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gustavoabdelnour/Desktop/"/>
    </mc:Choice>
  </mc:AlternateContent>
  <xr:revisionPtr revIDLastSave="0" documentId="8_{0CC67E59-4137-394A-9C21-0AADDCF79C6C}" xr6:coauthVersionLast="45" xr6:coauthVersionMax="45" xr10:uidLastSave="{00000000-0000-0000-0000-000000000000}"/>
  <bookViews>
    <workbookView xWindow="-26460" yWindow="-3940" windowWidth="13960" windowHeight="14600" xr2:uid="{00000000-000D-0000-FFFF-FFFF00000000}"/>
  </bookViews>
  <sheets>
    <sheet name="Updated MasterList" sheetId="9" r:id="rId1"/>
    <sheet name="Sheet1" sheetId="10" r:id="rId2"/>
  </sheets>
  <definedNames>
    <definedName name="_xlnm._FilterDatabase" localSheetId="0" hidden="1">'Updated MasterList'!$A$4:$M$171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7" i="9" l="1" a="1"/>
  <c r="L27" i="9" s="1"/>
  <c r="P14" i="9" l="1"/>
  <c r="P10" i="9" l="1"/>
  <c r="P11" i="9" s="1"/>
  <c r="P9" i="9"/>
  <c r="Q9" i="9" s="1"/>
  <c r="P13" i="9" l="1"/>
  <c r="Q13" i="9" s="1"/>
  <c r="P12" i="9"/>
  <c r="Q12" i="9" s="1"/>
  <c r="Q11" i="9"/>
  <c r="Q10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<sst xmlns="http://schemas.openxmlformats.org/spreadsheetml/2006/main" count="2102" uniqueCount="852">
  <si>
    <t>Mohammed</t>
  </si>
  <si>
    <t>Camille</t>
  </si>
  <si>
    <t>ISLAM</t>
  </si>
  <si>
    <t>AMAL GLASS</t>
  </si>
  <si>
    <t>mohammed@amalglass.com</t>
  </si>
  <si>
    <t>SEBBAG</t>
  </si>
  <si>
    <t>WISHIBAM</t>
  </si>
  <si>
    <t>csebbagbarjon@wishibam.com</t>
  </si>
  <si>
    <t>Vitor</t>
  </si>
  <si>
    <t>HAZIN</t>
  </si>
  <si>
    <t>NEUROBOTS</t>
  </si>
  <si>
    <t>vitor.hazin@neurobots.com.br</t>
  </si>
  <si>
    <t>Vaibhav</t>
  </si>
  <si>
    <t>ANANT</t>
  </si>
  <si>
    <t>BAMBREW</t>
  </si>
  <si>
    <t>Mark</t>
  </si>
  <si>
    <t>TESTER</t>
  </si>
  <si>
    <t>RED SEA FARMS</t>
  </si>
  <si>
    <t>mark.tester@kaust.edu.sa</t>
  </si>
  <si>
    <t>vaibhav@bambrew.in</t>
  </si>
  <si>
    <t>Ankita</t>
  </si>
  <si>
    <t>SHREE</t>
  </si>
  <si>
    <t>UNITX</t>
  </si>
  <si>
    <t>ankita@unitx.tech</t>
  </si>
  <si>
    <t>Esteban</t>
  </si>
  <si>
    <t>SANCHEZ-CANEPA</t>
  </si>
  <si>
    <t>SADEEM</t>
  </si>
  <si>
    <t>esteban.canepa@sadeemwss.com</t>
  </si>
  <si>
    <t>Abbas</t>
  </si>
  <si>
    <t>AL ASMAR</t>
  </si>
  <si>
    <t>QALEB STUDIO</t>
  </si>
  <si>
    <t>abbas@qalebstudio.com</t>
  </si>
  <si>
    <t>Moalla</t>
  </si>
  <si>
    <t>Abdourazack</t>
  </si>
  <si>
    <t>EL ILANI</t>
  </si>
  <si>
    <t>ALI WABERI</t>
  </si>
  <si>
    <t>GREENTECH</t>
  </si>
  <si>
    <t>BUILDINK</t>
  </si>
  <si>
    <t>abdourazackaliwaberi@gmail.com</t>
  </si>
  <si>
    <t>moalla_ilani@hotmail.com</t>
  </si>
  <si>
    <t>Ady</t>
  </si>
  <si>
    <t>BEITLER</t>
  </si>
  <si>
    <t>NILUS</t>
  </si>
  <si>
    <t>ady@nilus.org</t>
  </si>
  <si>
    <t>Wei</t>
  </si>
  <si>
    <t>MA</t>
  </si>
  <si>
    <t>CIDI LIMITED</t>
  </si>
  <si>
    <t>ma.wei@cidi.ai</t>
  </si>
  <si>
    <t>Alejandro</t>
  </si>
  <si>
    <t>VALDÉS</t>
  </si>
  <si>
    <t>PREEMAR SOLUCIONES ACUICOLAS</t>
  </si>
  <si>
    <t>alejandro.valdes@preemar.com</t>
  </si>
  <si>
    <t>Calvin</t>
  </si>
  <si>
    <t>NG</t>
  </si>
  <si>
    <t>Aleksandr</t>
  </si>
  <si>
    <t>CONDUCTIV.AI</t>
  </si>
  <si>
    <t>LAZARENKO</t>
  </si>
  <si>
    <t>GROUP-IB</t>
  </si>
  <si>
    <t>lazarenko@group-ib.com</t>
  </si>
  <si>
    <t>Ambar</t>
  </si>
  <si>
    <t>SRIVASTAVA</t>
  </si>
  <si>
    <t>WRIG NANOSYSTEMS</t>
  </si>
  <si>
    <t>a@wrig.in</t>
  </si>
  <si>
    <t>Amr</t>
  </si>
  <si>
    <t>ABDELGAWAD</t>
  </si>
  <si>
    <t>NERV TECHNOLOGY INC.</t>
  </si>
  <si>
    <t>aabdelgawad@ne-rv.com</t>
  </si>
  <si>
    <t>Anar</t>
  </si>
  <si>
    <t>BAKHISHOV</t>
  </si>
  <si>
    <t>SHIRVAN WINES LLC</t>
  </si>
  <si>
    <t>Anton</t>
  </si>
  <si>
    <t>HOLOVACHENKO</t>
  </si>
  <si>
    <t>UNIEXO</t>
  </si>
  <si>
    <t>diseldorf@yandex.ua</t>
  </si>
  <si>
    <t>Anuradha</t>
  </si>
  <si>
    <t>ACHARYA</t>
  </si>
  <si>
    <t>MAPMYGENOME INDIA LIMITED</t>
  </si>
  <si>
    <t>anu@mapmygenome.in</t>
  </si>
  <si>
    <t>Anzhey</t>
  </si>
  <si>
    <t>ZHIMBIEV</t>
  </si>
  <si>
    <t>DRD BIOTECH</t>
  </si>
  <si>
    <t>az@drdbiotech.ru</t>
  </si>
  <si>
    <t>Aron</t>
  </si>
  <si>
    <t>KARATAYEV</t>
  </si>
  <si>
    <t>SUNORAK</t>
  </si>
  <si>
    <t>sunorakproject@gmail.com</t>
  </si>
  <si>
    <t>calvin@conductiv.ai</t>
  </si>
  <si>
    <t>Audrey Maximillian</t>
  </si>
  <si>
    <t>HERLI</t>
  </si>
  <si>
    <t>RILIV</t>
  </si>
  <si>
    <t>Michael</t>
  </si>
  <si>
    <t>WAGGONER</t>
  </si>
  <si>
    <t>audreymaxi@gmail.com</t>
  </si>
  <si>
    <t>CORUMAT INC.</t>
  </si>
  <si>
    <t>mikew@corumat.com</t>
  </si>
  <si>
    <t>Augusto</t>
  </si>
  <si>
    <t>CLEMENT</t>
  </si>
  <si>
    <t>SUMATO-ID</t>
  </si>
  <si>
    <t>aclement@sumatoid.com</t>
  </si>
  <si>
    <t>Carla</t>
  </si>
  <si>
    <t>MURILLO TREJOS</t>
  </si>
  <si>
    <t>COSTA RICA INSECT COMPANY</t>
  </si>
  <si>
    <t>carlamtrejos@gmail.com</t>
  </si>
  <si>
    <t>Awang Shahrizan</t>
  </si>
  <si>
    <t>AWANG ABU BAKAR</t>
  </si>
  <si>
    <t>SIXTEEN RESOURCES &amp; CONSULTANCY</t>
  </si>
  <si>
    <t>6teengroup@gmail.com</t>
  </si>
  <si>
    <t>Bernadette</t>
  </si>
  <si>
    <t>Christoph</t>
  </si>
  <si>
    <t>BUNG</t>
  </si>
  <si>
    <t>RESCHREITER</t>
  </si>
  <si>
    <t>MICROBRAIN BIOTECH</t>
  </si>
  <si>
    <t>CUBE DX GMBH</t>
  </si>
  <si>
    <t>bbung@microbrainbiotech.com</t>
  </si>
  <si>
    <t>reschreiter@cubedx.com</t>
  </si>
  <si>
    <t>Bo</t>
  </si>
  <si>
    <t>SHI</t>
  </si>
  <si>
    <t>DINGXIANG TECHNOLOGIES</t>
  </si>
  <si>
    <t>vincent@dingxiang-inc.com</t>
  </si>
  <si>
    <t>Daniel</t>
  </si>
  <si>
    <t>BERZSENYI</t>
  </si>
  <si>
    <t>CYEX</t>
  </si>
  <si>
    <t>Maurice</t>
  </si>
  <si>
    <t>GOHLKE</t>
  </si>
  <si>
    <t>DEEPFIELD ROBOTICS</t>
  </si>
  <si>
    <t>maurice.gohlke@gmail.com</t>
  </si>
  <si>
    <t>Chaneil</t>
  </si>
  <si>
    <t>IMHOFF</t>
  </si>
  <si>
    <t>PACKED GROCERY DELIVERY</t>
  </si>
  <si>
    <t>Kaushik</t>
  </si>
  <si>
    <t>MUDDA</t>
  </si>
  <si>
    <t>ETHEREAL MACHINES</t>
  </si>
  <si>
    <t>kaushikmudda@etherealmachines.com</t>
  </si>
  <si>
    <t>Chetan</t>
  </si>
  <si>
    <t>MAINI</t>
  </si>
  <si>
    <t>SUN MOBILITY</t>
  </si>
  <si>
    <t>chetan@sunmobility.co.in</t>
  </si>
  <si>
    <t>Markos</t>
  </si>
  <si>
    <t>KERN</t>
  </si>
  <si>
    <t>FUN WITH BALLS GMBH</t>
  </si>
  <si>
    <t>markos@funwithballs.com</t>
  </si>
  <si>
    <t>Dale</t>
  </si>
  <si>
    <t>TROTMAN</t>
  </si>
  <si>
    <t>MEDREGIS INC.</t>
  </si>
  <si>
    <t>dale.d.trotman@medregis.com</t>
  </si>
  <si>
    <t>Yunxing</t>
  </si>
  <si>
    <t>HU</t>
  </si>
  <si>
    <t>HUANACO INNOVATION CO., LTD</t>
  </si>
  <si>
    <t>huyunxing@pku.edu.cn</t>
  </si>
  <si>
    <t>Dania</t>
  </si>
  <si>
    <t>VALLE</t>
  </si>
  <si>
    <t>RECICLATECC</t>
  </si>
  <si>
    <t>dania.valle@reciclatecc.com</t>
  </si>
  <si>
    <t>Hongtao</t>
  </si>
  <si>
    <t>XU</t>
  </si>
  <si>
    <t>ICLEGEND MICRO</t>
  </si>
  <si>
    <t>hongtao.xu@iclegend.com</t>
  </si>
  <si>
    <t>Leonard</t>
  </si>
  <si>
    <t>Inkling</t>
  </si>
  <si>
    <t>Demetrio</t>
  </si>
  <si>
    <t>ln302@cam.ac.uk</t>
  </si>
  <si>
    <t>SANTANDER</t>
  </si>
  <si>
    <t>WAYKANA</t>
  </si>
  <si>
    <t>demetrio@waykana.com</t>
  </si>
  <si>
    <t>Edgar</t>
  </si>
  <si>
    <t>Jordon</t>
  </si>
  <si>
    <t>CARTAGENA</t>
  </si>
  <si>
    <t>FREEMAN</t>
  </si>
  <si>
    <t>JABIOPLASTICS</t>
  </si>
  <si>
    <t>NUTRINACION</t>
  </si>
  <si>
    <t>ed.cartagena@nutrinacion.com</t>
  </si>
  <si>
    <t>jordonfreeman1@gmail.com</t>
  </si>
  <si>
    <t>Ercan Oktay</t>
  </si>
  <si>
    <t>ALTIN</t>
  </si>
  <si>
    <t>CAR4FUTURE TECHNOLOGIES</t>
  </si>
  <si>
    <t>oktay@car4future.tech</t>
  </si>
  <si>
    <t>Juan Javier</t>
  </si>
  <si>
    <t>ESTENSSORO</t>
  </si>
  <si>
    <t>KOMPREMOS</t>
  </si>
  <si>
    <t>jjestenssoro@gmail.com</t>
  </si>
  <si>
    <t>Evgeny</t>
  </si>
  <si>
    <t>KONEV</t>
  </si>
  <si>
    <t>MOTORICA</t>
  </si>
  <si>
    <t>ek@motorica.org</t>
  </si>
  <si>
    <t>Oshiorenoya</t>
  </si>
  <si>
    <t>AGABI</t>
  </si>
  <si>
    <t>KONIKU INC</t>
  </si>
  <si>
    <t>Higor</t>
  </si>
  <si>
    <t>agabi@koniku.com</t>
  </si>
  <si>
    <t>FALCÃO</t>
  </si>
  <si>
    <t>APTAH BIO</t>
  </si>
  <si>
    <t>higor@aptah.com.br</t>
  </si>
  <si>
    <t>Hiroshi</t>
  </si>
  <si>
    <t>FUKUDA</t>
  </si>
  <si>
    <t>MELEAP INC.</t>
  </si>
  <si>
    <t>h.fukuda@meleap.com</t>
  </si>
  <si>
    <t>Ibrahim</t>
  </si>
  <si>
    <t>ABOKI</t>
  </si>
  <si>
    <t>FATARA FARMS</t>
  </si>
  <si>
    <t>imaboki@yahoo.com</t>
  </si>
  <si>
    <t>Tiisetso</t>
  </si>
  <si>
    <t>LEPHOTO</t>
  </si>
  <si>
    <t>NEMATECH PTY LTD</t>
  </si>
  <si>
    <t>tiiseletso@yahoo.com</t>
  </si>
  <si>
    <t>BAATIAH</t>
  </si>
  <si>
    <t>FAHEEM</t>
  </si>
  <si>
    <t>ibrahim@faheemapp.com</t>
  </si>
  <si>
    <t>Idriss</t>
  </si>
  <si>
    <t>ABAKAR MAHAMAT</t>
  </si>
  <si>
    <t>MAKANAT-NAA /NOS MACHINES</t>
  </si>
  <si>
    <t>idrissabkr@yahoo.fr</t>
  </si>
  <si>
    <t>Ilhom</t>
  </si>
  <si>
    <t>JURAYEV</t>
  </si>
  <si>
    <t>AGROPORT JIZZAKH LLC</t>
  </si>
  <si>
    <t>ijurayev@gmail.com</t>
  </si>
  <si>
    <t>Ivar</t>
  </si>
  <si>
    <t>KRUUSENBERG</t>
  </si>
  <si>
    <t>POWERUP FUEL CELLS OÜ</t>
  </si>
  <si>
    <t>ivar@powerup-tech.com</t>
  </si>
  <si>
    <t>Tuhin</t>
  </si>
  <si>
    <t>BHOWMICK</t>
  </si>
  <si>
    <t>PANDORUM TECHNOLOGIES PVT. LTD.</t>
  </si>
  <si>
    <t>Jack</t>
  </si>
  <si>
    <t>tuhin@pandorumtechnologies.in</t>
  </si>
  <si>
    <t>JINGYU WANG</t>
  </si>
  <si>
    <t>TENSORTEC</t>
  </si>
  <si>
    <t>jack@tensortec.net</t>
  </si>
  <si>
    <t>Jinesh</t>
  </si>
  <si>
    <t>PATEL</t>
  </si>
  <si>
    <t>UPTIMEHEALTH INC</t>
  </si>
  <si>
    <t>Lorenzo</t>
  </si>
  <si>
    <t>jinesh@uptimehealth.com</t>
  </si>
  <si>
    <t>DI CIACCIO</t>
  </si>
  <si>
    <t>PEDIUS</t>
  </si>
  <si>
    <t>lorenzo@pedius.org</t>
  </si>
  <si>
    <t>Okey</t>
  </si>
  <si>
    <t>ESSE</t>
  </si>
  <si>
    <t>POWERSTOVE ENERGY</t>
  </si>
  <si>
    <t>okeyesse@yahoo.com</t>
  </si>
  <si>
    <t>Jose</t>
  </si>
  <si>
    <t>QUAN</t>
  </si>
  <si>
    <t>ARCAMGEL BY SMARTER.CAM</t>
  </si>
  <si>
    <t>jlquan@arcamgel.com</t>
  </si>
  <si>
    <t>Kenna</t>
  </si>
  <si>
    <t>QUESTELLES</t>
  </si>
  <si>
    <t>Mohamed</t>
  </si>
  <si>
    <t>LINKUP</t>
  </si>
  <si>
    <t>LABADI</t>
  </si>
  <si>
    <t>kenna@linkupsvg.com</t>
  </si>
  <si>
    <t>SINGULARITY COMPUTING</t>
  </si>
  <si>
    <t>mohamed.labadi2@gmail.com</t>
  </si>
  <si>
    <t>Kévin</t>
  </si>
  <si>
    <t>LESTRADE</t>
  </si>
  <si>
    <t>SAS BYTHEWAVE TECHNOLOGIES</t>
  </si>
  <si>
    <t>kevin@bythewave.surf</t>
  </si>
  <si>
    <t>Kok How</t>
  </si>
  <si>
    <t>TAN</t>
  </si>
  <si>
    <t>STRIVEROBOTICS</t>
  </si>
  <si>
    <t>kh@striverobotics.com</t>
  </si>
  <si>
    <t>Latifa</t>
  </si>
  <si>
    <t>AL-KHALIFA</t>
  </si>
  <si>
    <t>CLEVER PLAY</t>
  </si>
  <si>
    <t>latifa@cleverplay.org</t>
  </si>
  <si>
    <t>Laura</t>
  </si>
  <si>
    <t>MARSIAJ RIBEIRO</t>
  </si>
  <si>
    <t>EU ENSINO</t>
  </si>
  <si>
    <t>Manar</t>
  </si>
  <si>
    <t>ALOMAYRI</t>
  </si>
  <si>
    <t>Dhad</t>
  </si>
  <si>
    <t>Saif</t>
  </si>
  <si>
    <t>AHMED</t>
  </si>
  <si>
    <t>WIDEBOT</t>
  </si>
  <si>
    <t>saifahmed@widebot.net</t>
  </si>
  <si>
    <t>manar@dhad.sa</t>
  </si>
  <si>
    <t>Marcella</t>
  </si>
  <si>
    <t>JEREMIAH</t>
  </si>
  <si>
    <t>RENEESCENTSATIONZ</t>
  </si>
  <si>
    <t>scentsationzgnd@gmail.com</t>
  </si>
  <si>
    <t>Marika</t>
  </si>
  <si>
    <t>AUVINEN</t>
  </si>
  <si>
    <t>CAT HOSTEL SAIMAA</t>
  </si>
  <si>
    <t>marika.auvinen@gmail.com</t>
  </si>
  <si>
    <t>Marita</t>
  </si>
  <si>
    <t>WALTHER</t>
  </si>
  <si>
    <t>SUNCYCLES: EBIKES4AFRICA</t>
  </si>
  <si>
    <t>marita@ebikes4africa.org</t>
  </si>
  <si>
    <t>GERSAVA</t>
  </si>
  <si>
    <t>BAMBUHAY</t>
  </si>
  <si>
    <t>mdgersava@gmail.com</t>
  </si>
  <si>
    <t>Martin</t>
  </si>
  <si>
    <t>HANNA</t>
  </si>
  <si>
    <t>PENNY PINCH INC.</t>
  </si>
  <si>
    <t>martin@pennypinch.deals</t>
  </si>
  <si>
    <t>Mateo</t>
  </si>
  <si>
    <t>FOLLADOR HINESTROZA</t>
  </si>
  <si>
    <t>TALENTU</t>
  </si>
  <si>
    <t>m@talentu.co</t>
  </si>
  <si>
    <t>Melissa</t>
  </si>
  <si>
    <t>DARVILLE</t>
  </si>
  <si>
    <t>SHIVER PREMIUM ICE CREAM LTD</t>
  </si>
  <si>
    <t>shiverbahamas@hotmail.com</t>
  </si>
  <si>
    <t>Michel</t>
  </si>
  <si>
    <t>DE RUITER</t>
  </si>
  <si>
    <t>GRAPHENEPIONEER</t>
  </si>
  <si>
    <t>michel@graphenepioneer.com</t>
  </si>
  <si>
    <t>Modesto</t>
  </si>
  <si>
    <t>VENTURA</t>
  </si>
  <si>
    <t>ECO TROFEOS</t>
  </si>
  <si>
    <t>modestoventura24@gmail.com</t>
  </si>
  <si>
    <t>Modou Lamin</t>
  </si>
  <si>
    <t>FATTY</t>
  </si>
  <si>
    <t>ML POULTRY</t>
  </si>
  <si>
    <t>fattymodoulamin@gmail.com</t>
  </si>
  <si>
    <t>Shawn</t>
  </si>
  <si>
    <t>BOUABIDI</t>
  </si>
  <si>
    <t>BLACK DUNE STUDIO</t>
  </si>
  <si>
    <t>mohamedb@blackdunestudio.com</t>
  </si>
  <si>
    <t>Nicholas</t>
  </si>
  <si>
    <t>IAKL</t>
  </si>
  <si>
    <t>YU-TRACK</t>
  </si>
  <si>
    <t>nicholasiakl@yu-track.com</t>
  </si>
  <si>
    <t>Nicolas</t>
  </si>
  <si>
    <t>DENTANT</t>
  </si>
  <si>
    <t>JYSE</t>
  </si>
  <si>
    <t>nicolas.dentant@jyse.io</t>
  </si>
  <si>
    <t>Phu</t>
  </si>
  <si>
    <t>DOAN</t>
  </si>
  <si>
    <t>INUT TECHNOLOGY DEVELOPMENT AND INVESTMENT JOINT STOCK COMPANY</t>
  </si>
  <si>
    <t>phudv@inut.vn</t>
  </si>
  <si>
    <t>Wael</t>
  </si>
  <si>
    <t>MELVILLE</t>
  </si>
  <si>
    <t>IPSUM TECHNOLOGIES</t>
  </si>
  <si>
    <t>smelville@ipsumtechnologies.org</t>
  </si>
  <si>
    <t>wkabli@cura.healthcare</t>
  </si>
  <si>
    <t>Shinest</t>
  </si>
  <si>
    <t>QIU</t>
  </si>
  <si>
    <t>AMBERLINK</t>
  </si>
  <si>
    <t>shinest@amber-link.com</t>
  </si>
  <si>
    <t>Tanvir</t>
  </si>
  <si>
    <t>TABASSUM</t>
  </si>
  <si>
    <t>SIGMIND</t>
  </si>
  <si>
    <t>tanvir.tabassum.bd@gmail.com</t>
  </si>
  <si>
    <t>Hanlei</t>
  </si>
  <si>
    <t>Uju</t>
  </si>
  <si>
    <t>UZO-OJINNAKA</t>
  </si>
  <si>
    <t>TRADERS OF AFRICA - TOFA</t>
  </si>
  <si>
    <t>uju@tradersofafrica.com</t>
  </si>
  <si>
    <t>William</t>
  </si>
  <si>
    <t>NGURU</t>
  </si>
  <si>
    <t>PAID</t>
  </si>
  <si>
    <t>william.nguru@inclusion.co.ke</t>
  </si>
  <si>
    <t>Winston</t>
  </si>
  <si>
    <t>NUNEZ</t>
  </si>
  <si>
    <t>FACTO S.A. / TOPA</t>
  </si>
  <si>
    <t>ale.nubri@gmail.com</t>
  </si>
  <si>
    <t>KABLI</t>
  </si>
  <si>
    <t>CURA</t>
  </si>
  <si>
    <t>YUN</t>
  </si>
  <si>
    <t>CHINABASE-FR(BEIJING） TECHNOLOGY CO.,LTD</t>
  </si>
  <si>
    <t>hanlei.yun@frcapital.com.cn</t>
  </si>
  <si>
    <t>First Name</t>
  </si>
  <si>
    <t>Max</t>
  </si>
  <si>
    <t>Last Name</t>
  </si>
  <si>
    <t>Company</t>
  </si>
  <si>
    <t>Email</t>
  </si>
  <si>
    <t>EWC or Legacy?</t>
  </si>
  <si>
    <t>EWC</t>
  </si>
  <si>
    <t>RSVP?</t>
  </si>
  <si>
    <t>Brodie</t>
  </si>
  <si>
    <t>Stanfield</t>
  </si>
  <si>
    <t>Inventing Future Technology Inc.</t>
  </si>
  <si>
    <t>support@araig.com</t>
  </si>
  <si>
    <t>Sagini</t>
  </si>
  <si>
    <t>Onyancha</t>
  </si>
  <si>
    <t>Simba Pay</t>
  </si>
  <si>
    <t>info@simbapay.com</t>
  </si>
  <si>
    <t>Faith</t>
  </si>
  <si>
    <t>Chege</t>
  </si>
  <si>
    <t>faith.chege.254@gmail.com</t>
  </si>
  <si>
    <t>Titos</t>
  </si>
  <si>
    <t>Munhequete</t>
  </si>
  <si>
    <t>tmunhequete@izyshop.co.mz</t>
  </si>
  <si>
    <t>Billy</t>
  </si>
  <si>
    <t>Hadlow</t>
  </si>
  <si>
    <t>billy@khayapower.co.za</t>
  </si>
  <si>
    <t>Jaiswal</t>
  </si>
  <si>
    <t>chetanjaiswal55@gmail.com</t>
  </si>
  <si>
    <t>Peetachai</t>
  </si>
  <si>
    <t>Dejkraisak</t>
  </si>
  <si>
    <t>p.dejkraisak@gmail.com</t>
  </si>
  <si>
    <t>Anataoliy</t>
  </si>
  <si>
    <t>Gatt</t>
  </si>
  <si>
    <t>anatoliy.gatt@aol.com</t>
  </si>
  <si>
    <t>John</t>
  </si>
  <si>
    <t>Cassidy</t>
  </si>
  <si>
    <t>john@cancergenomics.co.uk</t>
  </si>
  <si>
    <t>Mahmoud</t>
  </si>
  <si>
    <t>Aziz</t>
  </si>
  <si>
    <t>Konstantin</t>
  </si>
  <si>
    <t>Berezin</t>
  </si>
  <si>
    <t>konstantin@bwareit.com</t>
  </si>
  <si>
    <t>Oded</t>
  </si>
  <si>
    <t>Ben Dov</t>
  </si>
  <si>
    <t>oded@sesame-enable.com</t>
  </si>
  <si>
    <t>Ayman</t>
  </si>
  <si>
    <t>Arandi</t>
  </si>
  <si>
    <t>ayman@iris.ps</t>
  </si>
  <si>
    <t>Munira</t>
  </si>
  <si>
    <t>Miyazi</t>
  </si>
  <si>
    <t>m.miyazi@murgency.com</t>
  </si>
  <si>
    <t>Kenia</t>
  </si>
  <si>
    <t>Mattis</t>
  </si>
  <si>
    <t>kenia@listenmi.com</t>
  </si>
  <si>
    <t>Akin</t>
  </si>
  <si>
    <t>Onal</t>
  </si>
  <si>
    <t>akin@babymori.com</t>
  </si>
  <si>
    <t>Tyrone</t>
  </si>
  <si>
    <t>Poole</t>
  </si>
  <si>
    <t>tyrone@noappfee.com</t>
  </si>
  <si>
    <t>Chidinma</t>
  </si>
  <si>
    <t>Achebe</t>
  </si>
  <si>
    <t>chi@resspot.com</t>
  </si>
  <si>
    <t>Angela</t>
  </si>
  <si>
    <t>Antony</t>
  </si>
  <si>
    <t>angela.k.antony@gmail.com</t>
  </si>
  <si>
    <t>NicolÃ¡s</t>
  </si>
  <si>
    <t>Moreli</t>
  </si>
  <si>
    <t>contacto@vacuch.cl</t>
  </si>
  <si>
    <t>Javier</t>
  </si>
  <si>
    <t>Cardona</t>
  </si>
  <si>
    <t>contacto@1doc3.com</t>
  </si>
  <si>
    <t>Carolina</t>
  </si>
  <si>
    <t>Medina</t>
  </si>
  <si>
    <t>carolina@agruppa.co</t>
  </si>
  <si>
    <t>Beaumont</t>
  </si>
  <si>
    <t>max@skytree.eu</t>
  </si>
  <si>
    <t>Umutcan</t>
  </si>
  <si>
    <t>Duman</t>
  </si>
  <si>
    <t>umutcan@evreka.co</t>
  </si>
  <si>
    <t>Steph</t>
  </si>
  <si>
    <t>Speirs</t>
  </si>
  <si>
    <t>steph@solstice.us</t>
  </si>
  <si>
    <t>Mazin</t>
  </si>
  <si>
    <t>Alameda</t>
  </si>
  <si>
    <t>mazinalawad07@gmail.com</t>
  </si>
  <si>
    <t>Danny</t>
  </si>
  <si>
    <t>Lahav</t>
  </si>
  <si>
    <t>danny@karz.io</t>
  </si>
  <si>
    <t>Sanjiv</t>
  </si>
  <si>
    <t>Sambandan</t>
  </si>
  <si>
    <t>openwater.in@gmail.com</t>
  </si>
  <si>
    <t>Umer</t>
  </si>
  <si>
    <t>Adnan</t>
  </si>
  <si>
    <t>umer@e4technologies.net</t>
  </si>
  <si>
    <t>Aaron</t>
  </si>
  <si>
    <t>Siwoku</t>
  </si>
  <si>
    <t>aaronsiwoku@gmail.com</t>
  </si>
  <si>
    <t>Eric</t>
  </si>
  <si>
    <t>Ju Yoon Kim</t>
  </si>
  <si>
    <t>dot@dotincorp.com</t>
  </si>
  <si>
    <t>Ishita</t>
  </si>
  <si>
    <t>Sood</t>
  </si>
  <si>
    <t>ishita@boltt.com</t>
  </si>
  <si>
    <t>Lukas</t>
  </si>
  <si>
    <t>Lutz</t>
  </si>
  <si>
    <t>info@sphere-energy.eu</t>
  </si>
  <si>
    <t>Yassine</t>
  </si>
  <si>
    <t>Faddani</t>
  </si>
  <si>
    <t>contact@lik-app.com</t>
  </si>
  <si>
    <t>MacKay</t>
  </si>
  <si>
    <t>Crookston</t>
  </si>
  <si>
    <t>mackayc@me.com</t>
  </si>
  <si>
    <t>Maryam</t>
  </si>
  <si>
    <t>Ziaei</t>
  </si>
  <si>
    <t>maryamzm@gmail.com</t>
  </si>
  <si>
    <t>Manshesht</t>
  </si>
  <si>
    <t>Sharma</t>
  </si>
  <si>
    <t>manshesht@meethere.net</t>
  </si>
  <si>
    <t>Carol</t>
  </si>
  <si>
    <t>Motley</t>
  </si>
  <si>
    <t>fernsplants@gmail.com</t>
  </si>
  <si>
    <t>Oden</t>
  </si>
  <si>
    <t>madwomenshoes@gmail.com</t>
  </si>
  <si>
    <t>Jared</t>
  </si>
  <si>
    <t>Bakewell</t>
  </si>
  <si>
    <t>hello@giveproseeds.com</t>
  </si>
  <si>
    <t>Amos</t>
  </si>
  <si>
    <t>Epstein</t>
  </si>
  <si>
    <t>amos@tankutility.com</t>
  </si>
  <si>
    <t>Natasha</t>
  </si>
  <si>
    <t>Kirsch</t>
  </si>
  <si>
    <t>nkirsch@epeckc.org</t>
  </si>
  <si>
    <t>Claudia</t>
  </si>
  <si>
    <t>Restrepo</t>
  </si>
  <si>
    <t>crestrepo@biodencell.com</t>
  </si>
  <si>
    <t>Stephanie</t>
  </si>
  <si>
    <t>Carvajalino</t>
  </si>
  <si>
    <t>carvajalinostephanie@gmail.com</t>
  </si>
  <si>
    <t>Miguel</t>
  </si>
  <si>
    <t>Torres</t>
  </si>
  <si>
    <t>miguel@shippify.co</t>
  </si>
  <si>
    <t>Juan</t>
  </si>
  <si>
    <t>Fermin Rodriguez</t>
  </si>
  <si>
    <t>info@kingoenergy.com</t>
  </si>
  <si>
    <t>Brian</t>
  </si>
  <si>
    <t>Bett</t>
  </si>
  <si>
    <t>bbett74@gmail.com</t>
  </si>
  <si>
    <t>Amir</t>
  </si>
  <si>
    <t>Trifman</t>
  </si>
  <si>
    <t>info@aseptoray.com</t>
  </si>
  <si>
    <t>Ron</t>
  </si>
  <si>
    <t>Phillips</t>
  </si>
  <si>
    <t>info@bcaldiagnostics.com</t>
  </si>
  <si>
    <t>Josipa</t>
  </si>
  <si>
    <t>Majic</t>
  </si>
  <si>
    <t>Teddy The Guardian</t>
  </si>
  <si>
    <t>josipa@teddytheguardian.com</t>
  </si>
  <si>
    <t>Paul</t>
  </si>
  <si>
    <t>Koenig</t>
  </si>
  <si>
    <t>Viroment</t>
  </si>
  <si>
    <t>paul@viroment.com</t>
  </si>
  <si>
    <t>Davyeon</t>
  </si>
  <si>
    <t>Ross</t>
  </si>
  <si>
    <t>ShotTracker</t>
  </si>
  <si>
    <t>davyeon@shottracker.com</t>
  </si>
  <si>
    <t>Joerg</t>
  </si>
  <si>
    <t>Land</t>
  </si>
  <si>
    <t>Tinnitracks</t>
  </si>
  <si>
    <t>joerg.land@sonormed.de</t>
  </si>
  <si>
    <t>Kristina</t>
  </si>
  <si>
    <t>Tsvetanova</t>
  </si>
  <si>
    <t>BLITAB</t>
  </si>
  <si>
    <t>kristina.tsvetanova@blitab.com</t>
  </si>
  <si>
    <t>AseptoRay</t>
  </si>
  <si>
    <t>amir@mgt.co.il</t>
  </si>
  <si>
    <t>Liza</t>
  </si>
  <si>
    <t>Velarde</t>
  </si>
  <si>
    <t>Semka Biomedical Technologies</t>
  </si>
  <si>
    <t>liza@semka.co</t>
  </si>
  <si>
    <t>Aberki</t>
  </si>
  <si>
    <t>Ismail</t>
  </si>
  <si>
    <t>Societall</t>
  </si>
  <si>
    <t>ismailaberki@gmail.com</t>
  </si>
  <si>
    <t>Abdeljalil</t>
  </si>
  <si>
    <t>Sadouk</t>
  </si>
  <si>
    <t>abdeljalil.sadouk@gmail.com</t>
  </si>
  <si>
    <t>Ran</t>
  </si>
  <si>
    <t>Korber</t>
  </si>
  <si>
    <t>BreezoMeter</t>
  </si>
  <si>
    <t>rank@breezometer.com</t>
  </si>
  <si>
    <t>Ziv</t>
  </si>
  <si>
    <t>Lautman</t>
  </si>
  <si>
    <t>zivl@breezometer.com</t>
  </si>
  <si>
    <t>Emil</t>
  </si>
  <si>
    <t>Fisher</t>
  </si>
  <si>
    <t>emilf@breezometer.com</t>
  </si>
  <si>
    <t>Byron</t>
  </si>
  <si>
    <t>Sitawa</t>
  </si>
  <si>
    <t>Chura</t>
  </si>
  <si>
    <t>byron@chura.co.ke</t>
  </si>
  <si>
    <t>Mateusz</t>
  </si>
  <si>
    <t>Marmolowski</t>
  </si>
  <si>
    <t>CTAdventure</t>
  </si>
  <si>
    <t>mateusz.marmolowski@ctadventure.com</t>
  </si>
  <si>
    <t>Janssen</t>
  </si>
  <si>
    <t>Desolenator</t>
  </si>
  <si>
    <t>william@desolenator.com</t>
  </si>
  <si>
    <t>Nidhi</t>
  </si>
  <si>
    <t>Mahule</t>
  </si>
  <si>
    <t>HOP!app</t>
  </si>
  <si>
    <t>mail.mahule@gmail.com</t>
  </si>
  <si>
    <t>Tariq</t>
  </si>
  <si>
    <t>Fancy</t>
  </si>
  <si>
    <t>Rumie</t>
  </si>
  <si>
    <t>tariq.fancy@gmail.com</t>
  </si>
  <si>
    <t>Aisa</t>
  </si>
  <si>
    <t>Mijeno</t>
  </si>
  <si>
    <t>Sustainable Alternative Lighting</t>
  </si>
  <si>
    <t>aisa.mijeno@gmail.com</t>
  </si>
  <si>
    <t>Grant</t>
  </si>
  <si>
    <t>Brooke</t>
  </si>
  <si>
    <t>Twiga Fruits</t>
  </si>
  <si>
    <t>grant@neokenya.com</t>
  </si>
  <si>
    <t>Asmeret</t>
  </si>
  <si>
    <t>Tesfahunegn</t>
  </si>
  <si>
    <t>Online Hisab</t>
  </si>
  <si>
    <t>asgete@gmail.com</t>
  </si>
  <si>
    <t>Raphael</t>
  </si>
  <si>
    <t>raphael.mijeno@salt.ph</t>
  </si>
  <si>
    <t>Gibran</t>
  </si>
  <si>
    <t>Huzaifah</t>
  </si>
  <si>
    <t>gibran@efishery.com</t>
  </si>
  <si>
    <t>Raodath</t>
  </si>
  <si>
    <t>Aminou</t>
  </si>
  <si>
    <t>OptiMiam</t>
  </si>
  <si>
    <t>raodath@optimiam.com</t>
  </si>
  <si>
    <t>Gerardo</t>
  </si>
  <si>
    <t>Slachmuylders</t>
  </si>
  <si>
    <t>Turbulent</t>
  </si>
  <si>
    <t>geert.slachmuylders@telenet.be</t>
  </si>
  <si>
    <t>Adrian</t>
  </si>
  <si>
    <t>Kozhevnikov</t>
  </si>
  <si>
    <t>Caleche</t>
  </si>
  <si>
    <t>adrikozh@gmail.com</t>
  </si>
  <si>
    <t>Theo</t>
  </si>
  <si>
    <t>Marcolini</t>
  </si>
  <si>
    <t>marcolini.theo@gmail.com</t>
  </si>
  <si>
    <t>Legacy</t>
  </si>
  <si>
    <t>x</t>
  </si>
  <si>
    <t>Slack Profile</t>
  </si>
  <si>
    <t>A Yisrael</t>
  </si>
  <si>
    <t>a.yisrael@outlierszone.com</t>
  </si>
  <si>
    <t>Aaronsiwoku</t>
  </si>
  <si>
    <t>Abdeljalil Sadouk</t>
  </si>
  <si>
    <t>abrar@azaadlabs.com</t>
  </si>
  <si>
    <t>Abrar</t>
  </si>
  <si>
    <t>Aclement</t>
  </si>
  <si>
    <t>Adrikozh</t>
  </si>
  <si>
    <t>Alejandro Valdés</t>
  </si>
  <si>
    <t>Anzhey Zhimbiev</t>
  </si>
  <si>
    <t>Carla Murillo</t>
  </si>
  <si>
    <t>Reschreiter</t>
  </si>
  <si>
    <t>Dale Trotman</t>
  </si>
  <si>
    <t>daniel.berzsenyi@cyex.io</t>
  </si>
  <si>
    <t>Dania Valle</t>
  </si>
  <si>
    <t>maziz@devisionx.com</t>
  </si>
  <si>
    <t>Mahmoud Aziz</t>
  </si>
  <si>
    <t>Saif Ahmed</t>
  </si>
  <si>
    <t>A</t>
  </si>
  <si>
    <t>Amr Abdelgawad (NERv)</t>
  </si>
  <si>
    <t>Aisa Mijeno</t>
  </si>
  <si>
    <t>Ale Nubri</t>
  </si>
  <si>
    <t>anunez@py.com.py</t>
  </si>
  <si>
    <t>Alejandro Ortega</t>
  </si>
  <si>
    <t>1-on-1</t>
  </si>
  <si>
    <t>aortega@cric.tech</t>
  </si>
  <si>
    <t>Amanda</t>
  </si>
  <si>
    <t>amanda@nineteenthamendment.com</t>
  </si>
  <si>
    <t>Amos Epstein</t>
  </si>
  <si>
    <t>Anatoliy Gatt</t>
  </si>
  <si>
    <t>Angela K Antony</t>
  </si>
  <si>
    <t>Anton Holovachenko</t>
  </si>
  <si>
    <t>Anu Acharya</t>
  </si>
  <si>
    <t>Asgete</t>
  </si>
  <si>
    <t>Automechanicgeo</t>
  </si>
  <si>
    <t>Bakhishov Anar88</t>
  </si>
  <si>
    <t>Bbett74</t>
  </si>
  <si>
    <t>Bchen</t>
  </si>
  <si>
    <t>Bernadette B</t>
  </si>
  <si>
    <t>Calvin NG</t>
  </si>
  <si>
    <t>Camille Huang</t>
  </si>
  <si>
    <t>Cartagena</t>
  </si>
  <si>
    <t>Carvajalinostephanie</t>
  </si>
  <si>
    <t>Charlotte de Wishibam</t>
  </si>
  <si>
    <t>Chetanjaiswal55</t>
  </si>
  <si>
    <t>Christoph Reschreiter</t>
  </si>
  <si>
    <t>Contacto</t>
  </si>
  <si>
    <t>csebbagbarjon</t>
  </si>
  <si>
    <t>Dot</t>
  </si>
  <si>
    <t>Emilf</t>
  </si>
  <si>
    <t>Esteban Capena</t>
  </si>
  <si>
    <t>EVGENY KONEV</t>
  </si>
  <si>
    <t>Faith Chege 254</t>
  </si>
  <si>
    <t>Fernsplants</t>
  </si>
  <si>
    <t>Geert Slachmuylders</t>
  </si>
  <si>
    <t>H Fukuda</t>
  </si>
  <si>
    <t>Hanlei Yun</t>
  </si>
  <si>
    <t>Hello</t>
  </si>
  <si>
    <t>HIGOR FALCAO</t>
  </si>
  <si>
    <t>Hontao Xu</t>
  </si>
  <si>
    <t>Ibrahim Aboki</t>
  </si>
  <si>
    <t>Ibrahim Baatiah</t>
  </si>
  <si>
    <t>Idrissabkr</t>
  </si>
  <si>
    <t>Ijurayev</t>
  </si>
  <si>
    <t>Info</t>
  </si>
  <si>
    <t>Ismail Aberki</t>
  </si>
  <si>
    <t>Ivar Kruusenberg (PowerUp)</t>
  </si>
  <si>
    <t>jack</t>
  </si>
  <si>
    <t>Jinesh Patel</t>
  </si>
  <si>
    <t>Joerg Land</t>
  </si>
  <si>
    <t>Jordonfreeman1</t>
  </si>
  <si>
    <t>Jose Quan</t>
  </si>
  <si>
    <t>Juan Javier Estenssoro</t>
  </si>
  <si>
    <t>Julios Dantas</t>
  </si>
  <si>
    <t>Kaushikmudda</t>
  </si>
  <si>
    <t>kh</t>
  </si>
  <si>
    <t>Krenar</t>
  </si>
  <si>
    <t>Kristina Tsvetanova</t>
  </si>
  <si>
    <t>Kutluhan</t>
  </si>
  <si>
    <t>Latifa Al-Khalifa</t>
  </si>
  <si>
    <t>Laura Marsiaj Ribeiro</t>
  </si>
  <si>
    <t>Lazarenko</t>
  </si>
  <si>
    <t>Leonard Ng</t>
  </si>
  <si>
    <t>Mackayc</t>
  </si>
  <si>
    <t>Madwomenshoes</t>
  </si>
  <si>
    <t>Mail Mahule</t>
  </si>
  <si>
    <t>Marika Auvinen</t>
  </si>
  <si>
    <t>Mark Sultan Philippines</t>
  </si>
  <si>
    <t>Mark Tester</t>
  </si>
  <si>
    <t>Markos Kern - FUN WITH BALLS</t>
  </si>
  <si>
    <t>Martin Hanna</t>
  </si>
  <si>
    <t>Maryam Ziaei</t>
  </si>
  <si>
    <t>Mateusz Marmolowski</t>
  </si>
  <si>
    <t>Maurice Gohlke</t>
  </si>
  <si>
    <t>Mazinalawad07</t>
  </si>
  <si>
    <t>Melissa Darville</t>
  </si>
  <si>
    <t>Michel (GraphenePioneer)</t>
  </si>
  <si>
    <t>Mikew</t>
  </si>
  <si>
    <t>ML Fatty</t>
  </si>
  <si>
    <t>Moalla Ilani</t>
  </si>
  <si>
    <t>Modestoventura24</t>
  </si>
  <si>
    <t>Mohammed Islam</t>
  </si>
  <si>
    <t>Nicholasiakl</t>
  </si>
  <si>
    <t>Nicolas Dentant</t>
  </si>
  <si>
    <t>Nkirsch</t>
  </si>
  <si>
    <t>Oktay Altin</t>
  </si>
  <si>
    <t>Openwater In</t>
  </si>
  <si>
    <t>Osh</t>
  </si>
  <si>
    <t>P Dejkraisak</t>
  </si>
  <si>
    <t>Phudv</t>
  </si>
  <si>
    <t>Ran Korber</t>
  </si>
  <si>
    <t>Raphael Mijeno</t>
  </si>
  <si>
    <t>Razanajafy Livaniaina</t>
  </si>
  <si>
    <t>Scentsationzgnd</t>
  </si>
  <si>
    <t>Shashank</t>
  </si>
  <si>
    <t>Sheetal Birla</t>
  </si>
  <si>
    <t>Smelville</t>
  </si>
  <si>
    <t>Steven</t>
  </si>
  <si>
    <t>StriveRobotics</t>
  </si>
  <si>
    <t>Sunorakproject</t>
  </si>
  <si>
    <t>Support</t>
  </si>
  <si>
    <t>Tanvir Tabassum Bd</t>
  </si>
  <si>
    <t>Tariq Fancy</t>
  </si>
  <si>
    <t>Theo Marcolini</t>
  </si>
  <si>
    <t>Tiiseletso</t>
  </si>
  <si>
    <t>Tmunhequete</t>
  </si>
  <si>
    <t>Uju Uzo-Ojinnaka</t>
  </si>
  <si>
    <t>Umutcan-Evreka</t>
  </si>
  <si>
    <t>Vincent</t>
  </si>
  <si>
    <t>Wael A. Kabli</t>
  </si>
  <si>
    <t>Wei Ma</t>
  </si>
  <si>
    <t>William Nguru</t>
  </si>
  <si>
    <t>Yangfeng</t>
  </si>
  <si>
    <t>Zivl</t>
  </si>
  <si>
    <t>automechanicgeo@gmail.com</t>
  </si>
  <si>
    <t>bakhishov.anar88@gmail.com</t>
  </si>
  <si>
    <t>bchen@ling-ban.com</t>
  </si>
  <si>
    <t>camille.huang@seknova.com</t>
  </si>
  <si>
    <t>cjbaur@wishibam.com</t>
  </si>
  <si>
    <t>info@heartstrings.se</t>
  </si>
  <si>
    <t>julio.dantas@neurobots.com.br</t>
  </si>
  <si>
    <t>Kevin Lestrade</t>
  </si>
  <si>
    <t>krenar@tive.co</t>
  </si>
  <si>
    <t>kutluhan@car4future.tech</t>
  </si>
  <si>
    <t>contato@euensino.com.br</t>
  </si>
  <si>
    <t>Mohamed Bouabidi</t>
  </si>
  <si>
    <t>razanajafy.livaniaina@gmail.com</t>
  </si>
  <si>
    <t>shashank@spotdraft.com</t>
  </si>
  <si>
    <t>sheetal.birla@falkonry.com</t>
  </si>
  <si>
    <t>steven@tensortec.net</t>
  </si>
  <si>
    <t>make@striverobotics.com</t>
  </si>
  <si>
    <t>yangfeng@spacety.cn</t>
  </si>
  <si>
    <t>Confirmed</t>
  </si>
  <si>
    <t>Declined</t>
  </si>
  <si>
    <t>Slack NameTag</t>
  </si>
  <si>
    <t>Total RSVP</t>
  </si>
  <si>
    <t>Total In Slack</t>
  </si>
  <si>
    <t>Total in Slack Without Profile</t>
  </si>
  <si>
    <t>Total RSVP in Slack</t>
  </si>
  <si>
    <t>Dan.cyex</t>
  </si>
  <si>
    <t>Mohamed Labadi</t>
  </si>
  <si>
    <t>Okeyesse</t>
  </si>
  <si>
    <t>Bakishov Anar88</t>
  </si>
  <si>
    <t>Jose Luis Quan</t>
  </si>
  <si>
    <t>chaneil@packed.store</t>
  </si>
  <si>
    <t>Total 1-on-1</t>
  </si>
  <si>
    <t>List of Slack Handles</t>
  </si>
  <si>
    <t>Alejandro Valdes</t>
  </si>
  <si>
    <t>Calvin Ng</t>
  </si>
  <si>
    <t>Esteban Canepa</t>
  </si>
  <si>
    <t>Heartstrings</t>
  </si>
  <si>
    <t>Higor Falcao</t>
  </si>
  <si>
    <t>Hongtao Xu</t>
  </si>
  <si>
    <t>Ismail aberki</t>
  </si>
  <si>
    <t>M Miyazi</t>
  </si>
  <si>
    <t>Osh.</t>
  </si>
  <si>
    <t>Total in Slack Not in Masterlist</t>
  </si>
  <si>
    <t>383608526@qq.com</t>
  </si>
  <si>
    <t>vincent@bursb.com.my</t>
  </si>
  <si>
    <t>Exist in Master List</t>
  </si>
  <si>
    <t>Profile On Slack</t>
  </si>
  <si>
    <t>Email Match to Masterlist</t>
  </si>
  <si>
    <t>TRUE</t>
  </si>
  <si>
    <t>Total</t>
  </si>
  <si>
    <t>Percentage</t>
  </si>
  <si>
    <t>Field</t>
  </si>
  <si>
    <t>Master List</t>
  </si>
  <si>
    <t>Slack Group</t>
  </si>
  <si>
    <t>https://www.genglobal.org/user/aabdelga</t>
  </si>
  <si>
    <t>https://www.genglobal.org/user/mapmygenome</t>
  </si>
  <si>
    <t>https://www.genglobal.org/user/audreymaxi</t>
  </si>
  <si>
    <t>https://www.genglobal.org/user/ogost</t>
  </si>
  <si>
    <t>https://www.genglobal.org/user/bernadette-b</t>
  </si>
  <si>
    <t>https://www.genglobal.org/user/creschreiter</t>
  </si>
  <si>
    <t>https://www.genglobal.org/user/dale-trotman</t>
  </si>
  <si>
    <t>https://www.genglobal.org/user/dania-valle</t>
  </si>
  <si>
    <t>https://www.genglobal.org/user/edprendedor</t>
  </si>
  <si>
    <t>https://www.genglobal.org/user/higorfalcao</t>
  </si>
  <si>
    <t>https://www.genglobal.org/user/ijurayev</t>
  </si>
  <si>
    <t>https://www.genglobal.org/user/kaushikmudda</t>
  </si>
  <si>
    <t>https://www.genglobal.org/user/kennaq</t>
  </si>
  <si>
    <t>https://www.genglobal.org/user/ngwtl</t>
  </si>
  <si>
    <t>https://www.genglobal.org/user/lorenzo118541</t>
  </si>
  <si>
    <t>https://www.genglobal.org/user/info288481</t>
  </si>
  <si>
    <t>https://www.genglobal.org/user/mark-sultan</t>
  </si>
  <si>
    <t>https://www.genglobal.org/user/mauricegohlke</t>
  </si>
  <si>
    <t>https://www.genglobal.org/user/moallailani</t>
  </si>
  <si>
    <t>https://www.genglobal.org/user/modesto</t>
  </si>
  <si>
    <t>https://www.genglobal.org/user/mlfatty</t>
  </si>
  <si>
    <t>https://www.genglobal.org/user/mohamedb</t>
  </si>
  <si>
    <t>https://www.genglobal.org/user/mohamedlbd</t>
  </si>
  <si>
    <t>https://www.genglobal.org/user/nicholas-iakl</t>
  </si>
  <si>
    <t>https://www.genglobal.org/user/okey-esse</t>
  </si>
  <si>
    <t>https://www.genglobal.org/user/saifahmedy</t>
  </si>
  <si>
    <t>https://www.genglobal.org/user/tanvirtabassum</t>
  </si>
  <si>
    <t>https://www.genglobal.org/user/uju-uzo-ojinnaka</t>
  </si>
  <si>
    <t>https://www.genglobal.org/user/bambrew</t>
  </si>
  <si>
    <t>https://www.genglobal.org/user/mawei88</t>
  </si>
  <si>
    <t>https://www.genglobal.org/user/yunxing</t>
  </si>
  <si>
    <t>https://www.genglobal.org/user/pdejkraisak29039</t>
  </si>
  <si>
    <t>https://www.genglobal.org/user/konstantin-berezin</t>
  </si>
  <si>
    <t>https://www.genglobal.org/user/ayman157236</t>
  </si>
  <si>
    <t>https://www.genglobal.org/user/umutcan29846</t>
  </si>
  <si>
    <t>https://www.genglobal.org/user/marcolinitheo14394</t>
  </si>
  <si>
    <t>GEN Profile</t>
  </si>
  <si>
    <t>Alejandro Nunez</t>
  </si>
  <si>
    <t>Email Not Working</t>
  </si>
  <si>
    <t>Accepted</t>
  </si>
  <si>
    <t>contacto@euensino.com.br</t>
  </si>
  <si>
    <t>abbas.ai90@gmail.com</t>
  </si>
  <si>
    <t>jana.hubbard@redseafarms.com</t>
  </si>
  <si>
    <t>bkonstantin@gmail.com</t>
  </si>
  <si>
    <t>carolina@carolinamedina.co</t>
  </si>
  <si>
    <t>alejandro.valdes@preemar.mx</t>
  </si>
  <si>
    <t>sanjiv.sambandan@gmail.com</t>
  </si>
  <si>
    <t>nprabha.tau@gmail.com</t>
  </si>
  <si>
    <t>Emails</t>
  </si>
  <si>
    <t>RSVP</t>
  </si>
  <si>
    <t>Maybe</t>
  </si>
  <si>
    <t>GEN Starters Kickoff Event</t>
  </si>
  <si>
    <t>RSVP To kickoff Event</t>
  </si>
  <si>
    <t xml:space="preserve"> tyrone@oneapp.rentals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</si>
</sst>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theme="1"/>
      <name val="Arial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theme="1"/>
      <name val="Arial"/>
      <family val="2"/>
    </font>
    <font>
      <sz val="26"/>
      <color theme="1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48"/>
      <color theme="1"/>
      <name val="Arial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82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2" borderId="1" xfId="0" applyFont="1" applyFill="1" applyBorder="1" applyAlignment="1"/>
    <xf numFmtId="0" fontId="6" fillId="2" borderId="1" xfId="0" applyFont="1" applyFill="1" applyBorder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3" borderId="1" xfId="0" applyFont="1" applyFill="1" applyBorder="1" applyAlignment="1">
      <alignment horizontal="center" vertical="top"/>
    </xf>
    <xf numFmtId="0" fontId="3" fillId="0" borderId="1" xfId="0" applyFont="1" applyBorder="1"/>
    <xf numFmtId="0" fontId="6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 applyAlignment="1"/>
    <xf numFmtId="49" fontId="4" fillId="0" borderId="1" xfId="0" applyNumberFormat="1" applyFont="1" applyBorder="1" applyAlignment="1">
      <alignment vertical="top"/>
    </xf>
    <xf numFmtId="49" fontId="1" fillId="0" borderId="1" xfId="1" applyNumberFormat="1" applyBorder="1" applyAlignment="1">
      <alignment vertical="top"/>
    </xf>
    <xf numFmtId="0" fontId="4" fillId="0" borderId="1" xfId="0" applyFont="1" applyBorder="1" applyAlignment="1"/>
    <xf numFmtId="49" fontId="3" fillId="0" borderId="1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/>
    <xf numFmtId="0" fontId="10" fillId="3" borderId="1" xfId="0" applyFont="1" applyFill="1" applyBorder="1" applyAlignment="1"/>
    <xf numFmtId="0" fontId="10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horizontal="center"/>
    </xf>
    <xf numFmtId="49" fontId="3" fillId="7" borderId="1" xfId="0" applyNumberFormat="1" applyFont="1" applyFill="1" applyBorder="1" applyAlignment="1">
      <alignment vertical="top"/>
    </xf>
    <xf numFmtId="49" fontId="4" fillId="7" borderId="1" xfId="0" applyNumberFormat="1" applyFont="1" applyFill="1" applyBorder="1" applyAlignment="1">
      <alignment vertical="top"/>
    </xf>
    <xf numFmtId="0" fontId="0" fillId="7" borderId="1" xfId="0" applyFont="1" applyFill="1" applyBorder="1" applyAlignment="1"/>
    <xf numFmtId="0" fontId="3" fillId="7" borderId="1" xfId="0" applyFont="1" applyFill="1" applyBorder="1" applyAlignment="1"/>
    <xf numFmtId="0" fontId="3" fillId="7" borderId="1" xfId="0" applyFont="1" applyFill="1" applyBorder="1" applyAlignment="1">
      <alignment horizontal="center"/>
    </xf>
    <xf numFmtId="0" fontId="5" fillId="0" borderId="1" xfId="0" applyFont="1" applyBorder="1" applyAlignment="1"/>
    <xf numFmtId="0" fontId="5" fillId="2" borderId="1" xfId="0" applyFont="1" applyFill="1" applyBorder="1" applyAlignment="1"/>
    <xf numFmtId="0" fontId="9" fillId="0" borderId="0" xfId="0" applyFont="1" applyAlignment="1"/>
    <xf numFmtId="0" fontId="0" fillId="0" borderId="0" xfId="0"/>
    <xf numFmtId="0" fontId="0" fillId="0" borderId="0" xfId="0" applyFont="1" applyBorder="1" applyAlignment="1"/>
    <xf numFmtId="0" fontId="9" fillId="0" borderId="0" xfId="0" applyFont="1"/>
    <xf numFmtId="0" fontId="2" fillId="3" borderId="2" xfId="0" applyFont="1" applyFill="1" applyBorder="1" applyAlignment="1">
      <alignment horizontal="center" vertical="top"/>
    </xf>
    <xf numFmtId="0" fontId="9" fillId="0" borderId="2" xfId="0" applyFont="1" applyBorder="1"/>
    <xf numFmtId="0" fontId="0" fillId="0" borderId="2" xfId="0" applyFont="1" applyBorder="1" applyAlignment="1"/>
    <xf numFmtId="0" fontId="0" fillId="0" borderId="2" xfId="0" applyBorder="1"/>
    <xf numFmtId="0" fontId="15" fillId="0" borderId="2" xfId="0" applyFont="1" applyBorder="1"/>
    <xf numFmtId="0" fontId="5" fillId="0" borderId="2" xfId="1" applyFont="1" applyBorder="1"/>
    <xf numFmtId="0" fontId="0" fillId="2" borderId="2" xfId="0" applyFont="1" applyFill="1" applyBorder="1" applyAlignment="1"/>
    <xf numFmtId="0" fontId="5" fillId="8" borderId="2" xfId="0" applyFont="1" applyFill="1" applyBorder="1"/>
    <xf numFmtId="0" fontId="9" fillId="8" borderId="2" xfId="0" applyFont="1" applyFill="1" applyBorder="1"/>
    <xf numFmtId="0" fontId="6" fillId="4" borderId="2" xfId="0" applyFont="1" applyFill="1" applyBorder="1" applyAlignment="1"/>
    <xf numFmtId="0" fontId="0" fillId="4" borderId="2" xfId="0" applyFont="1" applyFill="1" applyBorder="1" applyAlignment="1"/>
    <xf numFmtId="10" fontId="0" fillId="4" borderId="2" xfId="2" applyNumberFormat="1" applyFont="1" applyFill="1" applyBorder="1" applyAlignment="1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/>
    <xf numFmtId="49" fontId="3" fillId="0" borderId="0" xfId="0" applyNumberFormat="1" applyFont="1" applyBorder="1" applyAlignment="1">
      <alignment vertical="top"/>
    </xf>
    <xf numFmtId="0" fontId="0" fillId="0" borderId="0" xfId="0" applyBorder="1"/>
    <xf numFmtId="0" fontId="5" fillId="0" borderId="1" xfId="0" applyFont="1" applyBorder="1"/>
    <xf numFmtId="0" fontId="6" fillId="2" borderId="1" xfId="0" applyFont="1" applyFill="1" applyBorder="1" applyAlignment="1">
      <alignment horizontal="left"/>
    </xf>
    <xf numFmtId="0" fontId="13" fillId="0" borderId="0" xfId="0" applyFont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3" xfId="0" applyFont="1" applyBorder="1" applyAlignment="1"/>
    <xf numFmtId="0" fontId="3" fillId="0" borderId="4" xfId="0" applyFont="1" applyBorder="1" applyAlignment="1"/>
    <xf numFmtId="0" fontId="0" fillId="0" borderId="4" xfId="0" applyFont="1" applyBorder="1" applyAlignment="1"/>
    <xf numFmtId="0" fontId="9" fillId="0" borderId="5" xfId="0" applyFont="1" applyBorder="1" applyAlignment="1"/>
    <xf numFmtId="0" fontId="12" fillId="6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444E-2788-9A45-9711-3D77DB902196}">
  <dimension ref="A1:Z1276"/>
  <sheetViews>
    <sheetView tabSelected="1" zoomScale="111" zoomScaleNormal="111" workbookViewId="0">
      <selection activeCell="A14" sqref="A14:XFD18"/>
    </sheetView>
  </sheetViews>
  <sheetFormatPr baseColWidth="10" defaultRowHeight="16"/>
  <cols>
    <col min="1" max="1" width="15.33203125" style="1" customWidth="1"/>
    <col min="2" max="2" width="23.5" style="1" customWidth="1"/>
    <col min="3" max="3" width="15" style="1" customWidth="1"/>
    <col min="4" max="4" width="24.1640625" style="1" customWidth="1"/>
    <col min="5" max="5" width="9.33203125" style="4" customWidth="1"/>
    <col min="6" max="6" width="9.6640625" style="4" customWidth="1"/>
    <col min="7" max="7" width="17.33203125" style="1" bestFit="1" customWidth="1"/>
    <col min="8" max="8" width="7.83203125" style="2" bestFit="1" customWidth="1"/>
    <col min="9" max="9" width="12" style="64" bestFit="1" customWidth="1"/>
    <col min="10" max="10" width="26.83203125" bestFit="1" customWidth="1"/>
    <col min="11" max="11" width="8.5" style="64" customWidth="1"/>
    <col min="12" max="12" width="37.1640625" customWidth="1"/>
    <col min="13" max="13" width="21" style="64" bestFit="1" customWidth="1"/>
    <col min="14" max="14" width="4" customWidth="1"/>
    <col min="15" max="15" width="23.5" bestFit="1" customWidth="1"/>
    <col min="18" max="18" width="3.33203125" style="1" customWidth="1"/>
    <col min="19" max="19" width="28.83203125" style="1" bestFit="1" customWidth="1"/>
    <col min="20" max="20" width="21" style="1" customWidth="1"/>
    <col min="21" max="21" width="33" bestFit="1" customWidth="1"/>
    <col min="22" max="22" width="33" customWidth="1"/>
    <col min="23" max="23" width="19.5" style="4" bestFit="1" customWidth="1"/>
    <col min="24" max="24" width="27" style="4" bestFit="1" customWidth="1"/>
    <col min="25" max="25" width="10.83203125" style="41"/>
    <col min="26" max="26" width="30" style="42" bestFit="1" customWidth="1"/>
    <col min="27" max="27" width="22.5" style="41" customWidth="1"/>
    <col min="28" max="16384" width="10.83203125" style="41"/>
  </cols>
  <sheetData>
    <row r="1" spans="1:24" ht="16" customHeight="1">
      <c r="A1" s="81" t="s">
        <v>796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S1" s="80" t="s">
        <v>797</v>
      </c>
      <c r="T1" s="80"/>
      <c r="U1" s="80"/>
      <c r="V1" s="80"/>
      <c r="W1" s="80"/>
      <c r="X1" s="80"/>
    </row>
    <row r="2" spans="1:24" ht="16" customHeight="1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S2" s="80"/>
      <c r="T2" s="80"/>
      <c r="U2" s="80"/>
      <c r="V2" s="80"/>
      <c r="W2" s="80"/>
      <c r="X2" s="80"/>
    </row>
    <row r="3" spans="1:24" ht="16" customHeight="1">
      <c r="A3" s="24"/>
      <c r="B3" s="24"/>
      <c r="C3" s="24"/>
      <c r="D3" s="24"/>
      <c r="E3" s="72"/>
      <c r="F3" s="72"/>
      <c r="G3" s="24"/>
      <c r="H3" s="24"/>
      <c r="I3" s="59"/>
      <c r="J3" s="24"/>
      <c r="K3" s="59"/>
      <c r="S3" s="23"/>
      <c r="T3" s="23"/>
      <c r="U3" s="23"/>
      <c r="V3" s="23"/>
      <c r="W3" s="23"/>
      <c r="X3" s="23"/>
    </row>
    <row r="4" spans="1:24" ht="16" customHeight="1">
      <c r="A4" s="12" t="s">
        <v>360</v>
      </c>
      <c r="B4" s="12" t="s">
        <v>362</v>
      </c>
      <c r="C4" s="12" t="s">
        <v>363</v>
      </c>
      <c r="D4" s="12" t="s">
        <v>364</v>
      </c>
      <c r="E4" s="26" t="s">
        <v>762</v>
      </c>
      <c r="F4" s="26" t="s">
        <v>763</v>
      </c>
      <c r="G4" s="12" t="s">
        <v>365</v>
      </c>
      <c r="H4" s="12" t="s">
        <v>367</v>
      </c>
      <c r="I4" s="58" t="s">
        <v>609</v>
      </c>
      <c r="J4" s="12" t="s">
        <v>764</v>
      </c>
      <c r="K4" s="58" t="s">
        <v>634</v>
      </c>
      <c r="L4" s="12" t="s">
        <v>834</v>
      </c>
      <c r="M4" s="58" t="s">
        <v>850</v>
      </c>
      <c r="N4" s="44"/>
      <c r="S4" s="25" t="s">
        <v>776</v>
      </c>
      <c r="T4" s="25" t="s">
        <v>789</v>
      </c>
      <c r="U4" s="25" t="s">
        <v>364</v>
      </c>
      <c r="V4" s="25" t="s">
        <v>836</v>
      </c>
      <c r="W4" s="26" t="s">
        <v>790</v>
      </c>
      <c r="X4" s="26" t="s">
        <v>791</v>
      </c>
    </row>
    <row r="5" spans="1:24" ht="16" customHeight="1">
      <c r="A5" s="17" t="s">
        <v>28</v>
      </c>
      <c r="B5" s="17" t="s">
        <v>29</v>
      </c>
      <c r="C5" s="17" t="s">
        <v>30</v>
      </c>
      <c r="D5" s="17" t="s">
        <v>31</v>
      </c>
      <c r="E5" s="27" t="s">
        <v>608</v>
      </c>
      <c r="F5" s="29"/>
      <c r="G5" s="18" t="s">
        <v>366</v>
      </c>
      <c r="H5" s="16" t="s">
        <v>608</v>
      </c>
      <c r="I5" s="60" t="s">
        <v>608</v>
      </c>
      <c r="J5" s="15" t="s">
        <v>28</v>
      </c>
      <c r="K5" s="60" t="s">
        <v>608</v>
      </c>
      <c r="L5" s="15"/>
      <c r="M5" s="65" t="s">
        <v>608</v>
      </c>
      <c r="N5" s="44"/>
      <c r="S5" s="40" t="s">
        <v>835</v>
      </c>
      <c r="T5" s="7" t="b">
        <v>0</v>
      </c>
      <c r="U5" s="8" t="s">
        <v>632</v>
      </c>
      <c r="V5" s="8"/>
      <c r="W5" s="30" t="s">
        <v>608</v>
      </c>
      <c r="X5" s="10" t="b">
        <v>0</v>
      </c>
    </row>
    <row r="6" spans="1:24" ht="14" customHeight="1">
      <c r="A6" s="17" t="s">
        <v>33</v>
      </c>
      <c r="B6" s="17" t="s">
        <v>35</v>
      </c>
      <c r="C6" s="17" t="s">
        <v>36</v>
      </c>
      <c r="D6" s="17" t="s">
        <v>38</v>
      </c>
      <c r="E6" s="27" t="s">
        <v>608</v>
      </c>
      <c r="F6" s="29"/>
      <c r="G6" s="18" t="s">
        <v>366</v>
      </c>
      <c r="H6" s="16" t="s">
        <v>608</v>
      </c>
      <c r="I6" s="60" t="s">
        <v>608</v>
      </c>
      <c r="J6" s="15" t="s">
        <v>33</v>
      </c>
      <c r="K6" s="60" t="s">
        <v>608</v>
      </c>
      <c r="L6" s="15"/>
      <c r="M6" s="65" t="s">
        <v>608</v>
      </c>
      <c r="N6" s="44"/>
      <c r="S6" s="7" t="s">
        <v>633</v>
      </c>
      <c r="T6" s="7" t="b">
        <v>0</v>
      </c>
      <c r="U6" s="8" t="s">
        <v>635</v>
      </c>
      <c r="V6" s="8" t="s">
        <v>608</v>
      </c>
      <c r="W6" s="30" t="s">
        <v>608</v>
      </c>
      <c r="X6" s="10" t="b">
        <v>0</v>
      </c>
    </row>
    <row r="7" spans="1:24" ht="14" customHeight="1">
      <c r="A7" s="17" t="s">
        <v>40</v>
      </c>
      <c r="B7" s="17" t="s">
        <v>41</v>
      </c>
      <c r="C7" s="17" t="s">
        <v>42</v>
      </c>
      <c r="D7" s="17" t="s">
        <v>43</v>
      </c>
      <c r="E7" s="27" t="s">
        <v>608</v>
      </c>
      <c r="F7" s="29"/>
      <c r="G7" s="18" t="s">
        <v>366</v>
      </c>
      <c r="H7" s="16" t="s">
        <v>608</v>
      </c>
      <c r="I7" s="60"/>
      <c r="J7" s="15" t="s">
        <v>40</v>
      </c>
      <c r="K7" s="60" t="s">
        <v>608</v>
      </c>
      <c r="L7" s="15"/>
      <c r="M7" s="60"/>
      <c r="N7" s="79"/>
      <c r="O7" s="76"/>
      <c r="P7" s="76"/>
      <c r="Q7" s="76"/>
      <c r="R7" s="77"/>
      <c r="S7" s="6" t="s">
        <v>653</v>
      </c>
      <c r="T7" s="7" t="b">
        <v>0</v>
      </c>
      <c r="U7" s="8" t="s">
        <v>748</v>
      </c>
      <c r="V7" s="8"/>
      <c r="W7" s="30" t="s">
        <v>608</v>
      </c>
      <c r="X7" s="10" t="b">
        <v>0</v>
      </c>
    </row>
    <row r="8" spans="1:24" ht="16" customHeight="1">
      <c r="A8" s="11" t="s">
        <v>575</v>
      </c>
      <c r="B8" s="11" t="s">
        <v>576</v>
      </c>
      <c r="C8" s="11" t="s">
        <v>577</v>
      </c>
      <c r="D8" s="11" t="s">
        <v>578</v>
      </c>
      <c r="E8" s="30" t="s">
        <v>608</v>
      </c>
      <c r="F8" s="9"/>
      <c r="G8" s="11" t="s">
        <v>607</v>
      </c>
      <c r="H8" s="33" t="s">
        <v>608</v>
      </c>
      <c r="I8" s="61"/>
      <c r="J8" s="8" t="s">
        <v>630</v>
      </c>
      <c r="K8" s="61" t="s">
        <v>608</v>
      </c>
      <c r="L8" s="8"/>
      <c r="M8" s="61"/>
      <c r="N8" s="79"/>
      <c r="O8" s="45" t="s">
        <v>795</v>
      </c>
      <c r="P8" s="45" t="s">
        <v>793</v>
      </c>
      <c r="Q8" s="45" t="s">
        <v>794</v>
      </c>
      <c r="R8" s="77"/>
      <c r="S8" s="6" t="s">
        <v>780</v>
      </c>
      <c r="T8" s="7" t="b">
        <v>0</v>
      </c>
      <c r="U8" s="8" t="s">
        <v>749</v>
      </c>
      <c r="V8" s="8"/>
      <c r="W8" s="30" t="s">
        <v>608</v>
      </c>
      <c r="X8" s="10" t="b">
        <v>0</v>
      </c>
    </row>
    <row r="9" spans="1:24" ht="16" customHeight="1">
      <c r="A9" s="13" t="s">
        <v>413</v>
      </c>
      <c r="B9" s="13" t="s">
        <v>414</v>
      </c>
      <c r="C9" s="13"/>
      <c r="D9" s="13" t="s">
        <v>415</v>
      </c>
      <c r="E9" s="27" t="s">
        <v>608</v>
      </c>
      <c r="F9" s="29"/>
      <c r="G9" s="13" t="s">
        <v>607</v>
      </c>
      <c r="H9" s="16" t="s">
        <v>608</v>
      </c>
      <c r="I9" s="60" t="s">
        <v>608</v>
      </c>
      <c r="J9" s="15" t="s">
        <v>413</v>
      </c>
      <c r="K9" s="60" t="s">
        <v>608</v>
      </c>
      <c r="L9" s="15"/>
      <c r="M9" s="65" t="s">
        <v>608</v>
      </c>
      <c r="N9" s="79"/>
      <c r="O9" s="54" t="s">
        <v>765</v>
      </c>
      <c r="P9" s="55">
        <f>COUNTIF(H:H,"=x")</f>
        <v>96</v>
      </c>
      <c r="Q9" s="56">
        <f>P9/166</f>
        <v>0.57831325301204817</v>
      </c>
      <c r="R9" s="77"/>
      <c r="S9" s="6" t="s">
        <v>728</v>
      </c>
      <c r="T9" s="7" t="b">
        <v>0</v>
      </c>
      <c r="U9" s="8" t="s">
        <v>760</v>
      </c>
      <c r="V9" s="8"/>
      <c r="W9" s="30" t="s">
        <v>608</v>
      </c>
      <c r="X9" s="10" t="b">
        <v>0</v>
      </c>
    </row>
    <row r="10" spans="1:24" ht="16" customHeight="1">
      <c r="A10" s="17" t="s">
        <v>48</v>
      </c>
      <c r="B10" s="17" t="s">
        <v>49</v>
      </c>
      <c r="C10" s="17" t="s">
        <v>50</v>
      </c>
      <c r="D10" s="17" t="s">
        <v>51</v>
      </c>
      <c r="E10" s="27" t="s">
        <v>608</v>
      </c>
      <c r="F10" s="29"/>
      <c r="G10" s="18" t="s">
        <v>366</v>
      </c>
      <c r="H10" s="16" t="s">
        <v>608</v>
      </c>
      <c r="I10" s="60" t="s">
        <v>608</v>
      </c>
      <c r="J10" s="15" t="s">
        <v>618</v>
      </c>
      <c r="K10" s="60" t="s">
        <v>608</v>
      </c>
      <c r="L10" s="15"/>
      <c r="M10" s="65" t="s">
        <v>608</v>
      </c>
      <c r="N10" s="79"/>
      <c r="O10" s="54" t="s">
        <v>766</v>
      </c>
      <c r="P10" s="55">
        <f>COUNTIF(I:I,"=x")</f>
        <v>78</v>
      </c>
      <c r="Q10" s="56">
        <f>P10/166</f>
        <v>0.46987951807228917</v>
      </c>
      <c r="R10" s="77"/>
      <c r="S10" s="6" t="s">
        <v>769</v>
      </c>
      <c r="T10" s="7" t="b">
        <v>1</v>
      </c>
      <c r="U10" s="8" t="s">
        <v>623</v>
      </c>
      <c r="V10" s="8"/>
      <c r="W10" s="30" t="s">
        <v>608</v>
      </c>
      <c r="X10" s="10" t="b">
        <v>0</v>
      </c>
    </row>
    <row r="11" spans="1:24" ht="16" customHeight="1">
      <c r="A11" s="17" t="s">
        <v>54</v>
      </c>
      <c r="B11" s="17" t="s">
        <v>56</v>
      </c>
      <c r="C11" s="17" t="s">
        <v>57</v>
      </c>
      <c r="D11" s="17" t="s">
        <v>58</v>
      </c>
      <c r="E11" s="27" t="s">
        <v>608</v>
      </c>
      <c r="F11" s="29"/>
      <c r="G11" s="18" t="s">
        <v>366</v>
      </c>
      <c r="H11" s="16" t="s">
        <v>608</v>
      </c>
      <c r="I11" s="60"/>
      <c r="J11" s="15" t="s">
        <v>691</v>
      </c>
      <c r="K11" s="60"/>
      <c r="L11" s="15"/>
      <c r="M11" s="66" t="s">
        <v>608</v>
      </c>
      <c r="N11" s="79"/>
      <c r="O11" s="54" t="s">
        <v>767</v>
      </c>
      <c r="P11" s="55">
        <f>166-P10</f>
        <v>88</v>
      </c>
      <c r="Q11" s="56">
        <f>P11/166</f>
        <v>0.53012048192771088</v>
      </c>
      <c r="R11" s="77"/>
      <c r="S11" s="6" t="s">
        <v>742</v>
      </c>
      <c r="T11" s="7" t="b">
        <v>0</v>
      </c>
      <c r="U11" s="8" t="s">
        <v>761</v>
      </c>
      <c r="V11" s="8"/>
      <c r="W11" s="9" t="b">
        <v>0</v>
      </c>
      <c r="X11" s="10" t="b">
        <v>0</v>
      </c>
    </row>
    <row r="12" spans="1:24" ht="16" customHeight="1">
      <c r="A12" s="13" t="s">
        <v>507</v>
      </c>
      <c r="B12" s="13" t="s">
        <v>508</v>
      </c>
      <c r="C12" s="13" t="s">
        <v>533</v>
      </c>
      <c r="D12" s="13" t="s">
        <v>534</v>
      </c>
      <c r="E12" s="27" t="s">
        <v>608</v>
      </c>
      <c r="F12" s="29"/>
      <c r="G12" s="13" t="s">
        <v>607</v>
      </c>
      <c r="H12" s="16" t="s">
        <v>608</v>
      </c>
      <c r="I12" s="60"/>
      <c r="J12" s="15" t="s">
        <v>507</v>
      </c>
      <c r="K12" s="60"/>
      <c r="L12" s="15"/>
      <c r="M12" s="65" t="s">
        <v>608</v>
      </c>
      <c r="N12" s="79"/>
      <c r="O12" s="54" t="s">
        <v>768</v>
      </c>
      <c r="P12" s="55">
        <f>COUNTIFS(H:H,"=x",I:I,"=x")</f>
        <v>56</v>
      </c>
      <c r="Q12" s="56">
        <f>P12/166</f>
        <v>0.33734939759036142</v>
      </c>
      <c r="R12" s="77"/>
      <c r="S12" s="6" t="s">
        <v>738</v>
      </c>
      <c r="T12" s="7" t="b">
        <v>1</v>
      </c>
      <c r="U12" s="8" t="s">
        <v>788</v>
      </c>
      <c r="V12" s="8"/>
      <c r="W12" s="9" t="b">
        <v>0</v>
      </c>
      <c r="X12" s="10" t="b">
        <v>0</v>
      </c>
    </row>
    <row r="13" spans="1:24" ht="16" customHeight="1">
      <c r="A13" s="17" t="s">
        <v>63</v>
      </c>
      <c r="B13" s="17" t="s">
        <v>64</v>
      </c>
      <c r="C13" s="17" t="s">
        <v>65</v>
      </c>
      <c r="D13" s="17" t="s">
        <v>66</v>
      </c>
      <c r="E13" s="27" t="s">
        <v>608</v>
      </c>
      <c r="F13" s="29"/>
      <c r="G13" s="18" t="s">
        <v>366</v>
      </c>
      <c r="H13" s="16" t="s">
        <v>608</v>
      </c>
      <c r="I13" s="60" t="s">
        <v>608</v>
      </c>
      <c r="J13" s="15" t="s">
        <v>629</v>
      </c>
      <c r="K13" s="60" t="s">
        <v>608</v>
      </c>
      <c r="L13" s="15" t="s">
        <v>798</v>
      </c>
      <c r="M13" s="65" t="s">
        <v>608</v>
      </c>
      <c r="N13" s="79"/>
      <c r="O13" s="54" t="s">
        <v>775</v>
      </c>
      <c r="P13" s="55">
        <f>COUNTIF(K:K,"=x")</f>
        <v>41</v>
      </c>
      <c r="Q13" s="56">
        <f>P13/166</f>
        <v>0.24698795180722891</v>
      </c>
      <c r="R13" s="77"/>
      <c r="S13" s="6" t="s">
        <v>727</v>
      </c>
      <c r="T13" s="7" t="b">
        <v>0</v>
      </c>
      <c r="U13" s="8" t="s">
        <v>759</v>
      </c>
      <c r="V13" s="8"/>
      <c r="W13" s="9" t="b">
        <v>0</v>
      </c>
      <c r="X13" s="10" t="b">
        <v>0</v>
      </c>
    </row>
    <row r="14" spans="1:24" ht="16" customHeight="1">
      <c r="A14" s="19" t="s">
        <v>20</v>
      </c>
      <c r="B14" s="17" t="s">
        <v>21</v>
      </c>
      <c r="C14" s="17" t="s">
        <v>22</v>
      </c>
      <c r="D14" s="17" t="s">
        <v>23</v>
      </c>
      <c r="E14" s="27" t="s">
        <v>608</v>
      </c>
      <c r="F14" s="29"/>
      <c r="G14" s="18" t="s">
        <v>366</v>
      </c>
      <c r="H14" s="16" t="s">
        <v>608</v>
      </c>
      <c r="I14" s="60" t="s">
        <v>608</v>
      </c>
      <c r="J14" s="15" t="s">
        <v>20</v>
      </c>
      <c r="K14" s="60"/>
      <c r="L14" s="15"/>
      <c r="M14" s="65" t="s">
        <v>608</v>
      </c>
      <c r="N14" s="79"/>
      <c r="O14" s="54" t="s">
        <v>786</v>
      </c>
      <c r="P14" s="55">
        <f>COUNTIF(T:T,"=FALSE")</f>
        <v>36</v>
      </c>
      <c r="Q14" s="55"/>
      <c r="R14" s="77"/>
      <c r="S14" s="11" t="s">
        <v>724</v>
      </c>
      <c r="T14" s="7" t="b">
        <v>0</v>
      </c>
      <c r="U14" s="8" t="s">
        <v>757</v>
      </c>
      <c r="V14" s="8"/>
      <c r="W14" s="9" t="b">
        <v>0</v>
      </c>
      <c r="X14" s="10" t="b">
        <v>0</v>
      </c>
    </row>
    <row r="15" spans="1:24" ht="16" customHeight="1">
      <c r="A15" s="19" t="s">
        <v>78</v>
      </c>
      <c r="B15" s="17" t="s">
        <v>79</v>
      </c>
      <c r="C15" s="17" t="s">
        <v>80</v>
      </c>
      <c r="D15" s="17" t="s">
        <v>81</v>
      </c>
      <c r="E15" s="27" t="s">
        <v>608</v>
      </c>
      <c r="F15" s="29"/>
      <c r="G15" s="18" t="s">
        <v>366</v>
      </c>
      <c r="H15" s="16" t="s">
        <v>608</v>
      </c>
      <c r="I15" s="60" t="s">
        <v>608</v>
      </c>
      <c r="J15" s="15" t="s">
        <v>619</v>
      </c>
      <c r="K15" s="60" t="s">
        <v>608</v>
      </c>
      <c r="L15" s="15"/>
      <c r="M15" s="60"/>
      <c r="N15" s="79"/>
      <c r="O15" s="43"/>
      <c r="P15" s="43"/>
      <c r="Q15" s="43"/>
      <c r="R15" s="78"/>
      <c r="S15" s="11" t="s">
        <v>722</v>
      </c>
      <c r="T15" s="7" t="b">
        <v>0</v>
      </c>
      <c r="U15" s="8" t="s">
        <v>756</v>
      </c>
      <c r="V15" s="8"/>
      <c r="W15" s="9" t="b">
        <v>0</v>
      </c>
      <c r="X15" s="10" t="b">
        <v>0</v>
      </c>
    </row>
    <row r="16" spans="1:24" ht="16" customHeight="1">
      <c r="A16" s="17" t="s">
        <v>95</v>
      </c>
      <c r="B16" s="17" t="s">
        <v>96</v>
      </c>
      <c r="C16" s="17" t="s">
        <v>97</v>
      </c>
      <c r="D16" s="17" t="s">
        <v>98</v>
      </c>
      <c r="E16" s="27" t="s">
        <v>608</v>
      </c>
      <c r="F16" s="29"/>
      <c r="G16" s="18" t="s">
        <v>366</v>
      </c>
      <c r="H16" s="16" t="s">
        <v>608</v>
      </c>
      <c r="I16" s="60"/>
      <c r="J16" s="15" t="s">
        <v>616</v>
      </c>
      <c r="K16" s="60" t="s">
        <v>608</v>
      </c>
      <c r="L16" s="15" t="s">
        <v>801</v>
      </c>
      <c r="M16" s="65" t="s">
        <v>608</v>
      </c>
      <c r="N16" s="44"/>
      <c r="S16" s="11" t="s">
        <v>688</v>
      </c>
      <c r="T16" s="7" t="b">
        <v>0</v>
      </c>
      <c r="U16" s="8" t="s">
        <v>753</v>
      </c>
      <c r="V16" s="8"/>
      <c r="W16" s="9" t="b">
        <v>0</v>
      </c>
      <c r="X16" s="10" t="b">
        <v>0</v>
      </c>
    </row>
    <row r="17" spans="1:24" ht="16" customHeight="1">
      <c r="A17" s="17" t="s">
        <v>103</v>
      </c>
      <c r="B17" s="17" t="s">
        <v>104</v>
      </c>
      <c r="C17" s="17" t="s">
        <v>105</v>
      </c>
      <c r="D17" s="17" t="s">
        <v>106</v>
      </c>
      <c r="E17" s="27" t="s">
        <v>608</v>
      </c>
      <c r="F17" s="29"/>
      <c r="G17" s="18" t="s">
        <v>366</v>
      </c>
      <c r="H17" s="16" t="s">
        <v>608</v>
      </c>
      <c r="I17" s="60" t="s">
        <v>608</v>
      </c>
      <c r="J17" s="15" t="s">
        <v>103</v>
      </c>
      <c r="K17" s="60"/>
      <c r="L17" s="15"/>
      <c r="M17" s="65" t="s">
        <v>608</v>
      </c>
      <c r="N17" s="44"/>
      <c r="S17" s="11" t="s">
        <v>686</v>
      </c>
      <c r="T17" s="7" t="b">
        <v>0</v>
      </c>
      <c r="U17" s="8" t="s">
        <v>752</v>
      </c>
      <c r="V17" s="8"/>
      <c r="W17" s="9" t="b">
        <v>0</v>
      </c>
      <c r="X17" s="10" t="b">
        <v>0</v>
      </c>
    </row>
    <row r="18" spans="1:24" ht="16" customHeight="1">
      <c r="A18" s="13" t="s">
        <v>404</v>
      </c>
      <c r="B18" s="13" t="s">
        <v>405</v>
      </c>
      <c r="C18" s="13"/>
      <c r="D18" s="13" t="s">
        <v>406</v>
      </c>
      <c r="E18" s="27" t="s">
        <v>608</v>
      </c>
      <c r="F18" s="29"/>
      <c r="G18" s="13" t="s">
        <v>607</v>
      </c>
      <c r="H18" s="16" t="s">
        <v>608</v>
      </c>
      <c r="I18" s="60"/>
      <c r="J18" s="15" t="s">
        <v>404</v>
      </c>
      <c r="K18" s="60"/>
      <c r="L18" s="15" t="s">
        <v>831</v>
      </c>
      <c r="M18" s="65" t="s">
        <v>608</v>
      </c>
      <c r="N18" s="44"/>
      <c r="S18" s="6" t="s">
        <v>647</v>
      </c>
      <c r="T18" s="7" t="b">
        <v>0</v>
      </c>
      <c r="U18" s="8" t="s">
        <v>746</v>
      </c>
      <c r="V18" s="8"/>
      <c r="W18" s="9" t="b">
        <v>0</v>
      </c>
      <c r="X18" s="10" t="b">
        <v>0</v>
      </c>
    </row>
    <row r="19" spans="1:24" ht="16" customHeight="1">
      <c r="A19" s="31" t="s">
        <v>1</v>
      </c>
      <c r="B19" s="32" t="s">
        <v>5</v>
      </c>
      <c r="C19" s="32" t="s">
        <v>6</v>
      </c>
      <c r="D19" s="31" t="s">
        <v>7</v>
      </c>
      <c r="E19" s="30" t="s">
        <v>608</v>
      </c>
      <c r="F19" s="9"/>
      <c r="G19" s="6" t="s">
        <v>366</v>
      </c>
      <c r="H19" s="33" t="s">
        <v>608</v>
      </c>
      <c r="I19" s="61" t="s">
        <v>608</v>
      </c>
      <c r="J19" s="8" t="s">
        <v>657</v>
      </c>
      <c r="K19" s="61"/>
      <c r="L19" s="8"/>
      <c r="M19" s="61"/>
      <c r="N19" s="44"/>
      <c r="S19" s="6" t="s">
        <v>644</v>
      </c>
      <c r="T19" s="7" t="b">
        <v>0</v>
      </c>
      <c r="U19" s="8" t="s">
        <v>744</v>
      </c>
      <c r="V19" s="8"/>
      <c r="W19" s="9" t="b">
        <v>0</v>
      </c>
      <c r="X19" s="10" t="b">
        <v>0</v>
      </c>
    </row>
    <row r="20" spans="1:24" ht="16" customHeight="1">
      <c r="A20" s="19" t="s">
        <v>99</v>
      </c>
      <c r="B20" s="19" t="s">
        <v>100</v>
      </c>
      <c r="C20" s="19" t="s">
        <v>101</v>
      </c>
      <c r="D20" s="17" t="s">
        <v>102</v>
      </c>
      <c r="E20" s="27" t="s">
        <v>608</v>
      </c>
      <c r="F20" s="29"/>
      <c r="G20" s="18" t="s">
        <v>366</v>
      </c>
      <c r="H20" s="16" t="s">
        <v>608</v>
      </c>
      <c r="I20" s="60" t="s">
        <v>608</v>
      </c>
      <c r="J20" s="15" t="s">
        <v>620</v>
      </c>
      <c r="K20" s="60" t="s">
        <v>608</v>
      </c>
      <c r="L20" s="15"/>
      <c r="M20" s="60"/>
      <c r="N20" s="44"/>
      <c r="S20" s="7" t="s">
        <v>636</v>
      </c>
      <c r="T20" s="7" t="b">
        <v>0</v>
      </c>
      <c r="U20" s="8" t="s">
        <v>637</v>
      </c>
      <c r="V20" s="8"/>
      <c r="W20" s="9" t="b">
        <v>0</v>
      </c>
      <c r="X20" s="10" t="b">
        <v>0</v>
      </c>
    </row>
    <row r="21" spans="1:24" ht="16" customHeight="1">
      <c r="A21" s="13" t="s">
        <v>431</v>
      </c>
      <c r="B21" s="13" t="s">
        <v>432</v>
      </c>
      <c r="C21" s="13"/>
      <c r="D21" s="13" t="s">
        <v>433</v>
      </c>
      <c r="E21" s="27" t="s">
        <v>608</v>
      </c>
      <c r="F21" s="29"/>
      <c r="G21" s="13" t="s">
        <v>607</v>
      </c>
      <c r="H21" s="16" t="s">
        <v>608</v>
      </c>
      <c r="I21" s="60"/>
      <c r="J21" s="15" t="s">
        <v>431</v>
      </c>
      <c r="K21" s="60"/>
      <c r="L21" s="15"/>
      <c r="M21" s="66" t="s">
        <v>608</v>
      </c>
      <c r="N21" s="44"/>
      <c r="S21" s="7" t="s">
        <v>615</v>
      </c>
      <c r="T21" s="7" t="b">
        <v>0</v>
      </c>
      <c r="U21" s="8" t="s">
        <v>614</v>
      </c>
      <c r="V21" s="8"/>
      <c r="W21" s="9" t="b">
        <v>0</v>
      </c>
      <c r="X21" s="10" t="b">
        <v>0</v>
      </c>
    </row>
    <row r="22" spans="1:24" ht="16" customHeight="1">
      <c r="A22" s="13" t="s">
        <v>419</v>
      </c>
      <c r="B22" s="13" t="s">
        <v>420</v>
      </c>
      <c r="C22" s="13"/>
      <c r="D22" s="13" t="s">
        <v>421</v>
      </c>
      <c r="E22" s="29"/>
      <c r="F22" s="27" t="s">
        <v>608</v>
      </c>
      <c r="G22" s="13" t="s">
        <v>607</v>
      </c>
      <c r="H22" s="16" t="s">
        <v>608</v>
      </c>
      <c r="I22" s="60"/>
      <c r="J22" s="15"/>
      <c r="K22" s="60"/>
      <c r="L22" s="15"/>
      <c r="M22" s="60"/>
      <c r="N22" s="44"/>
      <c r="S22" s="71">
        <v>383608526</v>
      </c>
      <c r="T22" s="7" t="b">
        <v>0</v>
      </c>
      <c r="U22" s="8" t="s">
        <v>787</v>
      </c>
      <c r="V22" s="8"/>
      <c r="W22" s="9" t="b">
        <v>0</v>
      </c>
      <c r="X22" s="10" t="b">
        <v>0</v>
      </c>
    </row>
    <row r="23" spans="1:24" ht="16" customHeight="1">
      <c r="A23" s="17" t="s">
        <v>108</v>
      </c>
      <c r="B23" s="17" t="s">
        <v>110</v>
      </c>
      <c r="C23" s="17" t="s">
        <v>112</v>
      </c>
      <c r="D23" s="17" t="s">
        <v>114</v>
      </c>
      <c r="E23" s="27" t="s">
        <v>608</v>
      </c>
      <c r="F23" s="29"/>
      <c r="G23" s="18" t="s">
        <v>366</v>
      </c>
      <c r="H23" s="16" t="s">
        <v>608</v>
      </c>
      <c r="I23" s="60" t="s">
        <v>608</v>
      </c>
      <c r="J23" s="15" t="s">
        <v>621</v>
      </c>
      <c r="K23" s="60" t="s">
        <v>608</v>
      </c>
      <c r="L23" s="15" t="s">
        <v>803</v>
      </c>
      <c r="M23" s="60"/>
      <c r="N23" s="44"/>
      <c r="S23" s="7" t="s">
        <v>610</v>
      </c>
      <c r="T23" s="7" t="b">
        <v>0</v>
      </c>
      <c r="U23" s="8" t="s">
        <v>611</v>
      </c>
      <c r="V23" s="8"/>
      <c r="W23" s="30"/>
      <c r="X23" s="10" t="b">
        <v>0</v>
      </c>
    </row>
    <row r="24" spans="1:24" ht="16" customHeight="1">
      <c r="A24" s="13" t="s">
        <v>492</v>
      </c>
      <c r="B24" s="13" t="s">
        <v>493</v>
      </c>
      <c r="C24" s="13"/>
      <c r="D24" s="13" t="s">
        <v>494</v>
      </c>
      <c r="E24" s="29"/>
      <c r="F24" s="27" t="s">
        <v>608</v>
      </c>
      <c r="G24" s="13" t="s">
        <v>607</v>
      </c>
      <c r="H24" s="16" t="s">
        <v>608</v>
      </c>
      <c r="I24" s="60"/>
      <c r="J24" s="15"/>
      <c r="K24" s="60"/>
      <c r="L24" s="15"/>
      <c r="M24" s="60"/>
      <c r="N24" s="44"/>
      <c r="S24" s="6" t="s">
        <v>650</v>
      </c>
      <c r="T24" s="7" t="b">
        <v>0</v>
      </c>
      <c r="U24" s="8" t="s">
        <v>747</v>
      </c>
      <c r="V24" s="8"/>
      <c r="W24" s="9"/>
      <c r="X24" s="10" t="b">
        <v>0</v>
      </c>
    </row>
    <row r="25" spans="1:24" ht="16" customHeight="1">
      <c r="A25" s="17" t="s">
        <v>141</v>
      </c>
      <c r="B25" s="17" t="s">
        <v>142</v>
      </c>
      <c r="C25" s="17" t="s">
        <v>143</v>
      </c>
      <c r="D25" s="17" t="s">
        <v>144</v>
      </c>
      <c r="E25" s="27" t="s">
        <v>608</v>
      </c>
      <c r="F25" s="29"/>
      <c r="G25" s="18" t="s">
        <v>366</v>
      </c>
      <c r="H25" s="16" t="s">
        <v>608</v>
      </c>
      <c r="I25" s="60" t="s">
        <v>608</v>
      </c>
      <c r="J25" s="15" t="s">
        <v>622</v>
      </c>
      <c r="K25" s="60" t="s">
        <v>608</v>
      </c>
      <c r="L25" s="15" t="s">
        <v>804</v>
      </c>
      <c r="M25" s="65" t="s">
        <v>608</v>
      </c>
      <c r="N25" s="44"/>
      <c r="S25" s="11" t="s">
        <v>683</v>
      </c>
      <c r="T25" s="7" t="b">
        <v>0</v>
      </c>
      <c r="U25" s="8" t="s">
        <v>750</v>
      </c>
      <c r="V25" s="8"/>
      <c r="W25" s="9"/>
      <c r="X25" s="10" t="b">
        <v>0</v>
      </c>
    </row>
    <row r="26" spans="1:24" ht="16" customHeight="1">
      <c r="A26" s="17" t="s">
        <v>149</v>
      </c>
      <c r="B26" s="17" t="s">
        <v>150</v>
      </c>
      <c r="C26" s="17" t="s">
        <v>151</v>
      </c>
      <c r="D26" s="17" t="s">
        <v>152</v>
      </c>
      <c r="E26" s="27" t="s">
        <v>608</v>
      </c>
      <c r="F26" s="29"/>
      <c r="G26" s="18" t="s">
        <v>366</v>
      </c>
      <c r="H26" s="16" t="s">
        <v>608</v>
      </c>
      <c r="I26" s="60" t="s">
        <v>608</v>
      </c>
      <c r="J26" s="15" t="s">
        <v>624</v>
      </c>
      <c r="K26" s="60" t="s">
        <v>608</v>
      </c>
      <c r="L26" s="15" t="s">
        <v>805</v>
      </c>
      <c r="M26" s="60"/>
      <c r="N26" s="44"/>
      <c r="S26" s="11" t="s">
        <v>725</v>
      </c>
      <c r="T26" s="7" t="b">
        <v>0</v>
      </c>
      <c r="U26" s="8" t="s">
        <v>758</v>
      </c>
      <c r="V26" s="8"/>
      <c r="W26" s="9"/>
      <c r="X26" s="10" t="b">
        <v>0</v>
      </c>
    </row>
    <row r="27" spans="1:24" ht="16" customHeight="1">
      <c r="A27" s="17" t="s">
        <v>119</v>
      </c>
      <c r="B27" s="17" t="s">
        <v>120</v>
      </c>
      <c r="C27" s="17" t="s">
        <v>121</v>
      </c>
      <c r="D27" s="17" t="s">
        <v>552</v>
      </c>
      <c r="E27" s="27" t="s">
        <v>608</v>
      </c>
      <c r="F27" s="29"/>
      <c r="G27" s="18" t="s">
        <v>366</v>
      </c>
      <c r="H27" s="16" t="s">
        <v>608</v>
      </c>
      <c r="I27" s="62" t="s">
        <v>608</v>
      </c>
      <c r="J27" s="14" t="s">
        <v>769</v>
      </c>
      <c r="K27" s="62" t="s">
        <v>608</v>
      </c>
      <c r="L27" s="15" t="e" cm="1" vm="1">
        <f t="array" aca="1" ref="L27" ca="1">INDEX(A+#REF!:AA49A:AA,FIND(D19,Z:Z,0))</f>
        <v>#VALUE!</v>
      </c>
      <c r="M27" s="60"/>
      <c r="N27" s="44"/>
      <c r="S27" s="18" t="s">
        <v>451</v>
      </c>
      <c r="T27" s="14" t="b">
        <v>1</v>
      </c>
      <c r="U27" s="15" t="s">
        <v>453</v>
      </c>
      <c r="V27" s="15"/>
      <c r="W27" s="29"/>
      <c r="X27" s="28" t="s">
        <v>792</v>
      </c>
    </row>
    <row r="28" spans="1:24" ht="16" customHeight="1">
      <c r="A28" s="11" t="s">
        <v>445</v>
      </c>
      <c r="B28" s="11" t="s">
        <v>446</v>
      </c>
      <c r="C28" s="11"/>
      <c r="D28" s="11" t="s">
        <v>447</v>
      </c>
      <c r="E28" s="9"/>
      <c r="F28" s="30" t="s">
        <v>608</v>
      </c>
      <c r="G28" s="11" t="s">
        <v>607</v>
      </c>
      <c r="H28" s="33" t="s">
        <v>608</v>
      </c>
      <c r="I28" s="61"/>
      <c r="J28" s="8"/>
      <c r="K28" s="61"/>
      <c r="L28" s="8"/>
      <c r="M28" s="61"/>
      <c r="N28" s="44"/>
      <c r="S28" s="18" t="s">
        <v>416</v>
      </c>
      <c r="T28" s="14" t="b">
        <v>1</v>
      </c>
      <c r="U28" s="15" t="s">
        <v>418</v>
      </c>
      <c r="V28" s="15"/>
      <c r="W28" s="29"/>
      <c r="X28" s="28" t="s">
        <v>792</v>
      </c>
    </row>
    <row r="29" spans="1:24" ht="16" customHeight="1">
      <c r="A29" s="19" t="s">
        <v>159</v>
      </c>
      <c r="B29" s="17" t="s">
        <v>161</v>
      </c>
      <c r="C29" s="17" t="s">
        <v>162</v>
      </c>
      <c r="D29" s="17" t="s">
        <v>163</v>
      </c>
      <c r="E29" s="27" t="s">
        <v>608</v>
      </c>
      <c r="F29" s="29"/>
      <c r="G29" s="18" t="s">
        <v>366</v>
      </c>
      <c r="H29" s="16" t="s">
        <v>608</v>
      </c>
      <c r="I29" s="60" t="s">
        <v>608</v>
      </c>
      <c r="J29" s="15" t="s">
        <v>159</v>
      </c>
      <c r="K29" s="62" t="s">
        <v>608</v>
      </c>
      <c r="L29" s="15"/>
      <c r="M29" s="60"/>
      <c r="N29" s="44"/>
      <c r="S29" s="18" t="s">
        <v>219</v>
      </c>
      <c r="T29" s="14" t="b">
        <v>1</v>
      </c>
      <c r="U29" s="15" t="s">
        <v>223</v>
      </c>
      <c r="V29" s="15"/>
      <c r="W29" s="29"/>
      <c r="X29" s="28" t="s">
        <v>792</v>
      </c>
    </row>
    <row r="30" spans="1:24" ht="16" customHeight="1">
      <c r="A30" s="17" t="s">
        <v>164</v>
      </c>
      <c r="B30" s="17" t="s">
        <v>166</v>
      </c>
      <c r="C30" s="17" t="s">
        <v>169</v>
      </c>
      <c r="D30" s="17" t="s">
        <v>170</v>
      </c>
      <c r="E30" s="27" t="s">
        <v>608</v>
      </c>
      <c r="F30" s="29"/>
      <c r="G30" s="18" t="s">
        <v>366</v>
      </c>
      <c r="H30" s="16" t="s">
        <v>608</v>
      </c>
      <c r="I30" s="60" t="s">
        <v>608</v>
      </c>
      <c r="J30" s="15" t="s">
        <v>651</v>
      </c>
      <c r="K30" s="60"/>
      <c r="L30" s="15" t="s">
        <v>806</v>
      </c>
      <c r="M30" s="65" t="s">
        <v>608</v>
      </c>
      <c r="N30" s="44"/>
      <c r="O30" s="43"/>
      <c r="P30" s="43"/>
      <c r="Q30" s="43"/>
      <c r="S30" s="18" t="s">
        <v>735</v>
      </c>
      <c r="T30" s="14" t="b">
        <v>1</v>
      </c>
      <c r="U30" s="15" t="s">
        <v>381</v>
      </c>
      <c r="V30" s="15"/>
      <c r="W30" s="29"/>
      <c r="X30" s="28" t="s">
        <v>792</v>
      </c>
    </row>
    <row r="31" spans="1:24" ht="16" customHeight="1">
      <c r="A31" s="17" t="s">
        <v>24</v>
      </c>
      <c r="B31" s="17" t="s">
        <v>25</v>
      </c>
      <c r="C31" s="17" t="s">
        <v>26</v>
      </c>
      <c r="D31" s="17" t="s">
        <v>27</v>
      </c>
      <c r="E31" s="27" t="s">
        <v>608</v>
      </c>
      <c r="F31" s="29"/>
      <c r="G31" s="18" t="s">
        <v>366</v>
      </c>
      <c r="H31" s="16" t="s">
        <v>608</v>
      </c>
      <c r="I31" s="60" t="s">
        <v>608</v>
      </c>
      <c r="J31" s="15" t="s">
        <v>660</v>
      </c>
      <c r="K31" s="60"/>
      <c r="L31" s="15"/>
      <c r="M31" s="65" t="s">
        <v>608</v>
      </c>
      <c r="N31" s="44"/>
      <c r="S31" s="18" t="s">
        <v>734</v>
      </c>
      <c r="T31" s="14" t="b">
        <v>1</v>
      </c>
      <c r="U31" s="15" t="s">
        <v>203</v>
      </c>
      <c r="V31" s="15"/>
      <c r="W31" s="29"/>
      <c r="X31" s="28" t="s">
        <v>792</v>
      </c>
    </row>
    <row r="32" spans="1:24" ht="16" customHeight="1">
      <c r="A32" s="17" t="s">
        <v>180</v>
      </c>
      <c r="B32" s="19" t="s">
        <v>181</v>
      </c>
      <c r="C32" s="17" t="s">
        <v>182</v>
      </c>
      <c r="D32" s="17" t="s">
        <v>183</v>
      </c>
      <c r="E32" s="27" t="s">
        <v>608</v>
      </c>
      <c r="F32" s="29"/>
      <c r="G32" s="18" t="s">
        <v>366</v>
      </c>
      <c r="H32" s="16" t="s">
        <v>608</v>
      </c>
      <c r="I32" s="60"/>
      <c r="J32" s="15" t="s">
        <v>661</v>
      </c>
      <c r="K32" s="60"/>
      <c r="L32" s="15"/>
      <c r="M32" s="60"/>
      <c r="N32" s="44"/>
      <c r="S32" s="18" t="s">
        <v>730</v>
      </c>
      <c r="T32" s="14" t="b">
        <v>1</v>
      </c>
      <c r="U32" s="15" t="s">
        <v>371</v>
      </c>
      <c r="V32" s="15"/>
      <c r="W32" s="29"/>
      <c r="X32" s="28" t="s">
        <v>792</v>
      </c>
    </row>
    <row r="33" spans="1:24" ht="16" customHeight="1">
      <c r="A33" s="19" t="s">
        <v>589</v>
      </c>
      <c r="B33" s="17" t="s">
        <v>590</v>
      </c>
      <c r="C33" s="17"/>
      <c r="D33" s="19" t="s">
        <v>591</v>
      </c>
      <c r="E33" s="29"/>
      <c r="F33" s="27" t="s">
        <v>608</v>
      </c>
      <c r="G33" s="18" t="s">
        <v>607</v>
      </c>
      <c r="H33" s="16" t="s">
        <v>608</v>
      </c>
      <c r="I33" s="60"/>
      <c r="J33" s="15"/>
      <c r="K33" s="60"/>
      <c r="L33" s="15"/>
      <c r="M33" s="60"/>
      <c r="N33" s="44"/>
      <c r="S33" s="13" t="s">
        <v>439</v>
      </c>
      <c r="T33" s="14" t="b">
        <v>1</v>
      </c>
      <c r="U33" s="15" t="s">
        <v>441</v>
      </c>
      <c r="V33" s="15"/>
      <c r="W33" s="29"/>
      <c r="X33" s="28" t="s">
        <v>792</v>
      </c>
    </row>
    <row r="34" spans="1:24" ht="16" customHeight="1">
      <c r="A34" s="11" t="s">
        <v>579</v>
      </c>
      <c r="B34" s="11" t="s">
        <v>580</v>
      </c>
      <c r="C34" s="11" t="s">
        <v>581</v>
      </c>
      <c r="D34" s="11" t="s">
        <v>582</v>
      </c>
      <c r="E34" s="9"/>
      <c r="F34" s="30" t="s">
        <v>608</v>
      </c>
      <c r="G34" s="11" t="s">
        <v>607</v>
      </c>
      <c r="H34" s="33" t="s">
        <v>608</v>
      </c>
      <c r="I34" s="61"/>
      <c r="J34" s="8"/>
      <c r="K34" s="61"/>
      <c r="L34" s="8"/>
      <c r="M34" s="61"/>
      <c r="N34" s="44"/>
      <c r="O34" s="43"/>
      <c r="P34" s="43"/>
      <c r="Q34" s="43"/>
      <c r="S34" s="13" t="s">
        <v>726</v>
      </c>
      <c r="T34" s="14" t="b">
        <v>1</v>
      </c>
      <c r="U34" s="15" t="s">
        <v>332</v>
      </c>
      <c r="V34" s="15"/>
      <c r="W34" s="29"/>
      <c r="X34" s="28" t="s">
        <v>792</v>
      </c>
    </row>
    <row r="35" spans="1:24" ht="16" customHeight="1">
      <c r="A35" s="17" t="s">
        <v>342</v>
      </c>
      <c r="B35" s="17" t="s">
        <v>357</v>
      </c>
      <c r="C35" s="17" t="s">
        <v>358</v>
      </c>
      <c r="D35" s="17" t="s">
        <v>359</v>
      </c>
      <c r="E35" s="27" t="s">
        <v>608</v>
      </c>
      <c r="F35" s="29"/>
      <c r="G35" s="18" t="s">
        <v>366</v>
      </c>
      <c r="H35" s="16" t="s">
        <v>608</v>
      </c>
      <c r="I35" s="60" t="s">
        <v>608</v>
      </c>
      <c r="J35" s="15" t="s">
        <v>666</v>
      </c>
      <c r="K35" s="62" t="s">
        <v>608</v>
      </c>
      <c r="L35" s="15"/>
      <c r="M35" s="60"/>
      <c r="N35" s="44"/>
      <c r="S35" s="13" t="s">
        <v>592</v>
      </c>
      <c r="T35" s="14" t="b">
        <v>1</v>
      </c>
      <c r="U35" s="15" t="s">
        <v>595</v>
      </c>
      <c r="V35" s="15"/>
      <c r="W35" s="29"/>
      <c r="X35" s="28" t="s">
        <v>792</v>
      </c>
    </row>
    <row r="36" spans="1:24" ht="16" customHeight="1">
      <c r="A36" s="17" t="s">
        <v>187</v>
      </c>
      <c r="B36" s="17" t="s">
        <v>189</v>
      </c>
      <c r="C36" s="17" t="s">
        <v>190</v>
      </c>
      <c r="D36" s="17" t="s">
        <v>191</v>
      </c>
      <c r="E36" s="27" t="s">
        <v>608</v>
      </c>
      <c r="F36" s="29"/>
      <c r="G36" s="18" t="s">
        <v>366</v>
      </c>
      <c r="H36" s="16" t="s">
        <v>608</v>
      </c>
      <c r="I36" s="60" t="s">
        <v>608</v>
      </c>
      <c r="J36" s="15" t="s">
        <v>668</v>
      </c>
      <c r="K36" s="62" t="s">
        <v>608</v>
      </c>
      <c r="L36" s="15" t="s">
        <v>807</v>
      </c>
      <c r="M36" s="60"/>
      <c r="N36" s="44"/>
      <c r="S36" s="13" t="s">
        <v>719</v>
      </c>
      <c r="T36" s="14" t="b">
        <v>1</v>
      </c>
      <c r="U36" s="15" t="s">
        <v>328</v>
      </c>
      <c r="V36" s="15"/>
      <c r="W36" s="29"/>
      <c r="X36" s="28" t="s">
        <v>792</v>
      </c>
    </row>
    <row r="37" spans="1:24" ht="16" customHeight="1">
      <c r="A37" s="19" t="s">
        <v>196</v>
      </c>
      <c r="B37" s="17" t="s">
        <v>197</v>
      </c>
      <c r="C37" s="17" t="s">
        <v>198</v>
      </c>
      <c r="D37" s="17" t="s">
        <v>199</v>
      </c>
      <c r="E37" s="27" t="s">
        <v>608</v>
      </c>
      <c r="F37" s="29"/>
      <c r="G37" s="18" t="s">
        <v>366</v>
      </c>
      <c r="H37" s="16" t="s">
        <v>608</v>
      </c>
      <c r="I37" s="60" t="s">
        <v>608</v>
      </c>
      <c r="J37" s="15" t="s">
        <v>670</v>
      </c>
      <c r="K37" s="60"/>
      <c r="L37" s="15"/>
      <c r="M37" s="60"/>
      <c r="N37" s="44"/>
      <c r="S37" s="13" t="s">
        <v>517</v>
      </c>
      <c r="T37" s="14" t="b">
        <v>1</v>
      </c>
      <c r="U37" s="15" t="s">
        <v>520</v>
      </c>
      <c r="V37" s="15"/>
      <c r="W37" s="29"/>
      <c r="X37" s="28" t="s">
        <v>792</v>
      </c>
    </row>
    <row r="38" spans="1:24" ht="16" customHeight="1">
      <c r="A38" s="17" t="s">
        <v>207</v>
      </c>
      <c r="B38" s="17" t="s">
        <v>208</v>
      </c>
      <c r="C38" s="17" t="s">
        <v>209</v>
      </c>
      <c r="D38" s="17" t="s">
        <v>210</v>
      </c>
      <c r="E38" s="27" t="s">
        <v>608</v>
      </c>
      <c r="F38" s="29"/>
      <c r="G38" s="18" t="s">
        <v>366</v>
      </c>
      <c r="H38" s="16" t="s">
        <v>608</v>
      </c>
      <c r="I38" s="60" t="s">
        <v>608</v>
      </c>
      <c r="J38" s="15" t="s">
        <v>672</v>
      </c>
      <c r="K38" s="60"/>
      <c r="L38" s="15"/>
      <c r="M38" s="60"/>
      <c r="N38" s="44"/>
      <c r="S38" s="13" t="s">
        <v>401</v>
      </c>
      <c r="T38" s="14" t="b">
        <v>1</v>
      </c>
      <c r="U38" s="15" t="s">
        <v>403</v>
      </c>
      <c r="V38" s="15"/>
      <c r="W38" s="29"/>
      <c r="X38" s="28" t="s">
        <v>792</v>
      </c>
    </row>
    <row r="39" spans="1:24" ht="16" customHeight="1">
      <c r="A39" s="11" t="s">
        <v>460</v>
      </c>
      <c r="B39" s="11" t="s">
        <v>461</v>
      </c>
      <c r="C39" s="11"/>
      <c r="D39" s="11" t="s">
        <v>462</v>
      </c>
      <c r="E39" s="9"/>
      <c r="F39" s="30" t="s">
        <v>608</v>
      </c>
      <c r="G39" s="11" t="s">
        <v>607</v>
      </c>
      <c r="H39" s="33" t="s">
        <v>608</v>
      </c>
      <c r="I39" s="61"/>
      <c r="J39" s="8"/>
      <c r="K39" s="61"/>
      <c r="L39" s="8"/>
      <c r="M39" s="61"/>
      <c r="N39" s="44"/>
      <c r="O39" s="43"/>
      <c r="P39" s="43"/>
      <c r="Q39" s="43"/>
      <c r="S39" s="13" t="s">
        <v>714</v>
      </c>
      <c r="T39" s="14" t="b">
        <v>1</v>
      </c>
      <c r="U39" s="15" t="s">
        <v>491</v>
      </c>
      <c r="V39" s="15"/>
      <c r="W39" s="29"/>
      <c r="X39" s="28" t="s">
        <v>792</v>
      </c>
    </row>
    <row r="40" spans="1:24" ht="16" customHeight="1">
      <c r="A40" s="11" t="s">
        <v>428</v>
      </c>
      <c r="B40" s="11" t="s">
        <v>429</v>
      </c>
      <c r="C40" s="11"/>
      <c r="D40" s="11" t="s">
        <v>430</v>
      </c>
      <c r="E40" s="30" t="s">
        <v>608</v>
      </c>
      <c r="F40" s="9"/>
      <c r="G40" s="11" t="s">
        <v>607</v>
      </c>
      <c r="H40" s="33" t="s">
        <v>608</v>
      </c>
      <c r="I40" s="61"/>
      <c r="J40" s="8" t="s">
        <v>656</v>
      </c>
      <c r="K40" s="61"/>
      <c r="L40" s="8"/>
      <c r="M40" s="61"/>
      <c r="N40" s="44"/>
      <c r="O40" s="43"/>
      <c r="P40" s="43"/>
      <c r="Q40" s="43"/>
      <c r="S40" s="13" t="s">
        <v>710</v>
      </c>
      <c r="T40" s="14" t="b">
        <v>1</v>
      </c>
      <c r="U40" s="15" t="s">
        <v>308</v>
      </c>
      <c r="V40" s="15"/>
      <c r="W40" s="29"/>
      <c r="X40" s="28" t="s">
        <v>792</v>
      </c>
    </row>
    <row r="41" spans="1:24" ht="16" customHeight="1">
      <c r="A41" s="17" t="s">
        <v>227</v>
      </c>
      <c r="B41" s="17" t="s">
        <v>228</v>
      </c>
      <c r="C41" s="17" t="s">
        <v>229</v>
      </c>
      <c r="D41" s="17" t="s">
        <v>231</v>
      </c>
      <c r="E41" s="27" t="s">
        <v>608</v>
      </c>
      <c r="F41" s="29"/>
      <c r="G41" s="18" t="s">
        <v>366</v>
      </c>
      <c r="H41" s="16" t="s">
        <v>608</v>
      </c>
      <c r="I41" s="60" t="s">
        <v>608</v>
      </c>
      <c r="J41" s="15" t="s">
        <v>678</v>
      </c>
      <c r="K41" s="60"/>
      <c r="L41" s="15"/>
      <c r="M41" s="66" t="s">
        <v>608</v>
      </c>
      <c r="N41" s="44"/>
      <c r="S41" s="13" t="s">
        <v>498</v>
      </c>
      <c r="T41" s="14" t="b">
        <v>1</v>
      </c>
      <c r="U41" s="15" t="s">
        <v>500</v>
      </c>
      <c r="V41" s="15"/>
      <c r="W41" s="29"/>
      <c r="X41" s="28" t="s">
        <v>792</v>
      </c>
    </row>
    <row r="42" spans="1:24" ht="16" customHeight="1">
      <c r="A42" s="13" t="s">
        <v>393</v>
      </c>
      <c r="B42" s="13" t="s">
        <v>394</v>
      </c>
      <c r="C42" s="13"/>
      <c r="D42" s="13" t="s">
        <v>395</v>
      </c>
      <c r="E42" s="27" t="s">
        <v>608</v>
      </c>
      <c r="F42" s="29"/>
      <c r="G42" s="13" t="s">
        <v>607</v>
      </c>
      <c r="H42" s="16" t="s">
        <v>608</v>
      </c>
      <c r="I42" s="60"/>
      <c r="J42" s="15" t="s">
        <v>393</v>
      </c>
      <c r="K42" s="60"/>
      <c r="L42" s="15"/>
      <c r="M42" s="66" t="s">
        <v>608</v>
      </c>
      <c r="N42" s="44"/>
      <c r="S42" s="13" t="s">
        <v>704</v>
      </c>
      <c r="T42" s="14" t="b">
        <v>1</v>
      </c>
      <c r="U42" s="15" t="s">
        <v>444</v>
      </c>
      <c r="V42" s="15"/>
      <c r="W42" s="29"/>
      <c r="X42" s="28" t="s">
        <v>792</v>
      </c>
    </row>
    <row r="43" spans="1:24" ht="16" customHeight="1">
      <c r="A43" s="17" t="s">
        <v>239</v>
      </c>
      <c r="B43" s="17" t="s">
        <v>240</v>
      </c>
      <c r="C43" s="17" t="s">
        <v>241</v>
      </c>
      <c r="D43" s="17" t="s">
        <v>242</v>
      </c>
      <c r="E43" s="27" t="s">
        <v>608</v>
      </c>
      <c r="F43" s="29"/>
      <c r="G43" s="18" t="s">
        <v>366</v>
      </c>
      <c r="H43" s="16" t="s">
        <v>608</v>
      </c>
      <c r="I43" s="62" t="s">
        <v>608</v>
      </c>
      <c r="J43" s="14" t="s">
        <v>773</v>
      </c>
      <c r="K43" s="60"/>
      <c r="L43" s="15"/>
      <c r="M43" s="60"/>
      <c r="N43" s="44"/>
      <c r="S43" s="13" t="s">
        <v>361</v>
      </c>
      <c r="T43" s="14" t="b">
        <v>1</v>
      </c>
      <c r="U43" s="15" t="s">
        <v>435</v>
      </c>
      <c r="V43" s="15"/>
      <c r="W43" s="29"/>
      <c r="X43" s="28" t="s">
        <v>792</v>
      </c>
    </row>
    <row r="44" spans="1:24" ht="16" customHeight="1">
      <c r="A44" s="17" t="s">
        <v>129</v>
      </c>
      <c r="B44" s="17" t="s">
        <v>130</v>
      </c>
      <c r="C44" s="19" t="s">
        <v>131</v>
      </c>
      <c r="D44" s="17" t="s">
        <v>132</v>
      </c>
      <c r="E44" s="27" t="s">
        <v>608</v>
      </c>
      <c r="F44" s="29"/>
      <c r="G44" s="18" t="s">
        <v>366</v>
      </c>
      <c r="H44" s="16" t="s">
        <v>608</v>
      </c>
      <c r="I44" s="60" t="s">
        <v>608</v>
      </c>
      <c r="J44" s="15" t="s">
        <v>684</v>
      </c>
      <c r="K44" s="62" t="s">
        <v>608</v>
      </c>
      <c r="L44" s="15" t="s">
        <v>809</v>
      </c>
      <c r="M44" s="60"/>
      <c r="N44" s="44"/>
      <c r="S44" s="13" t="s">
        <v>699</v>
      </c>
      <c r="T44" s="14" t="b">
        <v>1</v>
      </c>
      <c r="U44" s="15" t="s">
        <v>140</v>
      </c>
      <c r="V44" s="15"/>
      <c r="W44" s="29"/>
      <c r="X44" s="28" t="s">
        <v>792</v>
      </c>
    </row>
    <row r="45" spans="1:24" ht="16" customHeight="1">
      <c r="A45" s="13" t="s">
        <v>410</v>
      </c>
      <c r="B45" s="13" t="s">
        <v>411</v>
      </c>
      <c r="C45" s="13"/>
      <c r="D45" s="13" t="s">
        <v>412</v>
      </c>
      <c r="E45" s="27" t="s">
        <v>608</v>
      </c>
      <c r="F45" s="29"/>
      <c r="G45" s="13" t="s">
        <v>607</v>
      </c>
      <c r="H45" s="16" t="s">
        <v>608</v>
      </c>
      <c r="I45" s="60" t="s">
        <v>608</v>
      </c>
      <c r="J45" s="15" t="s">
        <v>410</v>
      </c>
      <c r="K45" s="60" t="s">
        <v>608</v>
      </c>
      <c r="L45" s="15"/>
      <c r="M45" s="60"/>
      <c r="N45" s="44"/>
      <c r="S45" s="13" t="s">
        <v>694</v>
      </c>
      <c r="T45" s="14" t="b">
        <v>1</v>
      </c>
      <c r="U45" s="15" t="s">
        <v>482</v>
      </c>
      <c r="V45" s="15"/>
      <c r="W45" s="29"/>
      <c r="X45" s="28" t="s">
        <v>792</v>
      </c>
    </row>
    <row r="46" spans="1:24" ht="16" customHeight="1">
      <c r="A46" s="17" t="s">
        <v>243</v>
      </c>
      <c r="B46" s="17" t="s">
        <v>244</v>
      </c>
      <c r="C46" s="17" t="s">
        <v>246</v>
      </c>
      <c r="D46" s="17" t="s">
        <v>248</v>
      </c>
      <c r="E46" s="27" t="s">
        <v>608</v>
      </c>
      <c r="F46" s="29"/>
      <c r="G46" s="18" t="s">
        <v>366</v>
      </c>
      <c r="H46" s="16" t="s">
        <v>608</v>
      </c>
      <c r="I46" s="60" t="s">
        <v>608</v>
      </c>
      <c r="J46" s="15" t="s">
        <v>243</v>
      </c>
      <c r="K46" s="60"/>
      <c r="L46" s="15" t="s">
        <v>810</v>
      </c>
      <c r="M46" s="60"/>
      <c r="N46" s="44"/>
      <c r="S46" s="13" t="s">
        <v>693</v>
      </c>
      <c r="T46" s="14" t="b">
        <v>1</v>
      </c>
      <c r="U46" s="15" t="s">
        <v>471</v>
      </c>
      <c r="V46" s="15"/>
      <c r="W46" s="29"/>
      <c r="X46" s="28" t="s">
        <v>792</v>
      </c>
    </row>
    <row r="47" spans="1:24" ht="16" customHeight="1">
      <c r="A47" s="13" t="s">
        <v>398</v>
      </c>
      <c r="B47" s="13" t="s">
        <v>399</v>
      </c>
      <c r="C47" s="13"/>
      <c r="D47" s="13" t="s">
        <v>400</v>
      </c>
      <c r="E47" s="27" t="s">
        <v>608</v>
      </c>
      <c r="F47" s="29"/>
      <c r="G47" s="13" t="s">
        <v>607</v>
      </c>
      <c r="H47" s="16" t="s">
        <v>608</v>
      </c>
      <c r="I47" s="60"/>
      <c r="J47" s="15"/>
      <c r="K47" s="60"/>
      <c r="L47" s="15" t="s">
        <v>830</v>
      </c>
      <c r="M47" s="60"/>
      <c r="N47" s="44"/>
      <c r="S47" s="13" t="s">
        <v>230</v>
      </c>
      <c r="T47" s="14" t="b">
        <v>1</v>
      </c>
      <c r="U47" s="15" t="s">
        <v>234</v>
      </c>
      <c r="V47" s="15"/>
      <c r="W47" s="29"/>
      <c r="X47" s="28" t="s">
        <v>792</v>
      </c>
    </row>
    <row r="48" spans="1:24" ht="16" customHeight="1">
      <c r="A48" s="17" t="s">
        <v>259</v>
      </c>
      <c r="B48" s="17" t="s">
        <v>260</v>
      </c>
      <c r="C48" s="17" t="s">
        <v>261</v>
      </c>
      <c r="D48" s="17" t="s">
        <v>262</v>
      </c>
      <c r="E48" s="27" t="s">
        <v>608</v>
      </c>
      <c r="F48" s="29"/>
      <c r="G48" s="18" t="s">
        <v>366</v>
      </c>
      <c r="H48" s="16" t="s">
        <v>608</v>
      </c>
      <c r="I48" s="60" t="s">
        <v>608</v>
      </c>
      <c r="J48" s="15" t="s">
        <v>689</v>
      </c>
      <c r="K48" s="62" t="s">
        <v>608</v>
      </c>
      <c r="L48" s="15"/>
      <c r="M48" s="60"/>
      <c r="N48" s="44"/>
      <c r="S48" s="13" t="s">
        <v>691</v>
      </c>
      <c r="T48" s="14" t="b">
        <v>1</v>
      </c>
      <c r="U48" s="15" t="s">
        <v>58</v>
      </c>
      <c r="V48" s="15"/>
      <c r="W48" s="29"/>
      <c r="X48" s="28" t="s">
        <v>792</v>
      </c>
    </row>
    <row r="49" spans="1:24" ht="16" customHeight="1">
      <c r="A49" s="17" t="s">
        <v>263</v>
      </c>
      <c r="B49" s="17" t="s">
        <v>264</v>
      </c>
      <c r="C49" s="17" t="s">
        <v>265</v>
      </c>
      <c r="D49" s="20" t="s">
        <v>754</v>
      </c>
      <c r="E49" s="27" t="s">
        <v>608</v>
      </c>
      <c r="F49" s="29"/>
      <c r="G49" s="18" t="s">
        <v>366</v>
      </c>
      <c r="H49" s="16" t="s">
        <v>608</v>
      </c>
      <c r="I49" s="62" t="s">
        <v>608</v>
      </c>
      <c r="J49" s="14" t="s">
        <v>690</v>
      </c>
      <c r="K49" s="62" t="s">
        <v>608</v>
      </c>
      <c r="L49" s="15"/>
      <c r="M49" s="65" t="s">
        <v>608</v>
      </c>
      <c r="N49" s="44"/>
      <c r="O49" s="43"/>
      <c r="P49" s="43"/>
      <c r="Q49" s="43"/>
      <c r="S49" s="13" t="s">
        <v>685</v>
      </c>
      <c r="T49" s="14" t="b">
        <v>1</v>
      </c>
      <c r="U49" s="15" t="s">
        <v>258</v>
      </c>
      <c r="V49" s="15"/>
      <c r="W49" s="29"/>
      <c r="X49" s="28" t="s">
        <v>792</v>
      </c>
    </row>
    <row r="50" spans="1:24" ht="16" customHeight="1">
      <c r="A50" s="17" t="s">
        <v>157</v>
      </c>
      <c r="B50" s="17" t="s">
        <v>53</v>
      </c>
      <c r="C50" s="19" t="s">
        <v>158</v>
      </c>
      <c r="D50" s="17" t="s">
        <v>160</v>
      </c>
      <c r="E50" s="27" t="s">
        <v>608</v>
      </c>
      <c r="F50" s="29"/>
      <c r="G50" s="18" t="s">
        <v>366</v>
      </c>
      <c r="H50" s="16" t="s">
        <v>608</v>
      </c>
      <c r="I50" s="62" t="s">
        <v>608</v>
      </c>
      <c r="J50" s="14" t="s">
        <v>692</v>
      </c>
      <c r="K50" s="60"/>
      <c r="L50" s="15" t="s">
        <v>811</v>
      </c>
      <c r="M50" s="60"/>
      <c r="N50" s="44"/>
      <c r="S50" s="18" t="s">
        <v>680</v>
      </c>
      <c r="T50" s="14" t="b">
        <v>1</v>
      </c>
      <c r="U50" s="15" t="s">
        <v>171</v>
      </c>
      <c r="V50" s="15"/>
      <c r="W50" s="29"/>
      <c r="X50" s="28" t="s">
        <v>792</v>
      </c>
    </row>
    <row r="51" spans="1:24" ht="16" customHeight="1">
      <c r="A51" s="11" t="s">
        <v>535</v>
      </c>
      <c r="B51" s="11" t="s">
        <v>536</v>
      </c>
      <c r="C51" s="11" t="s">
        <v>537</v>
      </c>
      <c r="D51" s="11" t="s">
        <v>538</v>
      </c>
      <c r="E51" s="9"/>
      <c r="F51" s="30" t="s">
        <v>608</v>
      </c>
      <c r="G51" s="11" t="s">
        <v>607</v>
      </c>
      <c r="H51" s="33" t="s">
        <v>608</v>
      </c>
      <c r="I51" s="61"/>
      <c r="J51" s="8"/>
      <c r="K51" s="61"/>
      <c r="L51" s="8"/>
      <c r="M51" s="61"/>
      <c r="N51" s="44"/>
      <c r="O51" s="43"/>
      <c r="P51" s="43"/>
      <c r="Q51" s="43"/>
      <c r="S51" s="18" t="s">
        <v>393</v>
      </c>
      <c r="T51" s="14" t="b">
        <v>1</v>
      </c>
      <c r="U51" s="15" t="s">
        <v>395</v>
      </c>
      <c r="V51" s="15"/>
      <c r="W51" s="29"/>
      <c r="X51" s="28" t="s">
        <v>792</v>
      </c>
    </row>
    <row r="52" spans="1:24" ht="16" customHeight="1">
      <c r="A52" s="19" t="s">
        <v>230</v>
      </c>
      <c r="B52" s="17" t="s">
        <v>232</v>
      </c>
      <c r="C52" s="17" t="s">
        <v>233</v>
      </c>
      <c r="D52" s="17" t="s">
        <v>234</v>
      </c>
      <c r="E52" s="27" t="s">
        <v>608</v>
      </c>
      <c r="F52" s="29"/>
      <c r="G52" s="18" t="s">
        <v>366</v>
      </c>
      <c r="H52" s="16" t="s">
        <v>608</v>
      </c>
      <c r="I52" s="60"/>
      <c r="J52" s="15" t="s">
        <v>230</v>
      </c>
      <c r="K52" s="60"/>
      <c r="L52" s="15" t="s">
        <v>812</v>
      </c>
      <c r="M52" s="65" t="s">
        <v>608</v>
      </c>
      <c r="N52" s="44"/>
      <c r="S52" s="18" t="s">
        <v>677</v>
      </c>
      <c r="T52" s="14" t="b">
        <v>1</v>
      </c>
      <c r="U52" s="15" t="s">
        <v>226</v>
      </c>
      <c r="V52" s="15"/>
      <c r="W52" s="29"/>
      <c r="X52" s="28" t="s">
        <v>792</v>
      </c>
    </row>
    <row r="53" spans="1:24" ht="16" customHeight="1">
      <c r="A53" s="13" t="s">
        <v>396</v>
      </c>
      <c r="B53" s="13" t="s">
        <v>397</v>
      </c>
      <c r="C53" s="13"/>
      <c r="D53" s="13" t="s">
        <v>625</v>
      </c>
      <c r="E53" s="27" t="s">
        <v>608</v>
      </c>
      <c r="F53" s="29"/>
      <c r="G53" s="13" t="s">
        <v>607</v>
      </c>
      <c r="H53" s="16" t="s">
        <v>608</v>
      </c>
      <c r="I53" s="62" t="s">
        <v>608</v>
      </c>
      <c r="J53" s="39" t="s">
        <v>626</v>
      </c>
      <c r="K53" s="62" t="s">
        <v>608</v>
      </c>
      <c r="L53" s="15"/>
      <c r="M53" s="65" t="s">
        <v>608</v>
      </c>
      <c r="N53" s="44"/>
      <c r="S53" s="18" t="s">
        <v>673</v>
      </c>
      <c r="T53" s="14" t="b">
        <v>1</v>
      </c>
      <c r="U53" s="15" t="s">
        <v>214</v>
      </c>
      <c r="V53" s="15"/>
      <c r="W53" s="29"/>
      <c r="X53" s="28" t="s">
        <v>792</v>
      </c>
    </row>
    <row r="54" spans="1:24" ht="16" customHeight="1">
      <c r="A54" s="19" t="s">
        <v>266</v>
      </c>
      <c r="B54" s="17" t="s">
        <v>267</v>
      </c>
      <c r="C54" s="21" t="s">
        <v>268</v>
      </c>
      <c r="D54" s="17" t="s">
        <v>273</v>
      </c>
      <c r="E54" s="29"/>
      <c r="F54" s="27" t="s">
        <v>608</v>
      </c>
      <c r="G54" s="18" t="s">
        <v>366</v>
      </c>
      <c r="H54" s="16" t="s">
        <v>608</v>
      </c>
      <c r="I54" s="60"/>
      <c r="J54" s="15"/>
      <c r="K54" s="60"/>
      <c r="L54" s="15"/>
      <c r="M54" s="60"/>
      <c r="N54" s="41"/>
      <c r="S54" s="18" t="s">
        <v>667</v>
      </c>
      <c r="T54" s="14" t="b">
        <v>1</v>
      </c>
      <c r="U54" s="15" t="s">
        <v>485</v>
      </c>
      <c r="V54" s="15"/>
      <c r="W54" s="29"/>
      <c r="X54" s="28" t="s">
        <v>792</v>
      </c>
    </row>
    <row r="55" spans="1:24" ht="16" customHeight="1">
      <c r="A55" s="13" t="s">
        <v>475</v>
      </c>
      <c r="B55" s="13" t="s">
        <v>476</v>
      </c>
      <c r="C55" s="13"/>
      <c r="D55" s="13" t="s">
        <v>477</v>
      </c>
      <c r="E55" s="29"/>
      <c r="F55" s="27" t="s">
        <v>608</v>
      </c>
      <c r="G55" s="13" t="s">
        <v>607</v>
      </c>
      <c r="H55" s="16" t="s">
        <v>608</v>
      </c>
      <c r="I55" s="60"/>
      <c r="J55" s="15"/>
      <c r="K55" s="60"/>
      <c r="L55" s="15"/>
      <c r="M55" s="60"/>
      <c r="N55" s="41"/>
      <c r="S55" s="18" t="s">
        <v>663</v>
      </c>
      <c r="T55" s="14" t="b">
        <v>1</v>
      </c>
      <c r="U55" s="15" t="s">
        <v>480</v>
      </c>
      <c r="V55" s="15"/>
      <c r="W55" s="29"/>
      <c r="X55" s="28" t="s">
        <v>792</v>
      </c>
    </row>
    <row r="56" spans="1:24" ht="16" customHeight="1">
      <c r="A56" s="17" t="s">
        <v>282</v>
      </c>
      <c r="B56" s="17" t="s">
        <v>283</v>
      </c>
      <c r="C56" s="17" t="s">
        <v>284</v>
      </c>
      <c r="D56" s="17" t="s">
        <v>285</v>
      </c>
      <c r="E56" s="27" t="s">
        <v>608</v>
      </c>
      <c r="F56" s="29"/>
      <c r="G56" s="18" t="s">
        <v>366</v>
      </c>
      <c r="H56" s="16" t="s">
        <v>608</v>
      </c>
      <c r="I56" s="60" t="s">
        <v>608</v>
      </c>
      <c r="J56" s="15" t="s">
        <v>282</v>
      </c>
      <c r="K56" s="62" t="s">
        <v>608</v>
      </c>
      <c r="L56" s="15" t="s">
        <v>813</v>
      </c>
      <c r="M56" s="60"/>
      <c r="N56" s="41"/>
      <c r="S56" s="18" t="s">
        <v>659</v>
      </c>
      <c r="T56" s="14" t="b">
        <v>1</v>
      </c>
      <c r="U56" s="15" t="s">
        <v>555</v>
      </c>
      <c r="V56" s="15"/>
      <c r="W56" s="29"/>
      <c r="X56" s="28" t="s">
        <v>792</v>
      </c>
    </row>
    <row r="57" spans="1:24" ht="16" customHeight="1">
      <c r="A57" s="17" t="s">
        <v>15</v>
      </c>
      <c r="B57" s="17" t="s">
        <v>16</v>
      </c>
      <c r="C57" s="17" t="s">
        <v>17</v>
      </c>
      <c r="D57" s="17" t="s">
        <v>18</v>
      </c>
      <c r="E57" s="27" t="s">
        <v>608</v>
      </c>
      <c r="F57" s="29"/>
      <c r="G57" s="18" t="s">
        <v>366</v>
      </c>
      <c r="H57" s="16" t="s">
        <v>608</v>
      </c>
      <c r="I57" s="60" t="s">
        <v>608</v>
      </c>
      <c r="J57" s="15" t="s">
        <v>698</v>
      </c>
      <c r="K57" s="60"/>
      <c r="L57" s="15"/>
      <c r="M57" s="65" t="s">
        <v>608</v>
      </c>
      <c r="N57" s="41"/>
      <c r="S57" s="18" t="s">
        <v>658</v>
      </c>
      <c r="T57" s="14" t="b">
        <v>1</v>
      </c>
      <c r="U57" s="15" t="s">
        <v>459</v>
      </c>
      <c r="V57" s="15"/>
      <c r="W57" s="29"/>
      <c r="X57" s="28" t="s">
        <v>792</v>
      </c>
    </row>
    <row r="58" spans="1:24" ht="16" customHeight="1">
      <c r="A58" s="17" t="s">
        <v>15</v>
      </c>
      <c r="B58" s="17" t="s">
        <v>286</v>
      </c>
      <c r="C58" s="17" t="s">
        <v>287</v>
      </c>
      <c r="D58" s="17" t="s">
        <v>288</v>
      </c>
      <c r="E58" s="27" t="s">
        <v>608</v>
      </c>
      <c r="F58" s="29"/>
      <c r="G58" s="18" t="s">
        <v>366</v>
      </c>
      <c r="H58" s="16" t="s">
        <v>608</v>
      </c>
      <c r="I58" s="60" t="s">
        <v>608</v>
      </c>
      <c r="J58" s="15" t="s">
        <v>697</v>
      </c>
      <c r="K58" s="62" t="s">
        <v>608</v>
      </c>
      <c r="L58" s="15" t="s">
        <v>814</v>
      </c>
      <c r="M58" s="65" t="s">
        <v>608</v>
      </c>
      <c r="N58" s="41"/>
      <c r="S58" s="18" t="s">
        <v>521</v>
      </c>
      <c r="T58" s="14" t="b">
        <v>1</v>
      </c>
      <c r="U58" s="15" t="s">
        <v>524</v>
      </c>
      <c r="V58" s="15"/>
      <c r="W58" s="29"/>
      <c r="X58" s="28" t="s">
        <v>792</v>
      </c>
    </row>
    <row r="59" spans="1:24" ht="16" customHeight="1">
      <c r="A59" s="17" t="s">
        <v>137</v>
      </c>
      <c r="B59" s="17" t="s">
        <v>138</v>
      </c>
      <c r="C59" s="17" t="s">
        <v>139</v>
      </c>
      <c r="D59" s="17" t="s">
        <v>140</v>
      </c>
      <c r="E59" s="27" t="s">
        <v>608</v>
      </c>
      <c r="F59" s="29"/>
      <c r="G59" s="18" t="s">
        <v>366</v>
      </c>
      <c r="H59" s="16" t="s">
        <v>608</v>
      </c>
      <c r="I59" s="60"/>
      <c r="J59" s="15" t="s">
        <v>699</v>
      </c>
      <c r="K59" s="60"/>
      <c r="L59" s="15"/>
      <c r="M59" s="66" t="s">
        <v>608</v>
      </c>
      <c r="N59" s="41"/>
      <c r="S59" s="18" t="s">
        <v>657</v>
      </c>
      <c r="T59" s="14" t="b">
        <v>1</v>
      </c>
      <c r="U59" s="15" t="s">
        <v>7</v>
      </c>
      <c r="V59" s="15" t="s">
        <v>608</v>
      </c>
      <c r="W59" s="29"/>
      <c r="X59" s="28" t="s">
        <v>792</v>
      </c>
    </row>
    <row r="60" spans="1:24" ht="16" customHeight="1">
      <c r="A60" s="17" t="s">
        <v>289</v>
      </c>
      <c r="B60" s="17" t="s">
        <v>290</v>
      </c>
      <c r="C60" s="17" t="s">
        <v>291</v>
      </c>
      <c r="D60" s="17" t="s">
        <v>292</v>
      </c>
      <c r="E60" s="27" t="s">
        <v>608</v>
      </c>
      <c r="F60" s="29"/>
      <c r="G60" s="18" t="s">
        <v>366</v>
      </c>
      <c r="H60" s="16" t="s">
        <v>608</v>
      </c>
      <c r="I60" s="60" t="s">
        <v>608</v>
      </c>
      <c r="J60" s="15" t="s">
        <v>700</v>
      </c>
      <c r="K60" s="60"/>
      <c r="L60" s="15"/>
      <c r="M60" s="60"/>
      <c r="N60" s="41"/>
      <c r="S60" s="18" t="s">
        <v>656</v>
      </c>
      <c r="T60" s="14" t="b">
        <v>1</v>
      </c>
      <c r="U60" s="15" t="s">
        <v>427</v>
      </c>
      <c r="V60" s="15"/>
      <c r="W60" s="29"/>
      <c r="X60" s="28" t="s">
        <v>792</v>
      </c>
    </row>
    <row r="61" spans="1:24" ht="16" customHeight="1">
      <c r="A61" s="13" t="s">
        <v>472</v>
      </c>
      <c r="B61" s="13" t="s">
        <v>473</v>
      </c>
      <c r="C61" s="13"/>
      <c r="D61" s="13" t="s">
        <v>474</v>
      </c>
      <c r="E61" s="27" t="s">
        <v>608</v>
      </c>
      <c r="F61" s="29"/>
      <c r="G61" s="13" t="s">
        <v>607</v>
      </c>
      <c r="H61" s="16" t="s">
        <v>608</v>
      </c>
      <c r="I61" s="60" t="s">
        <v>608</v>
      </c>
      <c r="J61" s="15" t="s">
        <v>701</v>
      </c>
      <c r="K61" s="60"/>
      <c r="L61" s="15"/>
      <c r="M61" s="66" t="s">
        <v>608</v>
      </c>
      <c r="N61" s="41"/>
      <c r="S61" s="18" t="s">
        <v>656</v>
      </c>
      <c r="T61" s="14" t="b">
        <v>1</v>
      </c>
      <c r="U61" s="15" t="s">
        <v>427</v>
      </c>
      <c r="V61" s="15"/>
      <c r="W61" s="29"/>
      <c r="X61" s="28" t="s">
        <v>792</v>
      </c>
    </row>
    <row r="62" spans="1:24" ht="16" customHeight="1">
      <c r="A62" s="17" t="s">
        <v>293</v>
      </c>
      <c r="B62" s="17" t="s">
        <v>294</v>
      </c>
      <c r="C62" s="17" t="s">
        <v>295</v>
      </c>
      <c r="D62" s="17" t="s">
        <v>296</v>
      </c>
      <c r="E62" s="27" t="s">
        <v>608</v>
      </c>
      <c r="F62" s="29"/>
      <c r="G62" s="18" t="s">
        <v>366</v>
      </c>
      <c r="H62" s="16" t="s">
        <v>608</v>
      </c>
      <c r="I62" s="60" t="s">
        <v>608</v>
      </c>
      <c r="J62" s="15" t="s">
        <v>293</v>
      </c>
      <c r="K62" s="62" t="s">
        <v>608</v>
      </c>
      <c r="L62" s="15"/>
      <c r="M62" s="65" t="s">
        <v>608</v>
      </c>
      <c r="N62" s="41"/>
      <c r="S62" s="18" t="s">
        <v>654</v>
      </c>
      <c r="T62" s="14" t="b">
        <v>1</v>
      </c>
      <c r="U62" s="15" t="s">
        <v>386</v>
      </c>
      <c r="V62" s="15"/>
      <c r="W62" s="29"/>
      <c r="X62" s="28" t="s">
        <v>792</v>
      </c>
    </row>
    <row r="63" spans="1:24" ht="16" customHeight="1">
      <c r="A63" s="17" t="s">
        <v>122</v>
      </c>
      <c r="B63" s="17" t="s">
        <v>123</v>
      </c>
      <c r="C63" s="17" t="s">
        <v>124</v>
      </c>
      <c r="D63" s="17" t="s">
        <v>125</v>
      </c>
      <c r="E63" s="27" t="s">
        <v>608</v>
      </c>
      <c r="F63" s="29"/>
      <c r="G63" s="18" t="s">
        <v>366</v>
      </c>
      <c r="H63" s="16" t="s">
        <v>608</v>
      </c>
      <c r="I63" s="60" t="s">
        <v>608</v>
      </c>
      <c r="J63" s="15" t="s">
        <v>703</v>
      </c>
      <c r="K63" s="62" t="s">
        <v>608</v>
      </c>
      <c r="L63" s="15" t="s">
        <v>815</v>
      </c>
      <c r="M63" s="60"/>
      <c r="N63" s="41"/>
      <c r="S63" s="18" t="s">
        <v>133</v>
      </c>
      <c r="T63" s="14" t="b">
        <v>1</v>
      </c>
      <c r="U63" s="15" t="s">
        <v>136</v>
      </c>
      <c r="V63" s="15"/>
      <c r="W63" s="29"/>
      <c r="X63" s="28" t="s">
        <v>792</v>
      </c>
    </row>
    <row r="64" spans="1:24" ht="16" customHeight="1">
      <c r="A64" s="13" t="s">
        <v>361</v>
      </c>
      <c r="B64" s="13" t="s">
        <v>434</v>
      </c>
      <c r="C64" s="13"/>
      <c r="D64" s="13" t="s">
        <v>435</v>
      </c>
      <c r="E64" s="27" t="s">
        <v>608</v>
      </c>
      <c r="F64" s="29"/>
      <c r="G64" s="13" t="s">
        <v>607</v>
      </c>
      <c r="H64" s="16" t="s">
        <v>608</v>
      </c>
      <c r="I64" s="60"/>
      <c r="J64" s="15" t="s">
        <v>361</v>
      </c>
      <c r="K64" s="60"/>
      <c r="L64" s="15"/>
      <c r="M64" s="66" t="s">
        <v>608</v>
      </c>
      <c r="N64" s="41"/>
      <c r="S64" s="18" t="s">
        <v>431</v>
      </c>
      <c r="T64" s="14" t="b">
        <v>1</v>
      </c>
      <c r="U64" s="15" t="s">
        <v>433</v>
      </c>
      <c r="V64" s="15"/>
      <c r="W64" s="29"/>
      <c r="X64" s="28" t="s">
        <v>792</v>
      </c>
    </row>
    <row r="65" spans="1:24" ht="16" customHeight="1">
      <c r="A65" s="17" t="s">
        <v>297</v>
      </c>
      <c r="B65" s="17" t="s">
        <v>298</v>
      </c>
      <c r="C65" s="17" t="s">
        <v>299</v>
      </c>
      <c r="D65" s="17" t="s">
        <v>300</v>
      </c>
      <c r="E65" s="27" t="s">
        <v>608</v>
      </c>
      <c r="F65" s="29"/>
      <c r="G65" s="18" t="s">
        <v>366</v>
      </c>
      <c r="H65" s="16" t="s">
        <v>608</v>
      </c>
      <c r="I65" s="60" t="s">
        <v>608</v>
      </c>
      <c r="J65" s="15" t="s">
        <v>705</v>
      </c>
      <c r="K65" s="62" t="s">
        <v>608</v>
      </c>
      <c r="L65" s="15"/>
      <c r="M65" s="60"/>
      <c r="N65" s="41"/>
      <c r="S65" s="18" t="s">
        <v>556</v>
      </c>
      <c r="T65" s="14" t="b">
        <v>1</v>
      </c>
      <c r="U65" s="15" t="s">
        <v>559</v>
      </c>
      <c r="V65" s="15"/>
      <c r="W65" s="29"/>
      <c r="X65" s="28" t="s">
        <v>792</v>
      </c>
    </row>
    <row r="66" spans="1:24" ht="16" customHeight="1">
      <c r="A66" s="17" t="s">
        <v>301</v>
      </c>
      <c r="B66" s="17" t="s">
        <v>302</v>
      </c>
      <c r="C66" s="17" t="s">
        <v>303</v>
      </c>
      <c r="D66" s="17" t="s">
        <v>304</v>
      </c>
      <c r="E66" s="27" t="s">
        <v>608</v>
      </c>
      <c r="F66" s="29"/>
      <c r="G66" s="18" t="s">
        <v>366</v>
      </c>
      <c r="H66" s="16" t="s">
        <v>608</v>
      </c>
      <c r="I66" s="60" t="s">
        <v>608</v>
      </c>
      <c r="J66" s="15" t="s">
        <v>706</v>
      </c>
      <c r="K66" s="62" t="s">
        <v>608</v>
      </c>
      <c r="L66" s="15"/>
      <c r="M66" s="60"/>
      <c r="N66" s="41"/>
      <c r="S66" s="18" t="s">
        <v>382</v>
      </c>
      <c r="T66" s="14" t="b">
        <v>1</v>
      </c>
      <c r="U66" s="15" t="s">
        <v>384</v>
      </c>
      <c r="V66" s="15"/>
      <c r="W66" s="29"/>
      <c r="X66" s="28" t="s">
        <v>792</v>
      </c>
    </row>
    <row r="67" spans="1:24" ht="16" customHeight="1">
      <c r="A67" s="17" t="s">
        <v>32</v>
      </c>
      <c r="B67" s="17" t="s">
        <v>34</v>
      </c>
      <c r="C67" s="17" t="s">
        <v>37</v>
      </c>
      <c r="D67" s="17" t="s">
        <v>39</v>
      </c>
      <c r="E67" s="27" t="s">
        <v>608</v>
      </c>
      <c r="F67" s="29"/>
      <c r="G67" s="18" t="s">
        <v>366</v>
      </c>
      <c r="H67" s="16" t="s">
        <v>608</v>
      </c>
      <c r="I67" s="60" t="s">
        <v>608</v>
      </c>
      <c r="J67" s="15" t="s">
        <v>709</v>
      </c>
      <c r="K67" s="62" t="s">
        <v>608</v>
      </c>
      <c r="L67" s="15" t="s">
        <v>816</v>
      </c>
      <c r="M67" s="60"/>
      <c r="N67" s="41"/>
      <c r="S67" s="18" t="s">
        <v>646</v>
      </c>
      <c r="T67" s="14" t="b">
        <v>1</v>
      </c>
      <c r="U67" s="15" t="s">
        <v>506</v>
      </c>
      <c r="V67" s="15"/>
      <c r="W67" s="29"/>
      <c r="X67" s="28" t="s">
        <v>792</v>
      </c>
    </row>
    <row r="68" spans="1:24" ht="16" customHeight="1">
      <c r="A68" s="17" t="s">
        <v>305</v>
      </c>
      <c r="B68" s="17" t="s">
        <v>306</v>
      </c>
      <c r="C68" s="17" t="s">
        <v>307</v>
      </c>
      <c r="D68" s="17" t="s">
        <v>308</v>
      </c>
      <c r="E68" s="27" t="s">
        <v>608</v>
      </c>
      <c r="F68" s="29"/>
      <c r="G68" s="18" t="s">
        <v>366</v>
      </c>
      <c r="H68" s="16" t="s">
        <v>608</v>
      </c>
      <c r="I68" s="60"/>
      <c r="J68" s="15" t="s">
        <v>710</v>
      </c>
      <c r="K68" s="60"/>
      <c r="L68" s="15" t="s">
        <v>817</v>
      </c>
      <c r="M68" s="65" t="s">
        <v>608</v>
      </c>
      <c r="N68" s="41"/>
      <c r="S68" s="18" t="s">
        <v>404</v>
      </c>
      <c r="T68" s="14" t="b">
        <v>1</v>
      </c>
      <c r="U68" s="15" t="s">
        <v>406</v>
      </c>
      <c r="V68" s="15"/>
      <c r="W68" s="29"/>
      <c r="X68" s="28" t="s">
        <v>792</v>
      </c>
    </row>
    <row r="69" spans="1:24" ht="16" customHeight="1">
      <c r="A69" s="17" t="s">
        <v>309</v>
      </c>
      <c r="B69" s="17" t="s">
        <v>310</v>
      </c>
      <c r="C69" s="17" t="s">
        <v>311</v>
      </c>
      <c r="D69" s="17" t="s">
        <v>312</v>
      </c>
      <c r="E69" s="27" t="s">
        <v>608</v>
      </c>
      <c r="F69" s="29"/>
      <c r="G69" s="18" t="s">
        <v>366</v>
      </c>
      <c r="H69" s="16" t="s">
        <v>608</v>
      </c>
      <c r="I69" s="60" t="s">
        <v>608</v>
      </c>
      <c r="J69" s="15" t="s">
        <v>708</v>
      </c>
      <c r="K69" s="62" t="s">
        <v>608</v>
      </c>
      <c r="L69" s="15" t="s">
        <v>818</v>
      </c>
      <c r="M69" s="60"/>
      <c r="N69" s="41"/>
      <c r="S69" s="18" t="s">
        <v>643</v>
      </c>
      <c r="T69" s="14" t="b">
        <v>1</v>
      </c>
      <c r="U69" s="15" t="s">
        <v>586</v>
      </c>
      <c r="V69" s="15"/>
      <c r="W69" s="29"/>
      <c r="X69" s="28" t="s">
        <v>792</v>
      </c>
    </row>
    <row r="70" spans="1:24" ht="16" customHeight="1">
      <c r="A70" s="17" t="s">
        <v>245</v>
      </c>
      <c r="B70" s="17" t="s">
        <v>247</v>
      </c>
      <c r="C70" s="17" t="s">
        <v>249</v>
      </c>
      <c r="D70" s="17" t="s">
        <v>250</v>
      </c>
      <c r="E70" s="27" t="s">
        <v>608</v>
      </c>
      <c r="F70" s="29"/>
      <c r="G70" s="18" t="s">
        <v>366</v>
      </c>
      <c r="H70" s="16" t="s">
        <v>608</v>
      </c>
      <c r="I70" s="62" t="s">
        <v>608</v>
      </c>
      <c r="J70" s="14" t="s">
        <v>770</v>
      </c>
      <c r="K70" s="62" t="s">
        <v>608</v>
      </c>
      <c r="L70" s="15" t="s">
        <v>820</v>
      </c>
      <c r="M70" s="60"/>
      <c r="N70" s="41"/>
      <c r="S70" s="14" t="s">
        <v>507</v>
      </c>
      <c r="T70" s="14" t="b">
        <v>1</v>
      </c>
      <c r="U70" s="15" t="s">
        <v>534</v>
      </c>
      <c r="V70" s="15"/>
      <c r="W70" s="29"/>
      <c r="X70" s="28" t="s">
        <v>792</v>
      </c>
    </row>
    <row r="71" spans="1:24" ht="16" customHeight="1">
      <c r="A71" s="17" t="s">
        <v>317</v>
      </c>
      <c r="B71" s="17" t="s">
        <v>318</v>
      </c>
      <c r="C71" s="17" t="s">
        <v>319</v>
      </c>
      <c r="D71" s="17" t="s">
        <v>320</v>
      </c>
      <c r="E71" s="27" t="s">
        <v>608</v>
      </c>
      <c r="F71" s="29"/>
      <c r="G71" s="18" t="s">
        <v>366</v>
      </c>
      <c r="H71" s="16" t="s">
        <v>608</v>
      </c>
      <c r="I71" s="60" t="s">
        <v>608</v>
      </c>
      <c r="J71" s="15" t="s">
        <v>712</v>
      </c>
      <c r="K71" s="60"/>
      <c r="L71" s="15" t="s">
        <v>821</v>
      </c>
      <c r="M71" s="65" t="s">
        <v>608</v>
      </c>
      <c r="N71" s="41"/>
      <c r="S71" s="14" t="s">
        <v>40</v>
      </c>
      <c r="T71" s="14" t="b">
        <v>1</v>
      </c>
      <c r="U71" s="15" t="s">
        <v>43</v>
      </c>
      <c r="V71" s="15"/>
      <c r="W71" s="29"/>
      <c r="X71" s="28" t="s">
        <v>792</v>
      </c>
    </row>
    <row r="72" spans="1:24" ht="16" customHeight="1">
      <c r="A72" s="17" t="s">
        <v>321</v>
      </c>
      <c r="B72" s="17" t="s">
        <v>322</v>
      </c>
      <c r="C72" s="17" t="s">
        <v>323</v>
      </c>
      <c r="D72" s="17" t="s">
        <v>324</v>
      </c>
      <c r="E72" s="27" t="s">
        <v>608</v>
      </c>
      <c r="F72" s="29"/>
      <c r="G72" s="18" t="s">
        <v>366</v>
      </c>
      <c r="H72" s="16" t="s">
        <v>608</v>
      </c>
      <c r="I72" s="60" t="s">
        <v>608</v>
      </c>
      <c r="J72" s="15" t="s">
        <v>713</v>
      </c>
      <c r="K72" s="62" t="s">
        <v>608</v>
      </c>
      <c r="L72" s="15"/>
      <c r="M72" s="65" t="s">
        <v>608</v>
      </c>
      <c r="N72" s="41"/>
      <c r="S72" s="14" t="s">
        <v>617</v>
      </c>
      <c r="T72" s="14" t="b">
        <v>1</v>
      </c>
      <c r="U72" s="15" t="s">
        <v>603</v>
      </c>
      <c r="V72" s="15"/>
      <c r="W72" s="29"/>
      <c r="X72" s="28" t="s">
        <v>792</v>
      </c>
    </row>
    <row r="73" spans="1:24" ht="16" customHeight="1">
      <c r="A73" s="13" t="s">
        <v>567</v>
      </c>
      <c r="B73" s="13" t="s">
        <v>568</v>
      </c>
      <c r="C73" s="13" t="s">
        <v>569</v>
      </c>
      <c r="D73" s="13" t="s">
        <v>570</v>
      </c>
      <c r="E73" s="27" t="s">
        <v>608</v>
      </c>
      <c r="F73" s="29"/>
      <c r="G73" s="13" t="s">
        <v>607</v>
      </c>
      <c r="H73" s="16" t="s">
        <v>608</v>
      </c>
      <c r="I73" s="60"/>
      <c r="J73" s="15" t="s">
        <v>695</v>
      </c>
      <c r="K73" s="60"/>
      <c r="L73" s="15"/>
      <c r="M73" s="66" t="s">
        <v>608</v>
      </c>
      <c r="N73" s="41"/>
      <c r="S73" s="14" t="s">
        <v>616</v>
      </c>
      <c r="T73" s="14" t="b">
        <v>1</v>
      </c>
      <c r="U73" s="15" t="s">
        <v>98</v>
      </c>
      <c r="V73" s="15"/>
      <c r="W73" s="29"/>
      <c r="X73" s="28" t="s">
        <v>792</v>
      </c>
    </row>
    <row r="74" spans="1:24" ht="16" customHeight="1">
      <c r="A74" s="13" t="s">
        <v>401</v>
      </c>
      <c r="B74" s="13" t="s">
        <v>402</v>
      </c>
      <c r="C74" s="13"/>
      <c r="D74" s="13" t="s">
        <v>403</v>
      </c>
      <c r="E74" s="27" t="s">
        <v>608</v>
      </c>
      <c r="F74" s="29" t="s">
        <v>608</v>
      </c>
      <c r="G74" s="13" t="s">
        <v>607</v>
      </c>
      <c r="H74" s="16" t="s">
        <v>608</v>
      </c>
      <c r="I74" s="60"/>
      <c r="J74" s="15" t="s">
        <v>401</v>
      </c>
      <c r="K74" s="60"/>
      <c r="L74" s="15"/>
      <c r="M74" s="60"/>
      <c r="N74" s="41"/>
      <c r="S74" s="14" t="s">
        <v>612</v>
      </c>
      <c r="T74" s="14" t="b">
        <v>1</v>
      </c>
      <c r="U74" s="15" t="s">
        <v>456</v>
      </c>
      <c r="V74" s="15"/>
      <c r="W74" s="29"/>
      <c r="X74" s="28" t="s">
        <v>792</v>
      </c>
    </row>
    <row r="75" spans="1:24" ht="16" customHeight="1">
      <c r="A75" s="17" t="s">
        <v>235</v>
      </c>
      <c r="B75" s="17" t="s">
        <v>236</v>
      </c>
      <c r="C75" s="17" t="s">
        <v>237</v>
      </c>
      <c r="D75" s="17" t="s">
        <v>238</v>
      </c>
      <c r="E75" s="27" t="s">
        <v>608</v>
      </c>
      <c r="F75" s="29"/>
      <c r="G75" s="18" t="s">
        <v>366</v>
      </c>
      <c r="H75" s="16" t="s">
        <v>608</v>
      </c>
      <c r="I75" s="62" t="s">
        <v>608</v>
      </c>
      <c r="J75" s="14" t="s">
        <v>771</v>
      </c>
      <c r="K75" s="62" t="s">
        <v>608</v>
      </c>
      <c r="L75" s="15" t="s">
        <v>822</v>
      </c>
      <c r="M75" s="60"/>
      <c r="N75" s="41"/>
      <c r="S75" s="14" t="s">
        <v>628</v>
      </c>
      <c r="T75" s="14" t="b">
        <v>1</v>
      </c>
      <c r="U75" s="15" t="s">
        <v>62</v>
      </c>
      <c r="V75" s="15"/>
      <c r="W75" s="29"/>
      <c r="X75" s="28" t="s">
        <v>792</v>
      </c>
    </row>
    <row r="76" spans="1:24" ht="16" customHeight="1">
      <c r="A76" s="13" t="s">
        <v>387</v>
      </c>
      <c r="B76" s="13" t="s">
        <v>388</v>
      </c>
      <c r="C76" s="13"/>
      <c r="D76" s="13" t="s">
        <v>389</v>
      </c>
      <c r="E76" s="27" t="s">
        <v>608</v>
      </c>
      <c r="F76" s="29"/>
      <c r="G76" s="13" t="s">
        <v>607</v>
      </c>
      <c r="H76" s="16" t="s">
        <v>608</v>
      </c>
      <c r="I76" s="60"/>
      <c r="J76" s="15" t="s">
        <v>718</v>
      </c>
      <c r="K76" s="60"/>
      <c r="L76" s="15" t="s">
        <v>829</v>
      </c>
      <c r="M76" s="65" t="s">
        <v>608</v>
      </c>
      <c r="N76" s="41"/>
      <c r="S76" s="14" t="s">
        <v>777</v>
      </c>
      <c r="T76" s="14" t="b">
        <v>0</v>
      </c>
      <c r="U76" s="15" t="s">
        <v>51</v>
      </c>
      <c r="V76" s="15"/>
      <c r="W76" s="27" t="s">
        <v>608</v>
      </c>
      <c r="X76" s="28" t="s">
        <v>792</v>
      </c>
    </row>
    <row r="77" spans="1:24" ht="16" customHeight="1">
      <c r="A77" s="13" t="s">
        <v>546</v>
      </c>
      <c r="B77" s="13" t="s">
        <v>547</v>
      </c>
      <c r="C77" s="13" t="s">
        <v>548</v>
      </c>
      <c r="D77" s="13" t="s">
        <v>549</v>
      </c>
      <c r="E77" s="27" t="s">
        <v>608</v>
      </c>
      <c r="F77" s="29"/>
      <c r="G77" s="13" t="s">
        <v>607</v>
      </c>
      <c r="H77" s="16" t="s">
        <v>608</v>
      </c>
      <c r="I77" s="60" t="s">
        <v>608</v>
      </c>
      <c r="J77" s="15" t="s">
        <v>720</v>
      </c>
      <c r="K77" s="60"/>
      <c r="L77" s="15"/>
      <c r="M77" s="66" t="s">
        <v>608</v>
      </c>
      <c r="N77" s="41"/>
      <c r="S77" s="18" t="s">
        <v>655</v>
      </c>
      <c r="T77" s="14" t="b">
        <v>0</v>
      </c>
      <c r="U77" s="15" t="s">
        <v>114</v>
      </c>
      <c r="V77" s="15"/>
      <c r="W77" s="27" t="s">
        <v>608</v>
      </c>
      <c r="X77" s="28" t="s">
        <v>792</v>
      </c>
    </row>
    <row r="78" spans="1:24" ht="16" customHeight="1">
      <c r="A78" s="11" t="s">
        <v>587</v>
      </c>
      <c r="B78" s="11" t="s">
        <v>576</v>
      </c>
      <c r="C78" s="11" t="s">
        <v>577</v>
      </c>
      <c r="D78" s="11" t="s">
        <v>588</v>
      </c>
      <c r="E78" s="30" t="s">
        <v>608</v>
      </c>
      <c r="F78" s="9"/>
      <c r="G78" s="11" t="s">
        <v>607</v>
      </c>
      <c r="H78" s="33" t="s">
        <v>608</v>
      </c>
      <c r="I78" s="61"/>
      <c r="J78" s="8" t="s">
        <v>721</v>
      </c>
      <c r="K78" s="61"/>
      <c r="L78" s="8"/>
      <c r="M78" s="61"/>
      <c r="N78" s="41"/>
      <c r="S78" s="18" t="s">
        <v>779</v>
      </c>
      <c r="T78" s="14" t="b">
        <v>0</v>
      </c>
      <c r="U78" s="15" t="s">
        <v>27</v>
      </c>
      <c r="V78" s="15"/>
      <c r="W78" s="27" t="s">
        <v>608</v>
      </c>
      <c r="X78" s="28" t="s">
        <v>792</v>
      </c>
    </row>
    <row r="79" spans="1:24" ht="16" customHeight="1">
      <c r="A79" s="13" t="s">
        <v>510</v>
      </c>
      <c r="B79" s="13" t="s">
        <v>511</v>
      </c>
      <c r="C79" s="13"/>
      <c r="D79" s="13" t="s">
        <v>512</v>
      </c>
      <c r="E79" s="29"/>
      <c r="F79" s="27" t="s">
        <v>608</v>
      </c>
      <c r="G79" s="13" t="s">
        <v>607</v>
      </c>
      <c r="H79" s="16" t="s">
        <v>608</v>
      </c>
      <c r="I79" s="60"/>
      <c r="J79" s="15" t="s">
        <v>674</v>
      </c>
      <c r="K79" s="60"/>
      <c r="L79" s="15"/>
      <c r="M79" s="60"/>
      <c r="N79" s="41"/>
      <c r="S79" s="18" t="s">
        <v>782</v>
      </c>
      <c r="T79" s="14" t="b">
        <v>0</v>
      </c>
      <c r="U79" s="15" t="s">
        <v>156</v>
      </c>
      <c r="V79" s="15"/>
      <c r="W79" s="27" t="s">
        <v>608</v>
      </c>
      <c r="X79" s="28" t="s">
        <v>792</v>
      </c>
    </row>
    <row r="80" spans="1:24" ht="16" customHeight="1">
      <c r="A80" s="11" t="s">
        <v>372</v>
      </c>
      <c r="B80" s="11" t="s">
        <v>373</v>
      </c>
      <c r="C80" s="11" t="s">
        <v>374</v>
      </c>
      <c r="D80" s="11" t="s">
        <v>375</v>
      </c>
      <c r="E80" s="30" t="s">
        <v>608</v>
      </c>
      <c r="F80" s="9"/>
      <c r="G80" s="11" t="s">
        <v>607</v>
      </c>
      <c r="H80" s="33" t="s">
        <v>608</v>
      </c>
      <c r="I80" s="61"/>
      <c r="J80" s="8" t="s">
        <v>674</v>
      </c>
      <c r="K80" s="61"/>
      <c r="L80" s="8"/>
      <c r="M80" s="61"/>
      <c r="N80" s="41"/>
      <c r="S80" s="18" t="s">
        <v>670</v>
      </c>
      <c r="T80" s="14" t="b">
        <v>0</v>
      </c>
      <c r="U80" s="15" t="s">
        <v>199</v>
      </c>
      <c r="V80" s="15"/>
      <c r="W80" s="27" t="s">
        <v>608</v>
      </c>
      <c r="X80" s="28" t="s">
        <v>792</v>
      </c>
    </row>
    <row r="81" spans="1:24" ht="16" customHeight="1">
      <c r="A81" s="13" t="s">
        <v>448</v>
      </c>
      <c r="B81" s="13" t="s">
        <v>449</v>
      </c>
      <c r="C81" s="13"/>
      <c r="D81" s="13" t="s">
        <v>450</v>
      </c>
      <c r="E81" s="27" t="s">
        <v>608</v>
      </c>
      <c r="F81" s="29"/>
      <c r="G81" s="13" t="s">
        <v>607</v>
      </c>
      <c r="H81" s="16" t="s">
        <v>608</v>
      </c>
      <c r="I81" s="60"/>
      <c r="J81" s="15" t="s">
        <v>716</v>
      </c>
      <c r="K81" s="60"/>
      <c r="L81" s="15"/>
      <c r="M81" s="60"/>
      <c r="N81" s="41"/>
      <c r="S81" s="18" t="s">
        <v>681</v>
      </c>
      <c r="T81" s="14" t="b">
        <v>0</v>
      </c>
      <c r="U81" s="15" t="s">
        <v>199</v>
      </c>
      <c r="V81" s="15"/>
      <c r="W81" s="27" t="s">
        <v>608</v>
      </c>
      <c r="X81" s="28" t="s">
        <v>792</v>
      </c>
    </row>
    <row r="82" spans="1:24" ht="16" customHeight="1">
      <c r="A82" s="17" t="s">
        <v>313</v>
      </c>
      <c r="B82" s="17" t="s">
        <v>330</v>
      </c>
      <c r="C82" s="17" t="s">
        <v>331</v>
      </c>
      <c r="D82" s="17" t="s">
        <v>332</v>
      </c>
      <c r="E82" s="27" t="s">
        <v>608</v>
      </c>
      <c r="F82" s="29"/>
      <c r="G82" s="18" t="s">
        <v>366</v>
      </c>
      <c r="H82" s="16" t="s">
        <v>608</v>
      </c>
      <c r="I82" s="60"/>
      <c r="J82" s="15" t="s">
        <v>726</v>
      </c>
      <c r="K82" s="60"/>
      <c r="L82" s="15"/>
      <c r="M82" s="60"/>
      <c r="N82" s="41"/>
      <c r="S82" s="13" t="s">
        <v>755</v>
      </c>
      <c r="T82" s="14" t="b">
        <v>0</v>
      </c>
      <c r="U82" s="15" t="s">
        <v>316</v>
      </c>
      <c r="V82" s="15"/>
      <c r="W82" s="27" t="s">
        <v>608</v>
      </c>
      <c r="X82" s="28" t="s">
        <v>792</v>
      </c>
    </row>
    <row r="83" spans="1:24" ht="16" customHeight="1">
      <c r="A83" s="13" t="s">
        <v>439</v>
      </c>
      <c r="B83" s="13" t="s">
        <v>440</v>
      </c>
      <c r="C83" s="13"/>
      <c r="D83" s="13" t="s">
        <v>441</v>
      </c>
      <c r="E83" s="27" t="s">
        <v>608</v>
      </c>
      <c r="F83" s="29"/>
      <c r="G83" s="13" t="s">
        <v>607</v>
      </c>
      <c r="H83" s="16" t="s">
        <v>608</v>
      </c>
      <c r="I83" s="60"/>
      <c r="J83" s="15" t="s">
        <v>439</v>
      </c>
      <c r="K83" s="60"/>
      <c r="L83" s="15"/>
      <c r="M83" s="66" t="s">
        <v>608</v>
      </c>
      <c r="N83" s="41"/>
      <c r="S83" s="13" t="s">
        <v>713</v>
      </c>
      <c r="T83" s="14" t="b">
        <v>0</v>
      </c>
      <c r="U83" s="15" t="s">
        <v>324</v>
      </c>
      <c r="V83" s="15"/>
      <c r="W83" s="27" t="s">
        <v>608</v>
      </c>
      <c r="X83" s="28" t="s">
        <v>792</v>
      </c>
    </row>
    <row r="84" spans="1:24" ht="16" customHeight="1">
      <c r="A84" s="17" t="s">
        <v>338</v>
      </c>
      <c r="B84" s="17" t="s">
        <v>339</v>
      </c>
      <c r="C84" s="17" t="s">
        <v>340</v>
      </c>
      <c r="D84" s="17" t="s">
        <v>341</v>
      </c>
      <c r="E84" s="27" t="s">
        <v>608</v>
      </c>
      <c r="F84" s="29"/>
      <c r="G84" s="18" t="s">
        <v>366</v>
      </c>
      <c r="H84" s="16" t="s">
        <v>608</v>
      </c>
      <c r="I84" s="60"/>
      <c r="J84" s="15" t="s">
        <v>731</v>
      </c>
      <c r="K84" s="60"/>
      <c r="L84" s="15" t="s">
        <v>824</v>
      </c>
      <c r="M84" s="66" t="s">
        <v>608</v>
      </c>
      <c r="N84" s="41"/>
      <c r="S84" s="13" t="s">
        <v>785</v>
      </c>
      <c r="T84" s="14" t="b">
        <v>0</v>
      </c>
      <c r="U84" s="15" t="s">
        <v>188</v>
      </c>
      <c r="V84" s="15"/>
      <c r="W84" s="27" t="s">
        <v>608</v>
      </c>
      <c r="X84" s="28" t="s">
        <v>792</v>
      </c>
    </row>
    <row r="85" spans="1:24" ht="16" customHeight="1">
      <c r="A85" s="13" t="s">
        <v>571</v>
      </c>
      <c r="B85" s="13" t="s">
        <v>572</v>
      </c>
      <c r="C85" s="13" t="s">
        <v>573</v>
      </c>
      <c r="D85" s="13" t="s">
        <v>574</v>
      </c>
      <c r="E85" s="29"/>
      <c r="F85" s="27" t="s">
        <v>608</v>
      </c>
      <c r="G85" s="13" t="s">
        <v>607</v>
      </c>
      <c r="H85" s="16" t="s">
        <v>608</v>
      </c>
      <c r="I85" s="60"/>
      <c r="J85" s="15" t="s">
        <v>732</v>
      </c>
      <c r="K85" s="60"/>
      <c r="L85" s="15"/>
      <c r="M85" s="60"/>
      <c r="N85" s="41"/>
      <c r="S85" s="13" t="s">
        <v>720</v>
      </c>
      <c r="T85" s="14" t="b">
        <v>0</v>
      </c>
      <c r="U85" s="15" t="s">
        <v>549</v>
      </c>
      <c r="V85" s="15"/>
      <c r="W85" s="27" t="s">
        <v>608</v>
      </c>
      <c r="X85" s="28" t="s">
        <v>792</v>
      </c>
    </row>
    <row r="86" spans="1:24" ht="16" customHeight="1">
      <c r="A86" s="13" t="s">
        <v>604</v>
      </c>
      <c r="B86" s="13" t="s">
        <v>605</v>
      </c>
      <c r="C86" s="13" t="s">
        <v>602</v>
      </c>
      <c r="D86" s="13" t="s">
        <v>606</v>
      </c>
      <c r="E86" s="27" t="s">
        <v>608</v>
      </c>
      <c r="F86" s="29"/>
      <c r="G86" s="13" t="s">
        <v>607</v>
      </c>
      <c r="H86" s="16" t="s">
        <v>608</v>
      </c>
      <c r="I86" s="60" t="s">
        <v>608</v>
      </c>
      <c r="J86" s="15" t="s">
        <v>733</v>
      </c>
      <c r="K86" s="60"/>
      <c r="L86" s="15" t="s">
        <v>833</v>
      </c>
      <c r="M86" s="65" t="s">
        <v>608</v>
      </c>
      <c r="N86" s="41"/>
      <c r="S86" s="14" t="s">
        <v>33</v>
      </c>
      <c r="T86" s="14" t="b">
        <v>1</v>
      </c>
      <c r="U86" s="15" t="s">
        <v>38</v>
      </c>
      <c r="V86" s="15"/>
      <c r="W86" s="27" t="s">
        <v>608</v>
      </c>
      <c r="X86" s="28" t="s">
        <v>792</v>
      </c>
    </row>
    <row r="87" spans="1:24" ht="16" customHeight="1">
      <c r="A87" s="17" t="s">
        <v>343</v>
      </c>
      <c r="B87" s="17" t="s">
        <v>344</v>
      </c>
      <c r="C87" s="17" t="s">
        <v>345</v>
      </c>
      <c r="D87" s="17" t="s">
        <v>346</v>
      </c>
      <c r="E87" s="27" t="s">
        <v>608</v>
      </c>
      <c r="F87" s="29"/>
      <c r="G87" s="18" t="s">
        <v>366</v>
      </c>
      <c r="H87" s="16" t="s">
        <v>608</v>
      </c>
      <c r="I87" s="60" t="s">
        <v>608</v>
      </c>
      <c r="J87" s="15" t="s">
        <v>736</v>
      </c>
      <c r="K87" s="62" t="s">
        <v>608</v>
      </c>
      <c r="L87" s="15" t="s">
        <v>825</v>
      </c>
      <c r="M87" s="65" t="s">
        <v>608</v>
      </c>
      <c r="N87" s="41"/>
      <c r="S87" s="14" t="s">
        <v>638</v>
      </c>
      <c r="T87" s="14" t="b">
        <v>1</v>
      </c>
      <c r="U87" s="15" t="s">
        <v>488</v>
      </c>
      <c r="V87" s="15"/>
      <c r="W87" s="27" t="s">
        <v>608</v>
      </c>
      <c r="X87" s="28" t="s">
        <v>792</v>
      </c>
    </row>
    <row r="88" spans="1:24" ht="16" customHeight="1">
      <c r="A88" s="13" t="s">
        <v>436</v>
      </c>
      <c r="B88" s="13" t="s">
        <v>437</v>
      </c>
      <c r="C88" s="13"/>
      <c r="D88" s="57" t="s">
        <v>438</v>
      </c>
      <c r="E88" s="27" t="s">
        <v>608</v>
      </c>
      <c r="F88" s="29"/>
      <c r="G88" s="13" t="s">
        <v>607</v>
      </c>
      <c r="H88" s="16" t="s">
        <v>608</v>
      </c>
      <c r="I88" s="60" t="s">
        <v>608</v>
      </c>
      <c r="J88" s="15" t="s">
        <v>737</v>
      </c>
      <c r="K88" s="60"/>
      <c r="L88" s="15" t="s">
        <v>832</v>
      </c>
      <c r="M88" s="65" t="s">
        <v>608</v>
      </c>
      <c r="N88" s="41"/>
      <c r="S88" s="18" t="s">
        <v>629</v>
      </c>
      <c r="T88" s="14" t="b">
        <v>1</v>
      </c>
      <c r="U88" s="15" t="s">
        <v>66</v>
      </c>
      <c r="V88" s="15"/>
      <c r="W88" s="27" t="s">
        <v>608</v>
      </c>
      <c r="X88" s="28" t="s">
        <v>792</v>
      </c>
    </row>
    <row r="89" spans="1:24" ht="16" customHeight="1">
      <c r="A89" s="17" t="s">
        <v>12</v>
      </c>
      <c r="B89" s="17" t="s">
        <v>13</v>
      </c>
      <c r="C89" s="22" t="s">
        <v>14</v>
      </c>
      <c r="D89" s="17" t="s">
        <v>19</v>
      </c>
      <c r="E89" s="27" t="s">
        <v>608</v>
      </c>
      <c r="F89" s="29"/>
      <c r="G89" s="18" t="s">
        <v>366</v>
      </c>
      <c r="H89" s="16" t="s">
        <v>608</v>
      </c>
      <c r="I89" s="60" t="s">
        <v>608</v>
      </c>
      <c r="J89" s="15" t="s">
        <v>12</v>
      </c>
      <c r="K89" s="60"/>
      <c r="L89" s="15" t="s">
        <v>826</v>
      </c>
      <c r="M89" s="65" t="s">
        <v>608</v>
      </c>
      <c r="N89" s="41"/>
      <c r="S89" s="18" t="s">
        <v>619</v>
      </c>
      <c r="T89" s="14" t="b">
        <v>1</v>
      </c>
      <c r="U89" s="15" t="s">
        <v>81</v>
      </c>
      <c r="V89" s="15"/>
      <c r="W89" s="27" t="s">
        <v>608</v>
      </c>
      <c r="X89" s="28" t="s">
        <v>792</v>
      </c>
    </row>
    <row r="90" spans="1:24" ht="16" customHeight="1">
      <c r="A90" s="17" t="s">
        <v>329</v>
      </c>
      <c r="B90" s="17" t="s">
        <v>355</v>
      </c>
      <c r="C90" s="17" t="s">
        <v>356</v>
      </c>
      <c r="D90" s="17" t="s">
        <v>333</v>
      </c>
      <c r="E90" s="27" t="s">
        <v>608</v>
      </c>
      <c r="F90" s="29"/>
      <c r="G90" s="18" t="s">
        <v>366</v>
      </c>
      <c r="H90" s="16" t="s">
        <v>608</v>
      </c>
      <c r="I90" s="60" t="s">
        <v>608</v>
      </c>
      <c r="J90" s="15" t="s">
        <v>739</v>
      </c>
      <c r="K90" s="62" t="s">
        <v>608</v>
      </c>
      <c r="L90" s="15"/>
      <c r="M90" s="65" t="s">
        <v>608</v>
      </c>
      <c r="N90" s="41"/>
      <c r="S90" s="18" t="s">
        <v>103</v>
      </c>
      <c r="T90" s="14" t="b">
        <v>1</v>
      </c>
      <c r="U90" s="15" t="s">
        <v>106</v>
      </c>
      <c r="V90" s="15"/>
      <c r="W90" s="27" t="s">
        <v>608</v>
      </c>
      <c r="X90" s="28" t="s">
        <v>792</v>
      </c>
    </row>
    <row r="91" spans="1:24" ht="16" customHeight="1">
      <c r="A91" s="17" t="s">
        <v>44</v>
      </c>
      <c r="B91" s="17" t="s">
        <v>45</v>
      </c>
      <c r="C91" s="17" t="s">
        <v>46</v>
      </c>
      <c r="D91" s="17" t="s">
        <v>47</v>
      </c>
      <c r="E91" s="27" t="s">
        <v>608</v>
      </c>
      <c r="F91" s="29"/>
      <c r="G91" s="18" t="s">
        <v>366</v>
      </c>
      <c r="H91" s="16" t="s">
        <v>608</v>
      </c>
      <c r="I91" s="60" t="s">
        <v>608</v>
      </c>
      <c r="J91" s="15" t="s">
        <v>740</v>
      </c>
      <c r="K91" s="62" t="s">
        <v>608</v>
      </c>
      <c r="L91" s="15" t="s">
        <v>827</v>
      </c>
      <c r="M91" s="60"/>
      <c r="N91" s="41"/>
      <c r="S91" s="18" t="s">
        <v>778</v>
      </c>
      <c r="T91" s="14" t="b">
        <v>1</v>
      </c>
      <c r="U91" s="15" t="s">
        <v>86</v>
      </c>
      <c r="V91" s="15"/>
      <c r="W91" s="27" t="s">
        <v>608</v>
      </c>
      <c r="X91" s="28" t="s">
        <v>792</v>
      </c>
    </row>
    <row r="92" spans="1:24" ht="16" customHeight="1">
      <c r="A92" s="34" t="s">
        <v>347</v>
      </c>
      <c r="B92" s="34" t="s">
        <v>348</v>
      </c>
      <c r="C92" s="35" t="s">
        <v>349</v>
      </c>
      <c r="D92" s="34" t="s">
        <v>350</v>
      </c>
      <c r="E92" s="73" t="s">
        <v>608</v>
      </c>
      <c r="F92" s="74"/>
      <c r="G92" s="37" t="s">
        <v>366</v>
      </c>
      <c r="H92" s="38" t="s">
        <v>608</v>
      </c>
      <c r="I92" s="63" t="s">
        <v>608</v>
      </c>
      <c r="J92" s="36" t="s">
        <v>741</v>
      </c>
      <c r="K92" s="63"/>
      <c r="L92" s="36"/>
      <c r="M92" s="63" t="s">
        <v>608</v>
      </c>
      <c r="N92" s="41"/>
      <c r="S92" s="18" t="s">
        <v>620</v>
      </c>
      <c r="T92" s="14" t="b">
        <v>1</v>
      </c>
      <c r="U92" s="15" t="s">
        <v>102</v>
      </c>
      <c r="V92" s="15"/>
      <c r="W92" s="27" t="s">
        <v>608</v>
      </c>
      <c r="X92" s="28" t="s">
        <v>792</v>
      </c>
    </row>
    <row r="93" spans="1:24" ht="16" customHeight="1">
      <c r="A93" s="13" t="s">
        <v>347</v>
      </c>
      <c r="B93" s="13" t="s">
        <v>564</v>
      </c>
      <c r="C93" s="13" t="s">
        <v>565</v>
      </c>
      <c r="D93" s="13" t="s">
        <v>566</v>
      </c>
      <c r="E93" s="27" t="s">
        <v>608</v>
      </c>
      <c r="F93" s="29"/>
      <c r="G93" s="13" t="s">
        <v>607</v>
      </c>
      <c r="H93" s="16" t="s">
        <v>608</v>
      </c>
      <c r="I93" s="60"/>
      <c r="J93" s="15" t="s">
        <v>347</v>
      </c>
      <c r="K93" s="60"/>
      <c r="L93" s="15"/>
      <c r="M93" s="60"/>
      <c r="N93" s="41"/>
      <c r="S93" s="18" t="s">
        <v>651</v>
      </c>
      <c r="T93" s="14" t="b">
        <v>1</v>
      </c>
      <c r="U93" s="15" t="s">
        <v>170</v>
      </c>
      <c r="V93" s="15"/>
      <c r="W93" s="27" t="s">
        <v>608</v>
      </c>
      <c r="X93" s="28" t="s">
        <v>792</v>
      </c>
    </row>
    <row r="94" spans="1:24" ht="16" customHeight="1">
      <c r="A94" s="17" t="s">
        <v>351</v>
      </c>
      <c r="B94" s="17" t="s">
        <v>352</v>
      </c>
      <c r="C94" s="19" t="s">
        <v>353</v>
      </c>
      <c r="D94" s="17" t="s">
        <v>354</v>
      </c>
      <c r="E94" s="27" t="s">
        <v>608</v>
      </c>
      <c r="F94" s="29"/>
      <c r="G94" s="18" t="s">
        <v>366</v>
      </c>
      <c r="H94" s="16" t="s">
        <v>608</v>
      </c>
      <c r="I94" s="60" t="s">
        <v>608</v>
      </c>
      <c r="J94" s="15" t="s">
        <v>631</v>
      </c>
      <c r="K94" s="60"/>
      <c r="L94" s="15"/>
      <c r="M94" s="66" t="s">
        <v>608</v>
      </c>
      <c r="N94" s="41"/>
      <c r="S94" s="18" t="s">
        <v>622</v>
      </c>
      <c r="T94" s="14" t="b">
        <v>1</v>
      </c>
      <c r="U94" s="15" t="s">
        <v>144</v>
      </c>
      <c r="V94" s="15"/>
      <c r="W94" s="27" t="s">
        <v>608</v>
      </c>
      <c r="X94" s="28" t="s">
        <v>792</v>
      </c>
    </row>
    <row r="95" spans="1:24" ht="16" customHeight="1">
      <c r="A95" s="11" t="s">
        <v>466</v>
      </c>
      <c r="B95" s="11" t="s">
        <v>467</v>
      </c>
      <c r="C95" s="11"/>
      <c r="D95" s="11" t="s">
        <v>468</v>
      </c>
      <c r="E95" s="9"/>
      <c r="F95" s="30" t="s">
        <v>608</v>
      </c>
      <c r="G95" s="11" t="s">
        <v>607</v>
      </c>
      <c r="H95" s="33" t="s">
        <v>608</v>
      </c>
      <c r="I95" s="61"/>
      <c r="J95" s="8"/>
      <c r="K95" s="61"/>
      <c r="L95" s="8"/>
      <c r="M95" s="61"/>
      <c r="N95" s="41"/>
      <c r="S95" s="18" t="s">
        <v>661</v>
      </c>
      <c r="T95" s="14" t="b">
        <v>1</v>
      </c>
      <c r="U95" s="15" t="s">
        <v>183</v>
      </c>
      <c r="V95" s="15"/>
      <c r="W95" s="27" t="s">
        <v>608</v>
      </c>
      <c r="X95" s="28" t="s">
        <v>792</v>
      </c>
    </row>
    <row r="96" spans="1:24" ht="16" customHeight="1">
      <c r="A96" s="17" t="s">
        <v>145</v>
      </c>
      <c r="B96" s="17" t="s">
        <v>146</v>
      </c>
      <c r="C96" s="17" t="s">
        <v>147</v>
      </c>
      <c r="D96" s="17" t="s">
        <v>148</v>
      </c>
      <c r="E96" s="27" t="s">
        <v>608</v>
      </c>
      <c r="F96" s="29"/>
      <c r="G96" s="18" t="s">
        <v>366</v>
      </c>
      <c r="H96" s="16" t="s">
        <v>608</v>
      </c>
      <c r="I96" s="60" t="s">
        <v>608</v>
      </c>
      <c r="J96" s="15" t="s">
        <v>145</v>
      </c>
      <c r="K96" s="60"/>
      <c r="L96" s="15" t="s">
        <v>828</v>
      </c>
      <c r="M96" s="60"/>
      <c r="N96" s="41"/>
      <c r="S96" s="18" t="s">
        <v>665</v>
      </c>
      <c r="T96" s="14" t="b">
        <v>1</v>
      </c>
      <c r="U96" s="15" t="s">
        <v>195</v>
      </c>
      <c r="V96" s="15"/>
      <c r="W96" s="27" t="s">
        <v>608</v>
      </c>
      <c r="X96" s="28" t="s">
        <v>792</v>
      </c>
    </row>
    <row r="97" spans="1:24" ht="16" customHeight="1">
      <c r="A97" s="13" t="s">
        <v>454</v>
      </c>
      <c r="B97" s="13" t="s">
        <v>455</v>
      </c>
      <c r="C97" s="13"/>
      <c r="D97" s="13" t="s">
        <v>456</v>
      </c>
      <c r="E97" s="27" t="s">
        <v>608</v>
      </c>
      <c r="F97" s="29"/>
      <c r="G97" s="13" t="s">
        <v>607</v>
      </c>
      <c r="H97" s="16"/>
      <c r="I97" s="60"/>
      <c r="J97" s="15" t="s">
        <v>612</v>
      </c>
      <c r="K97" s="60" t="s">
        <v>608</v>
      </c>
      <c r="L97" s="15"/>
      <c r="M97" s="60"/>
      <c r="N97" s="41"/>
      <c r="S97" s="18" t="s">
        <v>676</v>
      </c>
      <c r="T97" s="14" t="b">
        <v>1</v>
      </c>
      <c r="U97" s="15" t="s">
        <v>218</v>
      </c>
      <c r="V97" s="15"/>
      <c r="W97" s="27" t="s">
        <v>608</v>
      </c>
      <c r="X97" s="28" t="s">
        <v>792</v>
      </c>
    </row>
    <row r="98" spans="1:24" ht="16" customHeight="1">
      <c r="A98" s="13" t="s">
        <v>543</v>
      </c>
      <c r="B98" s="13" t="s">
        <v>544</v>
      </c>
      <c r="C98" s="13" t="s">
        <v>541</v>
      </c>
      <c r="D98" s="13" t="s">
        <v>545</v>
      </c>
      <c r="E98" s="27" t="s">
        <v>608</v>
      </c>
      <c r="F98" s="29"/>
      <c r="G98" s="13" t="s">
        <v>607</v>
      </c>
      <c r="H98" s="16"/>
      <c r="I98" s="60"/>
      <c r="J98" s="15" t="s">
        <v>613</v>
      </c>
      <c r="K98" s="60" t="s">
        <v>608</v>
      </c>
      <c r="L98" s="15"/>
      <c r="M98" s="60"/>
      <c r="N98" s="41"/>
      <c r="S98" s="18" t="s">
        <v>678</v>
      </c>
      <c r="T98" s="14" t="b">
        <v>1</v>
      </c>
      <c r="U98" s="15" t="s">
        <v>231</v>
      </c>
      <c r="V98" s="15"/>
      <c r="W98" s="27" t="s">
        <v>608</v>
      </c>
      <c r="X98" s="28" t="s">
        <v>792</v>
      </c>
    </row>
    <row r="99" spans="1:24" ht="16" customHeight="1">
      <c r="A99" s="13" t="s">
        <v>539</v>
      </c>
      <c r="B99" s="13" t="s">
        <v>540</v>
      </c>
      <c r="C99" s="13" t="s">
        <v>541</v>
      </c>
      <c r="D99" s="13" t="s">
        <v>542</v>
      </c>
      <c r="E99" s="27" t="s">
        <v>608</v>
      </c>
      <c r="F99" s="29"/>
      <c r="G99" s="13" t="s">
        <v>607</v>
      </c>
      <c r="H99" s="16"/>
      <c r="I99" s="60" t="s">
        <v>608</v>
      </c>
      <c r="J99" s="15" t="s">
        <v>675</v>
      </c>
      <c r="K99" s="60"/>
      <c r="L99" s="15"/>
      <c r="M99" s="60"/>
      <c r="N99" s="41"/>
      <c r="S99" s="18" t="s">
        <v>682</v>
      </c>
      <c r="T99" s="14" t="b">
        <v>1</v>
      </c>
      <c r="U99" s="15" t="s">
        <v>179</v>
      </c>
      <c r="V99" s="15"/>
      <c r="W99" s="27" t="s">
        <v>608</v>
      </c>
      <c r="X99" s="28" t="s">
        <v>792</v>
      </c>
    </row>
    <row r="100" spans="1:24" ht="16" customHeight="1">
      <c r="A100" s="13" t="s">
        <v>600</v>
      </c>
      <c r="B100" s="13" t="s">
        <v>601</v>
      </c>
      <c r="C100" s="13" t="s">
        <v>602</v>
      </c>
      <c r="D100" s="13" t="s">
        <v>603</v>
      </c>
      <c r="E100" s="27" t="s">
        <v>608</v>
      </c>
      <c r="F100" s="29"/>
      <c r="G100" s="13" t="s">
        <v>607</v>
      </c>
      <c r="H100" s="16" t="s">
        <v>608</v>
      </c>
      <c r="I100" s="60"/>
      <c r="J100" s="15" t="s">
        <v>617</v>
      </c>
      <c r="K100" s="60" t="s">
        <v>608</v>
      </c>
      <c r="L100" s="15"/>
      <c r="M100" s="60"/>
      <c r="N100" s="41"/>
      <c r="S100" s="13" t="s">
        <v>751</v>
      </c>
      <c r="T100" s="14" t="b">
        <v>1</v>
      </c>
      <c r="U100" s="15" t="s">
        <v>254</v>
      </c>
      <c r="V100" s="15"/>
      <c r="W100" s="27" t="s">
        <v>608</v>
      </c>
      <c r="X100" s="28" t="s">
        <v>792</v>
      </c>
    </row>
    <row r="101" spans="1:24" ht="16" customHeight="1">
      <c r="A101" s="17" t="s">
        <v>59</v>
      </c>
      <c r="B101" s="17" t="s">
        <v>60</v>
      </c>
      <c r="C101" s="17" t="s">
        <v>61</v>
      </c>
      <c r="D101" s="17" t="s">
        <v>62</v>
      </c>
      <c r="E101" s="27" t="s">
        <v>608</v>
      </c>
      <c r="F101" s="29"/>
      <c r="G101" s="18" t="s">
        <v>366</v>
      </c>
      <c r="H101" s="16" t="s">
        <v>608</v>
      </c>
      <c r="I101" s="60"/>
      <c r="J101" s="15" t="s">
        <v>628</v>
      </c>
      <c r="K101" s="60" t="s">
        <v>608</v>
      </c>
      <c r="L101" s="15"/>
      <c r="M101" s="60"/>
      <c r="N101" s="41"/>
      <c r="S101" s="13" t="s">
        <v>689</v>
      </c>
      <c r="T101" s="14" t="b">
        <v>1</v>
      </c>
      <c r="U101" s="15" t="s">
        <v>262</v>
      </c>
      <c r="V101" s="15"/>
      <c r="W101" s="27" t="s">
        <v>608</v>
      </c>
      <c r="X101" s="28" t="s">
        <v>792</v>
      </c>
    </row>
    <row r="102" spans="1:24" ht="16" customHeight="1">
      <c r="A102" s="13" t="s">
        <v>507</v>
      </c>
      <c r="B102" s="13" t="s">
        <v>508</v>
      </c>
      <c r="C102" s="13"/>
      <c r="D102" s="13" t="s">
        <v>509</v>
      </c>
      <c r="E102" s="27" t="s">
        <v>608</v>
      </c>
      <c r="F102" s="29"/>
      <c r="G102" s="13" t="s">
        <v>607</v>
      </c>
      <c r="H102" s="16"/>
      <c r="I102" s="60"/>
      <c r="J102" s="15" t="s">
        <v>674</v>
      </c>
      <c r="K102" s="60"/>
      <c r="L102" s="15"/>
      <c r="M102" s="60"/>
      <c r="N102" s="41"/>
      <c r="S102" s="13" t="s">
        <v>690</v>
      </c>
      <c r="T102" s="14" t="b">
        <v>1</v>
      </c>
      <c r="U102" s="15" t="s">
        <v>754</v>
      </c>
      <c r="V102" s="15"/>
      <c r="W102" s="27" t="s">
        <v>608</v>
      </c>
      <c r="X102" s="28" t="s">
        <v>792</v>
      </c>
    </row>
    <row r="103" spans="1:24" ht="16" customHeight="1">
      <c r="A103" s="13" t="s">
        <v>486</v>
      </c>
      <c r="B103" s="13" t="s">
        <v>487</v>
      </c>
      <c r="C103" s="13"/>
      <c r="D103" s="13" t="s">
        <v>488</v>
      </c>
      <c r="E103" s="27" t="s">
        <v>608</v>
      </c>
      <c r="F103" s="29"/>
      <c r="G103" s="13" t="s">
        <v>607</v>
      </c>
      <c r="H103" s="16"/>
      <c r="I103" s="60" t="s">
        <v>608</v>
      </c>
      <c r="J103" s="15" t="s">
        <v>638</v>
      </c>
      <c r="K103" s="60"/>
      <c r="L103" s="15"/>
      <c r="M103" s="60"/>
      <c r="N103" s="41"/>
      <c r="S103" s="13" t="s">
        <v>692</v>
      </c>
      <c r="T103" s="14" t="b">
        <v>1</v>
      </c>
      <c r="U103" s="15" t="s">
        <v>160</v>
      </c>
      <c r="V103" s="15"/>
      <c r="W103" s="27" t="s">
        <v>608</v>
      </c>
      <c r="X103" s="28" t="s">
        <v>792</v>
      </c>
    </row>
    <row r="104" spans="1:24" ht="16" customHeight="1">
      <c r="A104" s="17" t="s">
        <v>67</v>
      </c>
      <c r="B104" s="17" t="s">
        <v>68</v>
      </c>
      <c r="C104" s="17" t="s">
        <v>69</v>
      </c>
      <c r="D104" s="17" t="s">
        <v>745</v>
      </c>
      <c r="E104" s="27" t="s">
        <v>608</v>
      </c>
      <c r="F104" s="29"/>
      <c r="G104" s="18" t="s">
        <v>366</v>
      </c>
      <c r="H104" s="16"/>
      <c r="I104" s="62" t="s">
        <v>608</v>
      </c>
      <c r="J104" s="14" t="s">
        <v>772</v>
      </c>
      <c r="K104" s="60"/>
      <c r="L104" s="15"/>
      <c r="M104" s="60"/>
      <c r="N104" s="41"/>
      <c r="S104" s="13" t="s">
        <v>696</v>
      </c>
      <c r="T104" s="14" t="b">
        <v>1</v>
      </c>
      <c r="U104" s="15" t="s">
        <v>281</v>
      </c>
      <c r="V104" s="15"/>
      <c r="W104" s="27" t="s">
        <v>608</v>
      </c>
      <c r="X104" s="28" t="s">
        <v>792</v>
      </c>
    </row>
    <row r="105" spans="1:24" ht="16" customHeight="1">
      <c r="A105" s="13" t="s">
        <v>390</v>
      </c>
      <c r="B105" s="13" t="s">
        <v>391</v>
      </c>
      <c r="C105" s="13"/>
      <c r="D105" s="13" t="s">
        <v>392</v>
      </c>
      <c r="E105" s="27" t="s">
        <v>608</v>
      </c>
      <c r="F105" s="29"/>
      <c r="G105" s="13" t="s">
        <v>607</v>
      </c>
      <c r="H105" s="16"/>
      <c r="I105" s="60"/>
      <c r="J105" s="15" t="s">
        <v>639</v>
      </c>
      <c r="K105" s="60"/>
      <c r="L105" s="15"/>
      <c r="M105" s="60"/>
      <c r="N105" s="41"/>
      <c r="S105" s="13" t="s">
        <v>697</v>
      </c>
      <c r="T105" s="14" t="b">
        <v>1</v>
      </c>
      <c r="U105" s="15" t="s">
        <v>288</v>
      </c>
      <c r="V105" s="15"/>
      <c r="W105" s="27" t="s">
        <v>608</v>
      </c>
      <c r="X105" s="28" t="s">
        <v>792</v>
      </c>
    </row>
    <row r="106" spans="1:24" ht="16" customHeight="1">
      <c r="A106" s="13" t="s">
        <v>422</v>
      </c>
      <c r="B106" s="13" t="s">
        <v>423</v>
      </c>
      <c r="C106" s="13"/>
      <c r="D106" s="13" t="s">
        <v>424</v>
      </c>
      <c r="E106" s="27" t="s">
        <v>608</v>
      </c>
      <c r="F106" s="29"/>
      <c r="G106" s="13" t="s">
        <v>607</v>
      </c>
      <c r="H106" s="16"/>
      <c r="I106" s="60"/>
      <c r="J106" s="15" t="s">
        <v>640</v>
      </c>
      <c r="K106" s="60"/>
      <c r="L106" s="15"/>
      <c r="M106" s="60"/>
      <c r="N106" s="41"/>
      <c r="S106" s="13" t="s">
        <v>698</v>
      </c>
      <c r="T106" s="14" t="b">
        <v>1</v>
      </c>
      <c r="U106" s="15" t="s">
        <v>18</v>
      </c>
      <c r="V106" s="15"/>
      <c r="W106" s="27" t="s">
        <v>608</v>
      </c>
      <c r="X106" s="28" t="s">
        <v>792</v>
      </c>
    </row>
    <row r="107" spans="1:24" ht="16" customHeight="1">
      <c r="A107" s="17" t="s">
        <v>70</v>
      </c>
      <c r="B107" s="17" t="s">
        <v>71</v>
      </c>
      <c r="C107" s="17" t="s">
        <v>72</v>
      </c>
      <c r="D107" s="17" t="s">
        <v>73</v>
      </c>
      <c r="E107" s="27" t="s">
        <v>608</v>
      </c>
      <c r="F107" s="29"/>
      <c r="G107" s="18" t="s">
        <v>366</v>
      </c>
      <c r="H107" s="16" t="s">
        <v>608</v>
      </c>
      <c r="I107" s="60" t="s">
        <v>608</v>
      </c>
      <c r="J107" s="15" t="s">
        <v>641</v>
      </c>
      <c r="K107" s="60"/>
      <c r="L107" s="15"/>
      <c r="M107" s="60"/>
      <c r="N107" s="41"/>
      <c r="S107" s="13" t="s">
        <v>700</v>
      </c>
      <c r="T107" s="14" t="b">
        <v>1</v>
      </c>
      <c r="U107" s="15" t="s">
        <v>292</v>
      </c>
      <c r="V107" s="15"/>
      <c r="W107" s="27" t="s">
        <v>608</v>
      </c>
      <c r="X107" s="28" t="s">
        <v>792</v>
      </c>
    </row>
    <row r="108" spans="1:24" ht="16" customHeight="1">
      <c r="A108" s="17" t="s">
        <v>74</v>
      </c>
      <c r="B108" s="17" t="s">
        <v>75</v>
      </c>
      <c r="C108" s="17" t="s">
        <v>76</v>
      </c>
      <c r="D108" s="17" t="s">
        <v>77</v>
      </c>
      <c r="E108" s="27" t="s">
        <v>608</v>
      </c>
      <c r="F108" s="29"/>
      <c r="G108" s="18" t="s">
        <v>366</v>
      </c>
      <c r="H108" s="16"/>
      <c r="I108" s="60" t="s">
        <v>608</v>
      </c>
      <c r="J108" s="15" t="s">
        <v>642</v>
      </c>
      <c r="K108" s="60"/>
      <c r="L108" s="15" t="s">
        <v>799</v>
      </c>
      <c r="M108" s="60"/>
      <c r="N108" s="41"/>
      <c r="S108" s="13" t="s">
        <v>701</v>
      </c>
      <c r="T108" s="14" t="b">
        <v>1</v>
      </c>
      <c r="U108" s="15" t="s">
        <v>474</v>
      </c>
      <c r="V108" s="15"/>
      <c r="W108" s="27" t="s">
        <v>608</v>
      </c>
      <c r="X108" s="28" t="s">
        <v>792</v>
      </c>
    </row>
    <row r="109" spans="1:24" ht="16" customHeight="1">
      <c r="A109" s="19" t="s">
        <v>82</v>
      </c>
      <c r="B109" s="17" t="s">
        <v>83</v>
      </c>
      <c r="C109" s="17" t="s">
        <v>84</v>
      </c>
      <c r="D109" s="17" t="s">
        <v>85</v>
      </c>
      <c r="E109" s="27" t="s">
        <v>608</v>
      </c>
      <c r="F109" s="29"/>
      <c r="G109" s="18" t="s">
        <v>366</v>
      </c>
      <c r="H109" s="16"/>
      <c r="I109" s="60" t="s">
        <v>608</v>
      </c>
      <c r="J109" s="15" t="s">
        <v>729</v>
      </c>
      <c r="K109" s="60"/>
      <c r="L109" s="15"/>
      <c r="M109" s="60"/>
      <c r="N109" s="41"/>
      <c r="S109" s="13" t="s">
        <v>705</v>
      </c>
      <c r="T109" s="14" t="b">
        <v>1</v>
      </c>
      <c r="U109" s="15" t="s">
        <v>300</v>
      </c>
      <c r="V109" s="15"/>
      <c r="W109" s="27" t="s">
        <v>608</v>
      </c>
      <c r="X109" s="28" t="s">
        <v>792</v>
      </c>
    </row>
    <row r="110" spans="1:24" ht="16" customHeight="1">
      <c r="A110" s="13" t="s">
        <v>583</v>
      </c>
      <c r="B110" s="13" t="s">
        <v>584</v>
      </c>
      <c r="C110" s="13" t="s">
        <v>585</v>
      </c>
      <c r="D110" s="13" t="s">
        <v>586</v>
      </c>
      <c r="E110" s="27" t="s">
        <v>608</v>
      </c>
      <c r="F110" s="29"/>
      <c r="G110" s="13" t="s">
        <v>607</v>
      </c>
      <c r="H110" s="16"/>
      <c r="I110" s="60"/>
      <c r="J110" s="15" t="s">
        <v>643</v>
      </c>
      <c r="K110" s="60"/>
      <c r="L110" s="15"/>
      <c r="M110" s="60"/>
      <c r="N110" s="41"/>
      <c r="S110" s="13" t="s">
        <v>706</v>
      </c>
      <c r="T110" s="14" t="b">
        <v>1</v>
      </c>
      <c r="U110" s="15" t="s">
        <v>304</v>
      </c>
      <c r="V110" s="15"/>
      <c r="W110" s="27" t="s">
        <v>608</v>
      </c>
      <c r="X110" s="28" t="s">
        <v>792</v>
      </c>
    </row>
    <row r="111" spans="1:24" ht="16" customHeight="1">
      <c r="A111" s="17" t="s">
        <v>87</v>
      </c>
      <c r="B111" s="17" t="s">
        <v>88</v>
      </c>
      <c r="C111" s="19" t="s">
        <v>89</v>
      </c>
      <c r="D111" s="17" t="s">
        <v>92</v>
      </c>
      <c r="E111" s="27" t="s">
        <v>608</v>
      </c>
      <c r="F111" s="29"/>
      <c r="G111" s="18" t="s">
        <v>366</v>
      </c>
      <c r="H111" s="16"/>
      <c r="I111" s="60"/>
      <c r="J111" s="15"/>
      <c r="K111" s="60"/>
      <c r="L111" s="15" t="s">
        <v>800</v>
      </c>
      <c r="M111" s="60"/>
      <c r="N111" s="41"/>
      <c r="S111" s="13" t="s">
        <v>708</v>
      </c>
      <c r="T111" s="14" t="b">
        <v>1</v>
      </c>
      <c r="U111" s="15" t="s">
        <v>312</v>
      </c>
      <c r="V111" s="15"/>
      <c r="W111" s="27" t="s">
        <v>608</v>
      </c>
      <c r="X111" s="28" t="s">
        <v>792</v>
      </c>
    </row>
    <row r="112" spans="1:24" ht="16" customHeight="1">
      <c r="A112" s="17" t="s">
        <v>107</v>
      </c>
      <c r="B112" s="17" t="s">
        <v>109</v>
      </c>
      <c r="C112" s="17" t="s">
        <v>111</v>
      </c>
      <c r="D112" s="17" t="s">
        <v>113</v>
      </c>
      <c r="E112" s="27" t="s">
        <v>608</v>
      </c>
      <c r="F112" s="29"/>
      <c r="G112" s="18" t="s">
        <v>366</v>
      </c>
      <c r="H112" s="16"/>
      <c r="I112" s="60" t="s">
        <v>608</v>
      </c>
      <c r="J112" s="15" t="s">
        <v>648</v>
      </c>
      <c r="K112" s="60"/>
      <c r="L112" s="15" t="s">
        <v>802</v>
      </c>
      <c r="M112" s="60"/>
      <c r="N112" s="41"/>
      <c r="S112" s="13" t="s">
        <v>709</v>
      </c>
      <c r="T112" s="14" t="b">
        <v>1</v>
      </c>
      <c r="U112" s="15" t="s">
        <v>39</v>
      </c>
      <c r="V112" s="15"/>
      <c r="W112" s="27" t="s">
        <v>608</v>
      </c>
      <c r="X112" s="28" t="s">
        <v>792</v>
      </c>
    </row>
    <row r="113" spans="1:24" ht="16" customHeight="1">
      <c r="A113" s="13" t="s">
        <v>382</v>
      </c>
      <c r="B113" s="13" t="s">
        <v>383</v>
      </c>
      <c r="C113" s="13"/>
      <c r="D113" s="13" t="s">
        <v>384</v>
      </c>
      <c r="E113" s="27" t="s">
        <v>608</v>
      </c>
      <c r="F113" s="29"/>
      <c r="G113" s="13" t="s">
        <v>607</v>
      </c>
      <c r="H113" s="16"/>
      <c r="I113" s="60"/>
      <c r="J113" s="15" t="s">
        <v>382</v>
      </c>
      <c r="K113" s="60"/>
      <c r="L113" s="15"/>
      <c r="M113" s="60"/>
      <c r="N113" s="41"/>
      <c r="S113" s="13" t="s">
        <v>770</v>
      </c>
      <c r="T113" s="14" t="b">
        <v>1</v>
      </c>
      <c r="U113" s="15" t="s">
        <v>250</v>
      </c>
      <c r="V113" s="15"/>
      <c r="W113" s="27" t="s">
        <v>608</v>
      </c>
      <c r="X113" s="28" t="s">
        <v>792</v>
      </c>
    </row>
    <row r="114" spans="1:24" ht="16" customHeight="1">
      <c r="A114" s="17" t="s">
        <v>115</v>
      </c>
      <c r="B114" s="17" t="s">
        <v>116</v>
      </c>
      <c r="C114" s="19" t="s">
        <v>117</v>
      </c>
      <c r="D114" s="17" t="s">
        <v>118</v>
      </c>
      <c r="E114" s="27" t="s">
        <v>608</v>
      </c>
      <c r="F114" s="29"/>
      <c r="G114" s="18" t="s">
        <v>366</v>
      </c>
      <c r="H114" s="16"/>
      <c r="I114" s="60"/>
      <c r="J114" s="15" t="s">
        <v>738</v>
      </c>
      <c r="K114" s="60"/>
      <c r="L114" s="15"/>
      <c r="M114" s="60"/>
      <c r="N114" s="41"/>
      <c r="S114" s="13" t="s">
        <v>715</v>
      </c>
      <c r="T114" s="14" t="b">
        <v>1</v>
      </c>
      <c r="U114" s="15" t="s">
        <v>175</v>
      </c>
      <c r="V114" s="15"/>
      <c r="W114" s="27" t="s">
        <v>608</v>
      </c>
      <c r="X114" s="28" t="s">
        <v>792</v>
      </c>
    </row>
    <row r="115" spans="1:24" ht="16" customHeight="1">
      <c r="A115" s="13" t="s">
        <v>504</v>
      </c>
      <c r="B115" s="13" t="s">
        <v>505</v>
      </c>
      <c r="C115" s="13"/>
      <c r="D115" s="13" t="s">
        <v>506</v>
      </c>
      <c r="E115" s="27" t="s">
        <v>608</v>
      </c>
      <c r="F115" s="29"/>
      <c r="G115" s="13" t="s">
        <v>607</v>
      </c>
      <c r="H115" s="16"/>
      <c r="I115" s="60"/>
      <c r="J115" s="15" t="s">
        <v>646</v>
      </c>
      <c r="K115" s="60"/>
      <c r="L115" s="15"/>
      <c r="M115" s="60"/>
      <c r="N115" s="41"/>
      <c r="S115" s="13" t="s">
        <v>627</v>
      </c>
      <c r="T115" s="14" t="b">
        <v>1</v>
      </c>
      <c r="U115" s="15" t="s">
        <v>272</v>
      </c>
      <c r="V115" s="15"/>
      <c r="W115" s="27" t="s">
        <v>608</v>
      </c>
      <c r="X115" s="28" t="s">
        <v>792</v>
      </c>
    </row>
    <row r="116" spans="1:24" ht="16" customHeight="1">
      <c r="A116" s="13" t="s">
        <v>368</v>
      </c>
      <c r="B116" s="13" t="s">
        <v>369</v>
      </c>
      <c r="C116" s="13" t="s">
        <v>370</v>
      </c>
      <c r="D116" s="13" t="s">
        <v>371</v>
      </c>
      <c r="E116" s="27" t="s">
        <v>608</v>
      </c>
      <c r="F116" s="29"/>
      <c r="G116" s="13" t="s">
        <v>607</v>
      </c>
      <c r="H116" s="16"/>
      <c r="I116" s="60"/>
      <c r="J116" s="15" t="s">
        <v>730</v>
      </c>
      <c r="K116" s="60"/>
      <c r="L116" s="15"/>
      <c r="M116" s="60"/>
      <c r="N116" s="41"/>
      <c r="S116" s="18" t="s">
        <v>733</v>
      </c>
      <c r="T116" s="14" t="b">
        <v>1</v>
      </c>
      <c r="U116" s="15" t="s">
        <v>606</v>
      </c>
      <c r="V116" s="15"/>
      <c r="W116" s="27" t="s">
        <v>608</v>
      </c>
      <c r="X116" s="28" t="s">
        <v>792</v>
      </c>
    </row>
    <row r="117" spans="1:24" ht="16" customHeight="1">
      <c r="A117" s="13" t="s">
        <v>556</v>
      </c>
      <c r="B117" s="13" t="s">
        <v>557</v>
      </c>
      <c r="C117" s="13" t="s">
        <v>558</v>
      </c>
      <c r="D117" s="13" t="s">
        <v>559</v>
      </c>
      <c r="E117" s="27" t="s">
        <v>608</v>
      </c>
      <c r="F117" s="29"/>
      <c r="G117" s="13" t="s">
        <v>607</v>
      </c>
      <c r="H117" s="16"/>
      <c r="I117" s="60"/>
      <c r="J117" s="15" t="s">
        <v>556</v>
      </c>
      <c r="K117" s="60"/>
      <c r="L117" s="15"/>
      <c r="M117" s="60"/>
      <c r="N117" s="41"/>
      <c r="S117" s="18" t="s">
        <v>736</v>
      </c>
      <c r="T117" s="14" t="b">
        <v>1</v>
      </c>
      <c r="U117" s="15" t="s">
        <v>346</v>
      </c>
      <c r="V117" s="15"/>
      <c r="W117" s="27" t="s">
        <v>608</v>
      </c>
      <c r="X117" s="28" t="s">
        <v>792</v>
      </c>
    </row>
    <row r="118" spans="1:24" ht="16" customHeight="1">
      <c r="A118" s="17" t="s">
        <v>52</v>
      </c>
      <c r="B118" s="17" t="s">
        <v>53</v>
      </c>
      <c r="C118" s="57" t="s">
        <v>55</v>
      </c>
      <c r="D118" s="17" t="s">
        <v>86</v>
      </c>
      <c r="E118" s="27" t="s">
        <v>608</v>
      </c>
      <c r="F118" s="29"/>
      <c r="G118" s="18" t="s">
        <v>366</v>
      </c>
      <c r="H118" s="16"/>
      <c r="I118" s="60" t="s">
        <v>608</v>
      </c>
      <c r="J118" s="15" t="s">
        <v>649</v>
      </c>
      <c r="K118" s="60"/>
      <c r="L118" s="15"/>
      <c r="M118" s="60"/>
      <c r="N118" s="41"/>
      <c r="S118" s="18" t="s">
        <v>737</v>
      </c>
      <c r="T118" s="14" t="b">
        <v>1</v>
      </c>
      <c r="U118" s="15" t="s">
        <v>438</v>
      </c>
      <c r="V118" s="15"/>
      <c r="W118" s="27" t="s">
        <v>608</v>
      </c>
      <c r="X118" s="28" t="s">
        <v>792</v>
      </c>
    </row>
    <row r="119" spans="1:24" ht="16" customHeight="1">
      <c r="A119" s="13" t="s">
        <v>478</v>
      </c>
      <c r="B119" s="13" t="s">
        <v>479</v>
      </c>
      <c r="C119" s="13"/>
      <c r="D119" s="13" t="s">
        <v>480</v>
      </c>
      <c r="E119" s="27" t="s">
        <v>608</v>
      </c>
      <c r="F119" s="29"/>
      <c r="G119" s="13" t="s">
        <v>607</v>
      </c>
      <c r="H119" s="16"/>
      <c r="I119" s="60"/>
      <c r="J119" s="15" t="s">
        <v>663</v>
      </c>
      <c r="K119" s="60"/>
      <c r="L119" s="15"/>
      <c r="M119" s="60"/>
      <c r="N119" s="41"/>
      <c r="S119" s="18" t="s">
        <v>12</v>
      </c>
      <c r="T119" s="14" t="b">
        <v>1</v>
      </c>
      <c r="U119" s="15" t="s">
        <v>19</v>
      </c>
      <c r="V119" s="15"/>
      <c r="W119" s="27" t="s">
        <v>608</v>
      </c>
      <c r="X119" s="28" t="s">
        <v>792</v>
      </c>
    </row>
    <row r="120" spans="1:24" ht="16" customHeight="1">
      <c r="A120" s="17" t="s">
        <v>126</v>
      </c>
      <c r="B120" s="17" t="s">
        <v>127</v>
      </c>
      <c r="C120" s="17" t="s">
        <v>128</v>
      </c>
      <c r="D120" s="17" t="s">
        <v>774</v>
      </c>
      <c r="E120" s="27" t="s">
        <v>608</v>
      </c>
      <c r="F120" s="29"/>
      <c r="G120" s="18" t="s">
        <v>366</v>
      </c>
      <c r="H120" s="16"/>
      <c r="I120" s="60"/>
      <c r="J120" s="15">
        <v>0</v>
      </c>
      <c r="K120" s="60"/>
      <c r="L120" s="15"/>
      <c r="M120" s="60"/>
      <c r="N120" s="41"/>
      <c r="S120" s="18" t="s">
        <v>739</v>
      </c>
      <c r="T120" s="14" t="b">
        <v>1</v>
      </c>
      <c r="U120" s="15" t="s">
        <v>333</v>
      </c>
      <c r="V120" s="15"/>
      <c r="W120" s="27" t="s">
        <v>608</v>
      </c>
      <c r="X120" s="28" t="s">
        <v>792</v>
      </c>
    </row>
    <row r="121" spans="1:24" ht="16" customHeight="1">
      <c r="A121" s="17" t="s">
        <v>133</v>
      </c>
      <c r="B121" s="17" t="s">
        <v>134</v>
      </c>
      <c r="C121" s="17" t="s">
        <v>135</v>
      </c>
      <c r="D121" s="17" t="s">
        <v>136</v>
      </c>
      <c r="E121" s="27" t="s">
        <v>608</v>
      </c>
      <c r="F121" s="29"/>
      <c r="G121" s="18" t="s">
        <v>366</v>
      </c>
      <c r="H121" s="16"/>
      <c r="I121" s="60"/>
      <c r="J121" s="15" t="s">
        <v>133</v>
      </c>
      <c r="K121" s="60"/>
      <c r="L121" s="15"/>
      <c r="M121" s="60"/>
      <c r="N121" s="41"/>
      <c r="S121" s="18" t="s">
        <v>741</v>
      </c>
      <c r="T121" s="14" t="b">
        <v>1</v>
      </c>
      <c r="U121" s="15" t="s">
        <v>350</v>
      </c>
      <c r="V121" s="15"/>
      <c r="W121" s="27" t="s">
        <v>608</v>
      </c>
      <c r="X121" s="28" t="s">
        <v>792</v>
      </c>
    </row>
    <row r="122" spans="1:24" ht="16" customHeight="1">
      <c r="A122" s="13" t="s">
        <v>133</v>
      </c>
      <c r="B122" s="13" t="s">
        <v>385</v>
      </c>
      <c r="C122" s="13"/>
      <c r="D122" s="13" t="s">
        <v>386</v>
      </c>
      <c r="E122" s="27" t="s">
        <v>608</v>
      </c>
      <c r="F122" s="29"/>
      <c r="G122" s="13" t="s">
        <v>607</v>
      </c>
      <c r="H122" s="16" t="s">
        <v>608</v>
      </c>
      <c r="I122" s="60"/>
      <c r="J122" s="15" t="s">
        <v>654</v>
      </c>
      <c r="K122" s="60"/>
      <c r="L122" s="15"/>
      <c r="M122" s="60"/>
      <c r="N122" s="41"/>
      <c r="S122" s="18" t="s">
        <v>145</v>
      </c>
      <c r="T122" s="14" t="b">
        <v>1</v>
      </c>
      <c r="U122" s="15" t="s">
        <v>148</v>
      </c>
      <c r="V122" s="15"/>
      <c r="W122" s="29" t="s">
        <v>608</v>
      </c>
      <c r="X122" s="28" t="s">
        <v>792</v>
      </c>
    </row>
    <row r="123" spans="1:24" ht="16" customHeight="1">
      <c r="A123" s="13" t="s">
        <v>521</v>
      </c>
      <c r="B123" s="13" t="s">
        <v>522</v>
      </c>
      <c r="C123" s="13" t="s">
        <v>523</v>
      </c>
      <c r="D123" s="13" t="s">
        <v>524</v>
      </c>
      <c r="E123" s="27" t="s">
        <v>608</v>
      </c>
      <c r="F123" s="29"/>
      <c r="G123" s="13" t="s">
        <v>607</v>
      </c>
      <c r="H123" s="16"/>
      <c r="I123" s="60"/>
      <c r="J123" s="15" t="s">
        <v>521</v>
      </c>
      <c r="K123" s="60"/>
      <c r="L123" s="15"/>
      <c r="M123" s="60"/>
      <c r="N123" s="41"/>
      <c r="S123" s="18" t="s">
        <v>743</v>
      </c>
      <c r="T123" s="14" t="b">
        <v>1</v>
      </c>
      <c r="U123" s="15" t="s">
        <v>552</v>
      </c>
      <c r="V123" s="15"/>
      <c r="W123" s="29" t="s">
        <v>608</v>
      </c>
      <c r="X123" s="28" t="s">
        <v>792</v>
      </c>
    </row>
    <row r="124" spans="1:24" ht="16" customHeight="1">
      <c r="A124" s="13" t="s">
        <v>553</v>
      </c>
      <c r="B124" s="13" t="s">
        <v>554</v>
      </c>
      <c r="C124" s="13" t="s">
        <v>548</v>
      </c>
      <c r="D124" s="13" t="s">
        <v>555</v>
      </c>
      <c r="E124" s="27" t="s">
        <v>608</v>
      </c>
      <c r="F124" s="29"/>
      <c r="G124" s="13" t="s">
        <v>607</v>
      </c>
      <c r="H124" s="16"/>
      <c r="I124" s="60"/>
      <c r="J124" s="15" t="s">
        <v>659</v>
      </c>
      <c r="K124" s="60"/>
      <c r="L124" s="15"/>
      <c r="M124" s="60"/>
      <c r="N124" s="41"/>
      <c r="S124" s="18" t="s">
        <v>729</v>
      </c>
      <c r="T124" s="14" t="b">
        <v>1</v>
      </c>
      <c r="U124" s="15" t="s">
        <v>85</v>
      </c>
      <c r="V124" s="15"/>
      <c r="W124" s="29" t="s">
        <v>608</v>
      </c>
      <c r="X124" s="28" t="s">
        <v>792</v>
      </c>
    </row>
    <row r="125" spans="1:24" ht="16" customHeight="1">
      <c r="A125" s="17" t="s">
        <v>172</v>
      </c>
      <c r="B125" s="17" t="s">
        <v>173</v>
      </c>
      <c r="C125" s="17" t="s">
        <v>174</v>
      </c>
      <c r="D125" s="17" t="s">
        <v>175</v>
      </c>
      <c r="E125" s="27" t="s">
        <v>608</v>
      </c>
      <c r="F125" s="29"/>
      <c r="G125" s="18" t="s">
        <v>366</v>
      </c>
      <c r="H125" s="16"/>
      <c r="I125" s="60" t="s">
        <v>608</v>
      </c>
      <c r="J125" s="15" t="s">
        <v>715</v>
      </c>
      <c r="K125" s="60"/>
      <c r="L125" s="15"/>
      <c r="M125" s="60"/>
      <c r="N125" s="41"/>
      <c r="S125" s="13" t="s">
        <v>334</v>
      </c>
      <c r="T125" s="14" t="b">
        <v>1</v>
      </c>
      <c r="U125" s="15" t="s">
        <v>337</v>
      </c>
      <c r="V125" s="15"/>
      <c r="W125" s="29" t="s">
        <v>608</v>
      </c>
      <c r="X125" s="28" t="s">
        <v>792</v>
      </c>
    </row>
    <row r="126" spans="1:24" ht="16" customHeight="1">
      <c r="A126" s="13" t="s">
        <v>457</v>
      </c>
      <c r="B126" s="13" t="s">
        <v>458</v>
      </c>
      <c r="C126" s="13"/>
      <c r="D126" s="13" t="s">
        <v>459</v>
      </c>
      <c r="E126" s="27" t="s">
        <v>608</v>
      </c>
      <c r="F126" s="29"/>
      <c r="G126" s="13" t="s">
        <v>607</v>
      </c>
      <c r="H126" s="16"/>
      <c r="I126" s="60"/>
      <c r="J126" s="15" t="s">
        <v>658</v>
      </c>
      <c r="K126" s="60"/>
      <c r="L126" s="15"/>
      <c r="M126" s="60"/>
      <c r="N126" s="41"/>
      <c r="S126" s="13" t="s">
        <v>723</v>
      </c>
      <c r="T126" s="14" t="b">
        <v>1</v>
      </c>
      <c r="U126" s="15" t="s">
        <v>277</v>
      </c>
      <c r="V126" s="15"/>
      <c r="W126" s="29" t="s">
        <v>608</v>
      </c>
      <c r="X126" s="28" t="s">
        <v>792</v>
      </c>
    </row>
    <row r="127" spans="1:24" ht="16" customHeight="1">
      <c r="A127" s="13" t="s">
        <v>376</v>
      </c>
      <c r="B127" s="13" t="s">
        <v>377</v>
      </c>
      <c r="C127" s="13"/>
      <c r="D127" s="13" t="s">
        <v>378</v>
      </c>
      <c r="E127" s="27" t="s">
        <v>608</v>
      </c>
      <c r="F127" s="29"/>
      <c r="G127" s="13" t="s">
        <v>607</v>
      </c>
      <c r="H127" s="16"/>
      <c r="I127" s="60"/>
      <c r="J127" s="15" t="s">
        <v>662</v>
      </c>
      <c r="K127" s="60"/>
      <c r="L127" s="15"/>
      <c r="M127" s="60"/>
      <c r="N127" s="41"/>
      <c r="S127" s="13" t="s">
        <v>712</v>
      </c>
      <c r="T127" s="14" t="b">
        <v>1</v>
      </c>
      <c r="U127" s="15" t="s">
        <v>320</v>
      </c>
      <c r="V127" s="15"/>
      <c r="W127" s="29" t="s">
        <v>608</v>
      </c>
      <c r="X127" s="28" t="s">
        <v>792</v>
      </c>
    </row>
    <row r="128" spans="1:24" ht="16" customHeight="1">
      <c r="A128" s="13" t="s">
        <v>596</v>
      </c>
      <c r="B128" s="13" t="s">
        <v>597</v>
      </c>
      <c r="C128" s="13" t="s">
        <v>598</v>
      </c>
      <c r="D128" s="13" t="s">
        <v>599</v>
      </c>
      <c r="E128" s="27" t="s">
        <v>608</v>
      </c>
      <c r="F128" s="29"/>
      <c r="G128" s="13" t="s">
        <v>607</v>
      </c>
      <c r="H128" s="16"/>
      <c r="I128" s="60"/>
      <c r="J128" s="15" t="s">
        <v>664</v>
      </c>
      <c r="K128" s="60"/>
      <c r="L128" s="15"/>
      <c r="M128" s="60"/>
      <c r="N128" s="41"/>
      <c r="S128" s="13" t="s">
        <v>711</v>
      </c>
      <c r="T128" s="14" t="b">
        <v>1</v>
      </c>
      <c r="U128" s="15" t="s">
        <v>4</v>
      </c>
      <c r="V128" s="15"/>
      <c r="W128" s="29" t="s">
        <v>608</v>
      </c>
      <c r="X128" s="28" t="s">
        <v>792</v>
      </c>
    </row>
    <row r="129" spans="1:24" ht="16" customHeight="1">
      <c r="A129" s="17" t="s">
        <v>192</v>
      </c>
      <c r="B129" s="17" t="s">
        <v>193</v>
      </c>
      <c r="C129" s="17" t="s">
        <v>194</v>
      </c>
      <c r="D129" s="17" t="s">
        <v>195</v>
      </c>
      <c r="E129" s="27" t="s">
        <v>608</v>
      </c>
      <c r="F129" s="29"/>
      <c r="G129" s="18" t="s">
        <v>366</v>
      </c>
      <c r="H129" s="16"/>
      <c r="I129" s="60"/>
      <c r="J129" s="15" t="s">
        <v>665</v>
      </c>
      <c r="K129" s="60"/>
      <c r="L129" s="15"/>
      <c r="M129" s="60"/>
      <c r="N129" s="41"/>
      <c r="S129" s="13" t="s">
        <v>707</v>
      </c>
      <c r="T129" s="14" t="b">
        <v>1</v>
      </c>
      <c r="U129" s="15" t="s">
        <v>94</v>
      </c>
      <c r="V129" s="15"/>
      <c r="W129" s="29" t="s">
        <v>608</v>
      </c>
      <c r="X129" s="28" t="s">
        <v>792</v>
      </c>
    </row>
    <row r="130" spans="1:24" ht="16" customHeight="1">
      <c r="A130" s="17" t="s">
        <v>153</v>
      </c>
      <c r="B130" s="17" t="s">
        <v>154</v>
      </c>
      <c r="C130" s="17" t="s">
        <v>155</v>
      </c>
      <c r="D130" s="17" t="s">
        <v>156</v>
      </c>
      <c r="E130" s="27" t="s">
        <v>608</v>
      </c>
      <c r="F130" s="29"/>
      <c r="G130" s="18" t="s">
        <v>366</v>
      </c>
      <c r="H130" s="16"/>
      <c r="I130" s="60" t="s">
        <v>608</v>
      </c>
      <c r="J130" s="15" t="s">
        <v>669</v>
      </c>
      <c r="K130" s="60"/>
      <c r="L130" s="15"/>
      <c r="M130" s="60"/>
      <c r="N130" s="41"/>
      <c r="S130" s="13" t="s">
        <v>626</v>
      </c>
      <c r="T130" s="14" t="b">
        <v>1</v>
      </c>
      <c r="U130" s="15" t="s">
        <v>625</v>
      </c>
      <c r="V130" s="15"/>
      <c r="W130" s="29" t="s">
        <v>608</v>
      </c>
      <c r="X130" s="28" t="s">
        <v>792</v>
      </c>
    </row>
    <row r="131" spans="1:24" ht="16" customHeight="1">
      <c r="A131" s="17" t="s">
        <v>196</v>
      </c>
      <c r="B131" s="17" t="s">
        <v>204</v>
      </c>
      <c r="C131" s="17" t="s">
        <v>205</v>
      </c>
      <c r="D131" s="17" t="s">
        <v>206</v>
      </c>
      <c r="E131" s="27" t="s">
        <v>608</v>
      </c>
      <c r="F131" s="29"/>
      <c r="G131" s="18" t="s">
        <v>366</v>
      </c>
      <c r="H131" s="16"/>
      <c r="I131" s="60" t="s">
        <v>608</v>
      </c>
      <c r="J131" s="15" t="s">
        <v>671</v>
      </c>
      <c r="K131" s="60"/>
      <c r="L131" s="15"/>
      <c r="M131" s="60"/>
      <c r="N131" s="41"/>
      <c r="S131" s="13" t="s">
        <v>282</v>
      </c>
      <c r="T131" s="14" t="b">
        <v>1</v>
      </c>
      <c r="U131" s="15" t="s">
        <v>285</v>
      </c>
      <c r="V131" s="15"/>
      <c r="W131" s="29" t="s">
        <v>608</v>
      </c>
      <c r="X131" s="28" t="s">
        <v>792</v>
      </c>
    </row>
    <row r="132" spans="1:24" ht="16" customHeight="1">
      <c r="A132" s="17" t="s">
        <v>211</v>
      </c>
      <c r="B132" s="17" t="s">
        <v>212</v>
      </c>
      <c r="C132" s="17" t="s">
        <v>213</v>
      </c>
      <c r="D132" s="17" t="s">
        <v>214</v>
      </c>
      <c r="E132" s="27" t="s">
        <v>608</v>
      </c>
      <c r="F132" s="29"/>
      <c r="G132" s="18" t="s">
        <v>366</v>
      </c>
      <c r="H132" s="16"/>
      <c r="I132" s="60"/>
      <c r="J132" s="15" t="s">
        <v>673</v>
      </c>
      <c r="K132" s="60"/>
      <c r="L132" s="15" t="s">
        <v>808</v>
      </c>
      <c r="M132" s="60"/>
      <c r="N132" s="41"/>
      <c r="S132" s="18" t="s">
        <v>740</v>
      </c>
      <c r="T132" s="14" t="b">
        <v>1</v>
      </c>
      <c r="U132" s="15" t="s">
        <v>47</v>
      </c>
      <c r="V132" s="15"/>
      <c r="W132" s="29" t="s">
        <v>608</v>
      </c>
      <c r="X132" s="28" t="s">
        <v>792</v>
      </c>
    </row>
    <row r="133" spans="1:24" ht="16" customHeight="1">
      <c r="A133" s="17" t="s">
        <v>215</v>
      </c>
      <c r="B133" s="17" t="s">
        <v>216</v>
      </c>
      <c r="C133" s="17" t="s">
        <v>217</v>
      </c>
      <c r="D133" s="17" t="s">
        <v>218</v>
      </c>
      <c r="E133" s="27" t="s">
        <v>608</v>
      </c>
      <c r="F133" s="29"/>
      <c r="G133" s="18" t="s">
        <v>366</v>
      </c>
      <c r="H133" s="16"/>
      <c r="I133" s="60" t="s">
        <v>608</v>
      </c>
      <c r="J133" s="15" t="s">
        <v>676</v>
      </c>
      <c r="K133" s="60"/>
      <c r="L133" s="15"/>
      <c r="M133" s="60"/>
      <c r="N133" s="41"/>
      <c r="S133" s="13" t="s">
        <v>293</v>
      </c>
      <c r="T133" s="14" t="b">
        <v>1</v>
      </c>
      <c r="U133" s="15" t="s">
        <v>296</v>
      </c>
      <c r="V133" s="15"/>
      <c r="W133" s="29" t="s">
        <v>608</v>
      </c>
      <c r="X133" s="28" t="s">
        <v>792</v>
      </c>
    </row>
    <row r="134" spans="1:24" ht="16" customHeight="1">
      <c r="A134" s="17" t="s">
        <v>222</v>
      </c>
      <c r="B134" s="17" t="s">
        <v>224</v>
      </c>
      <c r="C134" s="17" t="s">
        <v>225</v>
      </c>
      <c r="D134" s="17" t="s">
        <v>226</v>
      </c>
      <c r="E134" s="27" t="s">
        <v>608</v>
      </c>
      <c r="F134" s="29"/>
      <c r="G134" s="18" t="s">
        <v>366</v>
      </c>
      <c r="H134" s="16"/>
      <c r="I134" s="60"/>
      <c r="J134" s="15" t="s">
        <v>677</v>
      </c>
      <c r="K134" s="60"/>
      <c r="L134" s="15"/>
      <c r="M134" s="60"/>
      <c r="N134" s="41"/>
      <c r="S134" s="13" t="s">
        <v>243</v>
      </c>
      <c r="T134" s="14" t="b">
        <v>1</v>
      </c>
      <c r="U134" s="15" t="s">
        <v>248</v>
      </c>
      <c r="V134" s="15"/>
      <c r="W134" s="29" t="s">
        <v>608</v>
      </c>
      <c r="X134" s="28" t="s">
        <v>792</v>
      </c>
    </row>
    <row r="135" spans="1:24" ht="16" customHeight="1">
      <c r="A135" s="13" t="s">
        <v>483</v>
      </c>
      <c r="B135" s="13" t="s">
        <v>484</v>
      </c>
      <c r="C135" s="13"/>
      <c r="D135" s="13" t="s">
        <v>485</v>
      </c>
      <c r="E135" s="27" t="s">
        <v>608</v>
      </c>
      <c r="F135" s="29"/>
      <c r="G135" s="13" t="s">
        <v>607</v>
      </c>
      <c r="H135" s="16"/>
      <c r="I135" s="60"/>
      <c r="J135" s="15" t="s">
        <v>667</v>
      </c>
      <c r="K135" s="60"/>
      <c r="L135" s="15"/>
      <c r="M135" s="60"/>
      <c r="N135" s="41"/>
      <c r="S135" s="13" t="s">
        <v>410</v>
      </c>
      <c r="T135" s="14" t="b">
        <v>1</v>
      </c>
      <c r="U135" s="15" t="s">
        <v>412</v>
      </c>
      <c r="V135" s="15"/>
      <c r="W135" s="29" t="s">
        <v>608</v>
      </c>
      <c r="X135" s="28" t="s">
        <v>792</v>
      </c>
    </row>
    <row r="136" spans="1:24" ht="16" customHeight="1">
      <c r="A136" s="13" t="s">
        <v>525</v>
      </c>
      <c r="B136" s="13" t="s">
        <v>526</v>
      </c>
      <c r="C136" s="13" t="s">
        <v>527</v>
      </c>
      <c r="D136" s="13" t="s">
        <v>528</v>
      </c>
      <c r="E136" s="27" t="s">
        <v>608</v>
      </c>
      <c r="F136" s="29"/>
      <c r="G136" s="13" t="s">
        <v>607</v>
      </c>
      <c r="H136" s="16"/>
      <c r="I136" s="60"/>
      <c r="J136" s="15" t="s">
        <v>679</v>
      </c>
      <c r="K136" s="60"/>
      <c r="L136" s="15"/>
      <c r="M136" s="60"/>
      <c r="N136" s="41"/>
      <c r="S136" s="13" t="s">
        <v>684</v>
      </c>
      <c r="T136" s="14" t="b">
        <v>1</v>
      </c>
      <c r="U136" s="15" t="s">
        <v>132</v>
      </c>
      <c r="V136" s="15"/>
      <c r="W136" s="29" t="s">
        <v>608</v>
      </c>
      <c r="X136" s="28" t="s">
        <v>792</v>
      </c>
    </row>
    <row r="137" spans="1:24" ht="16" customHeight="1">
      <c r="A137" s="17" t="s">
        <v>165</v>
      </c>
      <c r="B137" s="17" t="s">
        <v>167</v>
      </c>
      <c r="C137" s="17" t="s">
        <v>168</v>
      </c>
      <c r="D137" s="17" t="s">
        <v>171</v>
      </c>
      <c r="E137" s="27" t="s">
        <v>608</v>
      </c>
      <c r="F137" s="29"/>
      <c r="G137" s="18" t="s">
        <v>366</v>
      </c>
      <c r="H137" s="16"/>
      <c r="I137" s="60"/>
      <c r="J137" s="15" t="s">
        <v>680</v>
      </c>
      <c r="K137" s="60"/>
      <c r="L137" s="15"/>
      <c r="M137" s="60"/>
      <c r="N137" s="41"/>
      <c r="S137" s="18" t="s">
        <v>672</v>
      </c>
      <c r="T137" s="14" t="b">
        <v>1</v>
      </c>
      <c r="U137" s="15" t="s">
        <v>210</v>
      </c>
      <c r="V137" s="15"/>
      <c r="W137" s="29" t="s">
        <v>608</v>
      </c>
      <c r="X137" s="28" t="s">
        <v>792</v>
      </c>
    </row>
    <row r="138" spans="1:24" ht="16" customHeight="1">
      <c r="A138" s="13" t="s">
        <v>513</v>
      </c>
      <c r="B138" s="13" t="s">
        <v>514</v>
      </c>
      <c r="C138" s="13" t="s">
        <v>515</v>
      </c>
      <c r="D138" s="13" t="s">
        <v>516</v>
      </c>
      <c r="E138" s="27" t="s">
        <v>608</v>
      </c>
      <c r="F138" s="29"/>
      <c r="G138" s="13" t="s">
        <v>607</v>
      </c>
      <c r="H138" s="16"/>
      <c r="I138" s="60"/>
      <c r="J138" s="15" t="s">
        <v>513</v>
      </c>
      <c r="K138" s="60"/>
      <c r="L138" s="15"/>
      <c r="M138" s="60"/>
      <c r="N138" s="41"/>
      <c r="S138" s="18" t="s">
        <v>781</v>
      </c>
      <c r="T138" s="14" t="b">
        <v>1</v>
      </c>
      <c r="U138" s="15" t="s">
        <v>191</v>
      </c>
      <c r="V138" s="15"/>
      <c r="W138" s="29" t="s">
        <v>608</v>
      </c>
      <c r="X138" s="28" t="s">
        <v>792</v>
      </c>
    </row>
    <row r="139" spans="1:24" ht="16" customHeight="1">
      <c r="A139" s="13" t="s">
        <v>501</v>
      </c>
      <c r="B139" s="13" t="s">
        <v>502</v>
      </c>
      <c r="C139" s="13"/>
      <c r="D139" s="13" t="s">
        <v>503</v>
      </c>
      <c r="E139" s="27" t="s">
        <v>608</v>
      </c>
      <c r="F139" s="29"/>
      <c r="G139" s="13" t="s">
        <v>607</v>
      </c>
      <c r="H139" s="16"/>
      <c r="I139" s="60"/>
      <c r="J139" s="15" t="s">
        <v>674</v>
      </c>
      <c r="K139" s="60"/>
      <c r="L139" s="15"/>
      <c r="M139" s="60"/>
      <c r="N139" s="41"/>
      <c r="S139" s="18" t="s">
        <v>666</v>
      </c>
      <c r="T139" s="14" t="b">
        <v>1</v>
      </c>
      <c r="U139" s="15" t="s">
        <v>359</v>
      </c>
      <c r="V139" s="15"/>
      <c r="W139" s="29" t="s">
        <v>608</v>
      </c>
      <c r="X139" s="28" t="s">
        <v>792</v>
      </c>
    </row>
    <row r="140" spans="1:24" ht="16" customHeight="1">
      <c r="A140" s="17" t="s">
        <v>176</v>
      </c>
      <c r="B140" s="17" t="s">
        <v>177</v>
      </c>
      <c r="C140" s="17" t="s">
        <v>178</v>
      </c>
      <c r="D140" s="17" t="s">
        <v>179</v>
      </c>
      <c r="E140" s="27" t="s">
        <v>608</v>
      </c>
      <c r="F140" s="29"/>
      <c r="G140" s="18" t="s">
        <v>366</v>
      </c>
      <c r="H140" s="16"/>
      <c r="I140" s="62" t="s">
        <v>608</v>
      </c>
      <c r="J140" s="14" t="s">
        <v>682</v>
      </c>
      <c r="K140" s="60"/>
      <c r="L140" s="15"/>
      <c r="M140" s="60"/>
      <c r="N140" s="41"/>
      <c r="S140" s="18" t="s">
        <v>641</v>
      </c>
      <c r="T140" s="14" t="b">
        <v>1</v>
      </c>
      <c r="U140" s="15" t="s">
        <v>73</v>
      </c>
      <c r="V140" s="15"/>
      <c r="W140" s="29" t="s">
        <v>608</v>
      </c>
      <c r="X140" s="28" t="s">
        <v>792</v>
      </c>
    </row>
    <row r="141" spans="1:24" ht="16" customHeight="1">
      <c r="A141" s="17" t="s">
        <v>251</v>
      </c>
      <c r="B141" s="17" t="s">
        <v>252</v>
      </c>
      <c r="C141" s="17" t="s">
        <v>253</v>
      </c>
      <c r="D141" s="17" t="s">
        <v>254</v>
      </c>
      <c r="E141" s="27" t="s">
        <v>608</v>
      </c>
      <c r="F141" s="29"/>
      <c r="G141" s="18" t="s">
        <v>366</v>
      </c>
      <c r="H141" s="16"/>
      <c r="I141" s="60" t="s">
        <v>608</v>
      </c>
      <c r="J141" s="15" t="s">
        <v>751</v>
      </c>
      <c r="K141" s="60"/>
      <c r="L141" s="15"/>
      <c r="M141" s="60"/>
      <c r="N141" s="41"/>
      <c r="S141" s="18" t="s">
        <v>159</v>
      </c>
      <c r="T141" s="14" t="b">
        <v>1</v>
      </c>
      <c r="U141" s="15" t="s">
        <v>163</v>
      </c>
      <c r="V141" s="15"/>
      <c r="W141" s="29" t="s">
        <v>608</v>
      </c>
      <c r="X141" s="28" t="s">
        <v>792</v>
      </c>
    </row>
    <row r="142" spans="1:24" ht="16" customHeight="1">
      <c r="A142" s="17" t="s">
        <v>255</v>
      </c>
      <c r="B142" s="17" t="s">
        <v>256</v>
      </c>
      <c r="C142" s="17" t="s">
        <v>257</v>
      </c>
      <c r="D142" s="17" t="s">
        <v>258</v>
      </c>
      <c r="E142" s="27" t="s">
        <v>608</v>
      </c>
      <c r="F142" s="29"/>
      <c r="G142" s="18" t="s">
        <v>366</v>
      </c>
      <c r="H142" s="16"/>
      <c r="I142" s="60"/>
      <c r="J142" s="15" t="s">
        <v>685</v>
      </c>
      <c r="K142" s="60"/>
      <c r="L142" s="15"/>
      <c r="M142" s="60"/>
      <c r="N142" s="41"/>
      <c r="S142" s="18" t="s">
        <v>624</v>
      </c>
      <c r="T142" s="14" t="b">
        <v>1</v>
      </c>
      <c r="U142" s="15" t="s">
        <v>152</v>
      </c>
      <c r="V142" s="15"/>
      <c r="W142" s="29" t="s">
        <v>608</v>
      </c>
      <c r="X142" s="28" t="s">
        <v>792</v>
      </c>
    </row>
    <row r="143" spans="1:24" ht="16" customHeight="1">
      <c r="A143" s="13" t="s">
        <v>529</v>
      </c>
      <c r="B143" s="13" t="s">
        <v>530</v>
      </c>
      <c r="C143" s="13" t="s">
        <v>531</v>
      </c>
      <c r="D143" s="13" t="s">
        <v>532</v>
      </c>
      <c r="E143" s="27" t="s">
        <v>608</v>
      </c>
      <c r="F143" s="29"/>
      <c r="G143" s="13" t="s">
        <v>607</v>
      </c>
      <c r="H143" s="16"/>
      <c r="I143" s="60"/>
      <c r="J143" s="15" t="s">
        <v>687</v>
      </c>
      <c r="K143" s="60"/>
      <c r="L143" s="15"/>
      <c r="M143" s="60"/>
      <c r="N143" s="41"/>
      <c r="S143" s="18" t="s">
        <v>652</v>
      </c>
      <c r="T143" s="14" t="b">
        <v>1</v>
      </c>
      <c r="U143" s="15" t="s">
        <v>497</v>
      </c>
      <c r="V143" s="15"/>
      <c r="W143" s="29" t="s">
        <v>608</v>
      </c>
      <c r="X143" s="28" t="s">
        <v>792</v>
      </c>
    </row>
    <row r="144" spans="1:24" ht="16" customHeight="1">
      <c r="A144" s="13" t="s">
        <v>263</v>
      </c>
      <c r="B144" s="13" t="s">
        <v>481</v>
      </c>
      <c r="C144" s="13"/>
      <c r="D144" s="13" t="s">
        <v>482</v>
      </c>
      <c r="E144" s="27" t="s">
        <v>608</v>
      </c>
      <c r="F144" s="29"/>
      <c r="G144" s="13" t="s">
        <v>607</v>
      </c>
      <c r="H144" s="16"/>
      <c r="I144" s="60"/>
      <c r="J144" s="15" t="s">
        <v>694</v>
      </c>
      <c r="K144" s="60"/>
      <c r="L144" s="15"/>
      <c r="M144" s="60"/>
      <c r="N144" s="41"/>
      <c r="S144" s="18" t="s">
        <v>648</v>
      </c>
      <c r="T144" s="14" t="b">
        <v>1</v>
      </c>
      <c r="U144" s="15" t="s">
        <v>113</v>
      </c>
      <c r="V144" s="15"/>
      <c r="W144" s="29" t="s">
        <v>608</v>
      </c>
      <c r="X144" s="28" t="s">
        <v>792</v>
      </c>
    </row>
    <row r="145" spans="1:24" ht="16" customHeight="1">
      <c r="A145" s="13" t="s">
        <v>463</v>
      </c>
      <c r="B145" s="13" t="s">
        <v>464</v>
      </c>
      <c r="C145" s="13"/>
      <c r="D145" s="13" t="s">
        <v>465</v>
      </c>
      <c r="E145" s="27" t="s">
        <v>608</v>
      </c>
      <c r="F145" s="29"/>
      <c r="G145" s="13" t="s">
        <v>607</v>
      </c>
      <c r="H145" s="16"/>
      <c r="I145" s="60"/>
      <c r="J145" s="15" t="s">
        <v>674</v>
      </c>
      <c r="K145" s="60"/>
      <c r="L145" s="15"/>
      <c r="M145" s="60"/>
      <c r="N145" s="41"/>
      <c r="S145" s="18" t="s">
        <v>642</v>
      </c>
      <c r="T145" s="14" t="b">
        <v>1</v>
      </c>
      <c r="U145" s="15" t="s">
        <v>77</v>
      </c>
      <c r="V145" s="15"/>
      <c r="W145" s="29" t="s">
        <v>608</v>
      </c>
      <c r="X145" s="28" t="s">
        <v>792</v>
      </c>
    </row>
    <row r="146" spans="1:24" ht="16" customHeight="1">
      <c r="A146" s="13" t="s">
        <v>469</v>
      </c>
      <c r="B146" s="13" t="s">
        <v>470</v>
      </c>
      <c r="C146" s="13"/>
      <c r="D146" s="13" t="s">
        <v>471</v>
      </c>
      <c r="E146" s="27" t="s">
        <v>608</v>
      </c>
      <c r="F146" s="29"/>
      <c r="G146" s="13" t="s">
        <v>607</v>
      </c>
      <c r="H146" s="16"/>
      <c r="I146" s="60"/>
      <c r="J146" s="15" t="s">
        <v>693</v>
      </c>
      <c r="K146" s="60"/>
      <c r="L146" s="15"/>
      <c r="M146" s="60"/>
      <c r="N146" s="41"/>
      <c r="S146" s="18" t="s">
        <v>20</v>
      </c>
      <c r="T146" s="14" t="b">
        <v>1</v>
      </c>
      <c r="U146" s="15" t="s">
        <v>23</v>
      </c>
      <c r="V146" s="15"/>
      <c r="W146" s="29" t="s">
        <v>608</v>
      </c>
      <c r="X146" s="28" t="s">
        <v>792</v>
      </c>
    </row>
    <row r="147" spans="1:24" ht="16" customHeight="1">
      <c r="A147" s="19" t="s">
        <v>274</v>
      </c>
      <c r="B147" s="17" t="s">
        <v>275</v>
      </c>
      <c r="C147" s="17" t="s">
        <v>276</v>
      </c>
      <c r="D147" s="17" t="s">
        <v>277</v>
      </c>
      <c r="E147" s="27" t="s">
        <v>608</v>
      </c>
      <c r="F147" s="29"/>
      <c r="G147" s="18" t="s">
        <v>366</v>
      </c>
      <c r="H147" s="16"/>
      <c r="I147" s="60" t="s">
        <v>608</v>
      </c>
      <c r="J147" s="15" t="s">
        <v>723</v>
      </c>
      <c r="K147" s="60"/>
      <c r="L147" s="15"/>
      <c r="M147" s="60"/>
      <c r="N147" s="41"/>
      <c r="S147" s="14" t="s">
        <v>413</v>
      </c>
      <c r="T147" s="14" t="b">
        <v>1</v>
      </c>
      <c r="U147" s="15" t="s">
        <v>415</v>
      </c>
      <c r="V147" s="15"/>
      <c r="W147" s="29" t="s">
        <v>608</v>
      </c>
      <c r="X147" s="28" t="s">
        <v>792</v>
      </c>
    </row>
    <row r="148" spans="1:24" ht="16" customHeight="1">
      <c r="A148" s="17" t="s">
        <v>278</v>
      </c>
      <c r="B148" s="17" t="s">
        <v>279</v>
      </c>
      <c r="C148" s="17" t="s">
        <v>280</v>
      </c>
      <c r="D148" s="17" t="s">
        <v>281</v>
      </c>
      <c r="E148" s="27" t="s">
        <v>608</v>
      </c>
      <c r="F148" s="29"/>
      <c r="G148" s="18" t="s">
        <v>366</v>
      </c>
      <c r="H148" s="16"/>
      <c r="I148" s="62" t="s">
        <v>608</v>
      </c>
      <c r="J148" s="14" t="s">
        <v>696</v>
      </c>
      <c r="K148" s="60"/>
      <c r="L148" s="15"/>
      <c r="M148" s="60"/>
      <c r="N148" s="41"/>
      <c r="S148" s="14" t="s">
        <v>28</v>
      </c>
      <c r="T148" s="14" t="b">
        <v>1</v>
      </c>
      <c r="U148" s="15" t="s">
        <v>31</v>
      </c>
      <c r="V148" s="15"/>
      <c r="W148" s="29" t="s">
        <v>608</v>
      </c>
      <c r="X148" s="28" t="s">
        <v>792</v>
      </c>
    </row>
    <row r="149" spans="1:24" ht="16" customHeight="1">
      <c r="A149" s="13" t="s">
        <v>560</v>
      </c>
      <c r="B149" s="13" t="s">
        <v>561</v>
      </c>
      <c r="C149" s="13" t="s">
        <v>562</v>
      </c>
      <c r="D149" s="13" t="s">
        <v>563</v>
      </c>
      <c r="E149" s="27" t="s">
        <v>608</v>
      </c>
      <c r="F149" s="29"/>
      <c r="G149" s="13" t="s">
        <v>607</v>
      </c>
      <c r="H149" s="16"/>
      <c r="I149" s="60"/>
      <c r="J149" s="15" t="s">
        <v>702</v>
      </c>
      <c r="K149" s="60"/>
      <c r="L149" s="15"/>
      <c r="M149" s="60"/>
      <c r="N149" s="41"/>
      <c r="S149" s="18" t="s">
        <v>645</v>
      </c>
      <c r="T149" s="14" t="b">
        <v>0</v>
      </c>
      <c r="U149" s="15" t="s">
        <v>745</v>
      </c>
      <c r="V149" s="15"/>
      <c r="W149" s="29"/>
      <c r="X149" s="28" t="s">
        <v>792</v>
      </c>
    </row>
    <row r="150" spans="1:24" ht="16" customHeight="1">
      <c r="A150" s="13" t="s">
        <v>442</v>
      </c>
      <c r="B150" s="13" t="s">
        <v>443</v>
      </c>
      <c r="C150" s="13"/>
      <c r="D150" s="13" t="s">
        <v>444</v>
      </c>
      <c r="E150" s="27" t="s">
        <v>608</v>
      </c>
      <c r="F150" s="29"/>
      <c r="G150" s="13" t="s">
        <v>607</v>
      </c>
      <c r="H150" s="16"/>
      <c r="I150" s="60"/>
      <c r="J150" s="15" t="s">
        <v>704</v>
      </c>
      <c r="K150" s="60"/>
      <c r="L150" s="15"/>
      <c r="M150" s="66"/>
      <c r="N150" s="41"/>
      <c r="S150" s="18" t="s">
        <v>513</v>
      </c>
      <c r="T150" s="14" t="b">
        <v>0</v>
      </c>
      <c r="U150" s="15" t="s">
        <v>516</v>
      </c>
      <c r="V150" s="15"/>
      <c r="W150" s="29"/>
      <c r="X150" s="28" t="s">
        <v>792</v>
      </c>
    </row>
    <row r="151" spans="1:24" ht="16" customHeight="1">
      <c r="A151" s="17" t="s">
        <v>90</v>
      </c>
      <c r="B151" s="17" t="s">
        <v>91</v>
      </c>
      <c r="C151" s="17" t="s">
        <v>93</v>
      </c>
      <c r="D151" s="17" t="s">
        <v>94</v>
      </c>
      <c r="E151" s="27" t="s">
        <v>608</v>
      </c>
      <c r="F151" s="29"/>
      <c r="G151" s="18" t="s">
        <v>366</v>
      </c>
      <c r="H151" s="16"/>
      <c r="I151" s="60" t="s">
        <v>608</v>
      </c>
      <c r="J151" s="15" t="s">
        <v>707</v>
      </c>
      <c r="K151" s="60"/>
      <c r="L151" s="15"/>
      <c r="M151" s="66" t="s">
        <v>608</v>
      </c>
      <c r="N151" s="41"/>
      <c r="S151" s="13" t="s">
        <v>784</v>
      </c>
      <c r="T151" s="14" t="b">
        <v>0</v>
      </c>
      <c r="U151" s="15" t="s">
        <v>409</v>
      </c>
      <c r="V151" s="15"/>
      <c r="W151" s="29"/>
      <c r="X151" s="28" t="s">
        <v>792</v>
      </c>
    </row>
    <row r="152" spans="1:24" ht="16" customHeight="1">
      <c r="A152" s="13" t="s">
        <v>498</v>
      </c>
      <c r="B152" s="13" t="s">
        <v>499</v>
      </c>
      <c r="C152" s="13"/>
      <c r="D152" s="13" t="s">
        <v>500</v>
      </c>
      <c r="E152" s="27" t="s">
        <v>608</v>
      </c>
      <c r="F152" s="29"/>
      <c r="G152" s="13" t="s">
        <v>607</v>
      </c>
      <c r="H152" s="16"/>
      <c r="I152" s="60"/>
      <c r="J152" s="15" t="s">
        <v>498</v>
      </c>
      <c r="K152" s="60"/>
      <c r="L152" s="15"/>
      <c r="M152" s="60"/>
      <c r="N152" s="41"/>
      <c r="S152" s="13" t="s">
        <v>702</v>
      </c>
      <c r="T152" s="14" t="b">
        <v>0</v>
      </c>
      <c r="U152" s="15" t="s">
        <v>563</v>
      </c>
      <c r="V152" s="15"/>
      <c r="W152" s="29"/>
      <c r="X152" s="28" t="s">
        <v>792</v>
      </c>
    </row>
    <row r="153" spans="1:24" ht="16" customHeight="1">
      <c r="A153" s="17" t="s">
        <v>245</v>
      </c>
      <c r="B153" s="17" t="s">
        <v>314</v>
      </c>
      <c r="C153" s="17" t="s">
        <v>315</v>
      </c>
      <c r="D153" s="17" t="s">
        <v>316</v>
      </c>
      <c r="E153" s="27" t="s">
        <v>608</v>
      </c>
      <c r="F153" s="29"/>
      <c r="G153" s="18" t="s">
        <v>366</v>
      </c>
      <c r="H153" s="16"/>
      <c r="I153" s="60" t="s">
        <v>608</v>
      </c>
      <c r="J153" s="15" t="s">
        <v>755</v>
      </c>
      <c r="K153" s="60"/>
      <c r="L153" s="15" t="s">
        <v>819</v>
      </c>
      <c r="M153" s="60"/>
      <c r="N153" s="41"/>
      <c r="S153" s="13" t="s">
        <v>703</v>
      </c>
      <c r="T153" s="14" t="b">
        <v>0</v>
      </c>
      <c r="U153" s="15" t="s">
        <v>125</v>
      </c>
      <c r="V153" s="15"/>
      <c r="W153" s="29"/>
      <c r="X153" s="28" t="s">
        <v>792</v>
      </c>
    </row>
    <row r="154" spans="1:24" ht="16" customHeight="1">
      <c r="A154" s="17" t="s">
        <v>0</v>
      </c>
      <c r="B154" s="17" t="s">
        <v>2</v>
      </c>
      <c r="C154" s="17" t="s">
        <v>3</v>
      </c>
      <c r="D154" s="17" t="s">
        <v>4</v>
      </c>
      <c r="E154" s="27" t="s">
        <v>608</v>
      </c>
      <c r="F154" s="29"/>
      <c r="G154" s="18" t="s">
        <v>366</v>
      </c>
      <c r="H154" s="16"/>
      <c r="I154" s="60" t="s">
        <v>608</v>
      </c>
      <c r="J154" s="15" t="s">
        <v>711</v>
      </c>
      <c r="K154" s="60"/>
      <c r="L154" s="15"/>
      <c r="M154" s="60"/>
      <c r="N154" s="41"/>
      <c r="S154" s="13" t="s">
        <v>361</v>
      </c>
      <c r="T154" s="14" t="b">
        <v>0</v>
      </c>
      <c r="U154" s="15" t="s">
        <v>435</v>
      </c>
      <c r="V154" s="15"/>
      <c r="W154" s="29"/>
      <c r="X154" s="28" t="s">
        <v>792</v>
      </c>
    </row>
    <row r="155" spans="1:24" ht="16" customHeight="1">
      <c r="A155" s="13" t="s">
        <v>407</v>
      </c>
      <c r="B155" s="13" t="s">
        <v>408</v>
      </c>
      <c r="C155" s="13"/>
      <c r="D155" s="13" t="s">
        <v>409</v>
      </c>
      <c r="E155" s="27" t="s">
        <v>608</v>
      </c>
      <c r="F155" s="29"/>
      <c r="G155" s="13" t="s">
        <v>607</v>
      </c>
      <c r="H155" s="16"/>
      <c r="I155" s="60"/>
      <c r="J155" s="15"/>
      <c r="K155" s="60"/>
      <c r="L155" s="15"/>
      <c r="M155" s="60"/>
      <c r="N155" s="41"/>
      <c r="S155" s="14" t="s">
        <v>613</v>
      </c>
      <c r="T155" s="14" t="b">
        <v>1</v>
      </c>
      <c r="U155" s="15" t="s">
        <v>545</v>
      </c>
      <c r="V155" s="15"/>
      <c r="W155" s="27"/>
      <c r="X155" s="28" t="s">
        <v>792</v>
      </c>
    </row>
    <row r="156" spans="1:24" ht="16" customHeight="1">
      <c r="A156" s="13" t="s">
        <v>489</v>
      </c>
      <c r="B156" s="13" t="s">
        <v>490</v>
      </c>
      <c r="C156" s="13"/>
      <c r="D156" s="13" t="s">
        <v>491</v>
      </c>
      <c r="E156" s="27" t="s">
        <v>608</v>
      </c>
      <c r="F156" s="29"/>
      <c r="G156" s="13" t="s">
        <v>607</v>
      </c>
      <c r="H156" s="16"/>
      <c r="I156" s="60"/>
      <c r="J156" s="15" t="s">
        <v>714</v>
      </c>
      <c r="K156" s="60"/>
      <c r="L156" s="15"/>
      <c r="M156" s="60"/>
      <c r="N156" s="41"/>
      <c r="S156" s="14" t="s">
        <v>630</v>
      </c>
      <c r="T156" s="14" t="b">
        <v>1</v>
      </c>
      <c r="U156" s="15" t="s">
        <v>38</v>
      </c>
      <c r="V156" s="15"/>
      <c r="W156" s="29"/>
      <c r="X156" s="28" t="s">
        <v>792</v>
      </c>
    </row>
    <row r="157" spans="1:24" ht="16" customHeight="1">
      <c r="A157" s="13" t="s">
        <v>425</v>
      </c>
      <c r="B157" s="13" t="s">
        <v>426</v>
      </c>
      <c r="C157" s="13"/>
      <c r="D157" s="13" t="s">
        <v>427</v>
      </c>
      <c r="E157" s="27" t="s">
        <v>608</v>
      </c>
      <c r="F157" s="29"/>
      <c r="G157" s="13" t="s">
        <v>607</v>
      </c>
      <c r="H157" s="16"/>
      <c r="I157" s="60"/>
      <c r="J157" s="15" t="s">
        <v>656</v>
      </c>
      <c r="K157" s="60"/>
      <c r="L157" s="15"/>
      <c r="M157" s="60"/>
      <c r="N157" s="41"/>
      <c r="S157" s="14" t="s">
        <v>631</v>
      </c>
      <c r="T157" s="14" t="b">
        <v>1</v>
      </c>
      <c r="U157" s="15" t="s">
        <v>354</v>
      </c>
      <c r="V157" s="15"/>
      <c r="W157" s="29"/>
      <c r="X157" s="28" t="s">
        <v>792</v>
      </c>
    </row>
    <row r="158" spans="1:24" ht="16" customHeight="1">
      <c r="A158" s="17" t="s">
        <v>184</v>
      </c>
      <c r="B158" s="17" t="s">
        <v>185</v>
      </c>
      <c r="C158" s="17" t="s">
        <v>186</v>
      </c>
      <c r="D158" s="17" t="s">
        <v>188</v>
      </c>
      <c r="E158" s="27" t="s">
        <v>608</v>
      </c>
      <c r="F158" s="29"/>
      <c r="G158" s="18" t="s">
        <v>366</v>
      </c>
      <c r="H158" s="16"/>
      <c r="I158" s="60" t="s">
        <v>608</v>
      </c>
      <c r="J158" s="15" t="s">
        <v>717</v>
      </c>
      <c r="K158" s="60"/>
      <c r="L158" s="15"/>
      <c r="M158" s="60"/>
      <c r="N158" s="41"/>
      <c r="S158" s="18" t="s">
        <v>639</v>
      </c>
      <c r="T158" s="14" t="b">
        <v>1</v>
      </c>
      <c r="U158" s="15" t="s">
        <v>392</v>
      </c>
      <c r="V158" s="15"/>
      <c r="W158" s="29"/>
      <c r="X158" s="28" t="s">
        <v>792</v>
      </c>
    </row>
    <row r="159" spans="1:24" ht="16" customHeight="1">
      <c r="A159" s="13" t="s">
        <v>517</v>
      </c>
      <c r="B159" s="13" t="s">
        <v>518</v>
      </c>
      <c r="C159" s="13" t="s">
        <v>519</v>
      </c>
      <c r="D159" s="13" t="s">
        <v>520</v>
      </c>
      <c r="E159" s="27" t="s">
        <v>608</v>
      </c>
      <c r="F159" s="29"/>
      <c r="G159" s="13" t="s">
        <v>607</v>
      </c>
      <c r="H159" s="16"/>
      <c r="I159" s="60"/>
      <c r="J159" s="15" t="s">
        <v>517</v>
      </c>
      <c r="K159" s="60"/>
      <c r="L159" s="15"/>
      <c r="M159" s="60"/>
      <c r="N159" s="41"/>
      <c r="S159" s="18" t="s">
        <v>640</v>
      </c>
      <c r="T159" s="14" t="b">
        <v>1</v>
      </c>
      <c r="U159" s="15" t="s">
        <v>424</v>
      </c>
      <c r="V159" s="15"/>
      <c r="W159" s="29"/>
      <c r="X159" s="28" t="s">
        <v>792</v>
      </c>
    </row>
    <row r="160" spans="1:24" ht="16" customHeight="1">
      <c r="A160" s="17" t="s">
        <v>325</v>
      </c>
      <c r="B160" s="17" t="s">
        <v>326</v>
      </c>
      <c r="C160" s="17" t="s">
        <v>327</v>
      </c>
      <c r="D160" s="17" t="s">
        <v>328</v>
      </c>
      <c r="E160" s="27" t="s">
        <v>608</v>
      </c>
      <c r="F160" s="29"/>
      <c r="G160" s="18" t="s">
        <v>366</v>
      </c>
      <c r="H160" s="16"/>
      <c r="I160" s="60"/>
      <c r="J160" s="15" t="s">
        <v>719</v>
      </c>
      <c r="K160" s="60"/>
      <c r="L160" s="15"/>
      <c r="M160" s="60"/>
      <c r="N160" s="41"/>
      <c r="S160" s="18" t="s">
        <v>662</v>
      </c>
      <c r="T160" s="14" t="b">
        <v>1</v>
      </c>
      <c r="U160" s="15" t="s">
        <v>378</v>
      </c>
      <c r="V160" s="15"/>
      <c r="W160" s="29"/>
      <c r="X160" s="28" t="s">
        <v>792</v>
      </c>
    </row>
    <row r="161" spans="1:24" ht="16" customHeight="1">
      <c r="A161" s="13" t="s">
        <v>592</v>
      </c>
      <c r="B161" s="13" t="s">
        <v>593</v>
      </c>
      <c r="C161" s="13" t="s">
        <v>594</v>
      </c>
      <c r="D161" s="13" t="s">
        <v>595</v>
      </c>
      <c r="E161" s="27" t="s">
        <v>608</v>
      </c>
      <c r="F161" s="29"/>
      <c r="G161" s="13" t="s">
        <v>607</v>
      </c>
      <c r="H161" s="16"/>
      <c r="I161" s="60"/>
      <c r="J161" s="15" t="s">
        <v>592</v>
      </c>
      <c r="K161" s="60"/>
      <c r="L161" s="15"/>
      <c r="M161" s="60"/>
      <c r="N161" s="41"/>
      <c r="S161" s="18" t="s">
        <v>664</v>
      </c>
      <c r="T161" s="14" t="b">
        <v>1</v>
      </c>
      <c r="U161" s="15" t="s">
        <v>599</v>
      </c>
      <c r="V161" s="15"/>
      <c r="W161" s="29"/>
      <c r="X161" s="28" t="s">
        <v>792</v>
      </c>
    </row>
    <row r="162" spans="1:24" ht="16" customHeight="1">
      <c r="A162" s="17" t="s">
        <v>269</v>
      </c>
      <c r="B162" s="17" t="s">
        <v>270</v>
      </c>
      <c r="C162" s="17" t="s">
        <v>271</v>
      </c>
      <c r="D162" s="17" t="s">
        <v>272</v>
      </c>
      <c r="E162" s="27" t="s">
        <v>608</v>
      </c>
      <c r="F162" s="29"/>
      <c r="G162" s="18" t="s">
        <v>366</v>
      </c>
      <c r="H162" s="16"/>
      <c r="I162" s="60" t="s">
        <v>608</v>
      </c>
      <c r="J162" s="15" t="s">
        <v>627</v>
      </c>
      <c r="K162" s="60" t="s">
        <v>608</v>
      </c>
      <c r="L162" s="15" t="s">
        <v>823</v>
      </c>
      <c r="M162" s="60"/>
      <c r="N162" s="41"/>
      <c r="S162" s="18" t="s">
        <v>674</v>
      </c>
      <c r="T162" s="14" t="b">
        <v>1</v>
      </c>
      <c r="U162" s="15" t="s">
        <v>509</v>
      </c>
      <c r="V162" s="15"/>
      <c r="W162" s="29"/>
      <c r="X162" s="28" t="s">
        <v>792</v>
      </c>
    </row>
    <row r="163" spans="1:24" ht="16" customHeight="1">
      <c r="A163" s="17" t="s">
        <v>334</v>
      </c>
      <c r="B163" s="17" t="s">
        <v>335</v>
      </c>
      <c r="C163" s="17" t="s">
        <v>336</v>
      </c>
      <c r="D163" s="17" t="s">
        <v>337</v>
      </c>
      <c r="E163" s="27" t="s">
        <v>608</v>
      </c>
      <c r="F163" s="29"/>
      <c r="G163" s="18" t="s">
        <v>366</v>
      </c>
      <c r="H163" s="16"/>
      <c r="I163" s="60" t="s">
        <v>608</v>
      </c>
      <c r="J163" s="15" t="s">
        <v>334</v>
      </c>
      <c r="K163" s="60"/>
      <c r="L163" s="15"/>
      <c r="M163" s="60"/>
      <c r="N163" s="41"/>
      <c r="S163" s="18" t="s">
        <v>674</v>
      </c>
      <c r="T163" s="14" t="b">
        <v>1</v>
      </c>
      <c r="U163" s="15" t="s">
        <v>465</v>
      </c>
      <c r="V163" s="15"/>
      <c r="W163" s="29"/>
      <c r="X163" s="28" t="s">
        <v>792</v>
      </c>
    </row>
    <row r="164" spans="1:24" ht="16" customHeight="1">
      <c r="A164" s="13" t="s">
        <v>495</v>
      </c>
      <c r="B164" s="13" t="s">
        <v>496</v>
      </c>
      <c r="C164" s="13"/>
      <c r="D164" s="13" t="s">
        <v>497</v>
      </c>
      <c r="E164" s="27" t="s">
        <v>608</v>
      </c>
      <c r="F164" s="29"/>
      <c r="G164" s="13" t="s">
        <v>607</v>
      </c>
      <c r="H164" s="16"/>
      <c r="I164" s="60" t="s">
        <v>608</v>
      </c>
      <c r="J164" s="15" t="s">
        <v>652</v>
      </c>
      <c r="K164" s="60"/>
      <c r="L164" s="15"/>
      <c r="M164" s="60"/>
      <c r="N164" s="41"/>
      <c r="S164" s="18" t="s">
        <v>674</v>
      </c>
      <c r="T164" s="14" t="b">
        <v>1</v>
      </c>
      <c r="U164" s="15" t="s">
        <v>503</v>
      </c>
      <c r="V164" s="15"/>
      <c r="W164" s="29"/>
      <c r="X164" s="28" t="s">
        <v>792</v>
      </c>
    </row>
    <row r="165" spans="1:24" ht="16" customHeight="1">
      <c r="A165" s="17" t="s">
        <v>200</v>
      </c>
      <c r="B165" s="17" t="s">
        <v>201</v>
      </c>
      <c r="C165" s="17" t="s">
        <v>202</v>
      </c>
      <c r="D165" s="17" t="s">
        <v>203</v>
      </c>
      <c r="E165" s="27" t="s">
        <v>608</v>
      </c>
      <c r="F165" s="29"/>
      <c r="G165" s="18" t="s">
        <v>366</v>
      </c>
      <c r="H165" s="16"/>
      <c r="I165" s="60"/>
      <c r="J165" s="15" t="s">
        <v>734</v>
      </c>
      <c r="K165" s="60"/>
      <c r="L165" s="15"/>
      <c r="M165" s="60"/>
      <c r="N165" s="41"/>
      <c r="S165" s="18" t="s">
        <v>674</v>
      </c>
      <c r="T165" s="14" t="b">
        <v>1</v>
      </c>
      <c r="U165" s="15" t="s">
        <v>512</v>
      </c>
      <c r="V165" s="15"/>
      <c r="W165" s="29"/>
      <c r="X165" s="28" t="s">
        <v>792</v>
      </c>
    </row>
    <row r="166" spans="1:24" ht="16" customHeight="1">
      <c r="A166" s="13" t="s">
        <v>379</v>
      </c>
      <c r="B166" s="13" t="s">
        <v>380</v>
      </c>
      <c r="C166" s="13"/>
      <c r="D166" s="13" t="s">
        <v>381</v>
      </c>
      <c r="E166" s="27" t="s">
        <v>608</v>
      </c>
      <c r="F166" s="29"/>
      <c r="G166" s="13" t="s">
        <v>607</v>
      </c>
      <c r="H166" s="16"/>
      <c r="I166" s="60"/>
      <c r="J166" s="15" t="s">
        <v>735</v>
      </c>
      <c r="K166" s="60"/>
      <c r="L166" s="15"/>
      <c r="M166" s="60"/>
      <c r="N166" s="41"/>
      <c r="S166" s="18" t="s">
        <v>783</v>
      </c>
      <c r="T166" s="14" t="b">
        <v>1</v>
      </c>
      <c r="U166" s="15" t="s">
        <v>542</v>
      </c>
      <c r="V166" s="15"/>
      <c r="W166" s="29"/>
      <c r="X166" s="28" t="s">
        <v>792</v>
      </c>
    </row>
    <row r="167" spans="1:24" ht="16" customHeight="1">
      <c r="A167" s="17" t="s">
        <v>219</v>
      </c>
      <c r="B167" s="17" t="s">
        <v>220</v>
      </c>
      <c r="C167" s="17" t="s">
        <v>221</v>
      </c>
      <c r="D167" s="17" t="s">
        <v>223</v>
      </c>
      <c r="E167" s="27" t="s">
        <v>608</v>
      </c>
      <c r="F167" s="29"/>
      <c r="G167" s="18" t="s">
        <v>366</v>
      </c>
      <c r="H167" s="16"/>
      <c r="I167" s="60"/>
      <c r="J167" s="15" t="s">
        <v>219</v>
      </c>
      <c r="K167" s="60"/>
      <c r="L167" s="15"/>
      <c r="M167" s="60"/>
      <c r="N167" s="41"/>
      <c r="S167" s="18" t="s">
        <v>679</v>
      </c>
      <c r="T167" s="14" t="b">
        <v>1</v>
      </c>
      <c r="U167" s="15" t="s">
        <v>528</v>
      </c>
      <c r="V167" s="15"/>
      <c r="W167" s="29"/>
      <c r="X167" s="28" t="s">
        <v>792</v>
      </c>
    </row>
    <row r="168" spans="1:24" ht="16" customHeight="1">
      <c r="A168" s="13" t="s">
        <v>416</v>
      </c>
      <c r="B168" s="13" t="s">
        <v>417</v>
      </c>
      <c r="C168" s="13"/>
      <c r="D168" s="70" t="s">
        <v>851</v>
      </c>
      <c r="E168" s="27" t="s">
        <v>608</v>
      </c>
      <c r="F168" s="29"/>
      <c r="G168" s="13" t="s">
        <v>607</v>
      </c>
      <c r="H168" s="16"/>
      <c r="I168" s="60"/>
      <c r="J168" s="15" t="s">
        <v>416</v>
      </c>
      <c r="K168" s="60"/>
      <c r="L168" s="15"/>
      <c r="M168" s="60"/>
      <c r="N168" s="41"/>
      <c r="S168" s="13" t="s">
        <v>687</v>
      </c>
      <c r="T168" s="14" t="b">
        <v>1</v>
      </c>
      <c r="U168" s="15" t="s">
        <v>532</v>
      </c>
      <c r="V168" s="15"/>
      <c r="W168" s="29"/>
      <c r="X168" s="28" t="s">
        <v>792</v>
      </c>
    </row>
    <row r="169" spans="1:24" ht="16" customHeight="1">
      <c r="A169" s="13" t="s">
        <v>451</v>
      </c>
      <c r="B169" s="13" t="s">
        <v>452</v>
      </c>
      <c r="C169" s="13"/>
      <c r="D169" s="13" t="s">
        <v>453</v>
      </c>
      <c r="E169" s="27" t="s">
        <v>608</v>
      </c>
      <c r="F169" s="29"/>
      <c r="G169" s="13" t="s">
        <v>607</v>
      </c>
      <c r="H169" s="16"/>
      <c r="I169" s="60"/>
      <c r="J169" s="15" t="s">
        <v>451</v>
      </c>
      <c r="K169" s="60"/>
      <c r="L169" s="15"/>
      <c r="M169" s="60"/>
      <c r="N169" s="41"/>
      <c r="S169" s="13" t="s">
        <v>695</v>
      </c>
      <c r="T169" s="14" t="b">
        <v>1</v>
      </c>
      <c r="U169" s="15" t="s">
        <v>570</v>
      </c>
      <c r="V169" s="15"/>
      <c r="W169" s="29"/>
      <c r="X169" s="28" t="s">
        <v>792</v>
      </c>
    </row>
    <row r="170" spans="1:24" ht="16" customHeight="1">
      <c r="A170" s="19" t="s">
        <v>8</v>
      </c>
      <c r="B170" s="19" t="s">
        <v>9</v>
      </c>
      <c r="C170" s="17" t="s">
        <v>10</v>
      </c>
      <c r="D170" s="17" t="s">
        <v>11</v>
      </c>
      <c r="E170" s="27" t="s">
        <v>608</v>
      </c>
      <c r="F170" s="29"/>
      <c r="G170" s="18" t="s">
        <v>366</v>
      </c>
      <c r="H170" s="16"/>
      <c r="I170" s="60"/>
      <c r="J170" s="15"/>
      <c r="K170" s="60"/>
      <c r="L170" s="15"/>
      <c r="M170" s="60"/>
      <c r="N170" s="41"/>
      <c r="S170" s="13" t="s">
        <v>716</v>
      </c>
      <c r="T170" s="14" t="b">
        <v>1</v>
      </c>
      <c r="U170" s="15" t="s">
        <v>450</v>
      </c>
      <c r="V170" s="15"/>
      <c r="W170" s="29"/>
      <c r="X170" s="28" t="s">
        <v>792</v>
      </c>
    </row>
    <row r="171" spans="1:24" ht="16" customHeight="1">
      <c r="A171" s="13" t="s">
        <v>550</v>
      </c>
      <c r="B171" s="13" t="s">
        <v>551</v>
      </c>
      <c r="C171" s="13" t="s">
        <v>548</v>
      </c>
      <c r="D171" s="13" t="s">
        <v>552</v>
      </c>
      <c r="E171" s="27" t="s">
        <v>608</v>
      </c>
      <c r="F171" s="29"/>
      <c r="G171" s="13" t="s">
        <v>607</v>
      </c>
      <c r="H171" s="16"/>
      <c r="I171" s="60"/>
      <c r="J171" s="15" t="s">
        <v>743</v>
      </c>
      <c r="K171" s="60"/>
      <c r="L171" s="15"/>
      <c r="M171" s="60"/>
      <c r="N171" s="41"/>
      <c r="S171" s="13" t="s">
        <v>718</v>
      </c>
      <c r="T171" s="14" t="b">
        <v>1</v>
      </c>
      <c r="U171" s="15" t="s">
        <v>389</v>
      </c>
      <c r="V171" s="15"/>
      <c r="W171" s="29"/>
      <c r="X171" s="28" t="s">
        <v>792</v>
      </c>
    </row>
    <row r="172" spans="1:24" ht="16" customHeight="1">
      <c r="F172" s="75"/>
      <c r="N172" s="41"/>
      <c r="S172" s="13" t="s">
        <v>721</v>
      </c>
      <c r="T172" s="14" t="b">
        <v>1</v>
      </c>
      <c r="U172" s="15" t="s">
        <v>588</v>
      </c>
      <c r="V172" s="15"/>
      <c r="W172" s="29"/>
      <c r="X172" s="28" t="s">
        <v>792</v>
      </c>
    </row>
    <row r="173" spans="1:24" ht="16" customHeight="1">
      <c r="N173" s="41"/>
      <c r="S173" s="18" t="s">
        <v>731</v>
      </c>
      <c r="T173" s="14" t="b">
        <v>1</v>
      </c>
      <c r="U173" s="15" t="s">
        <v>341</v>
      </c>
      <c r="V173" s="15"/>
      <c r="W173" s="29"/>
      <c r="X173" s="28" t="s">
        <v>792</v>
      </c>
    </row>
    <row r="174" spans="1:24" ht="16" customHeight="1">
      <c r="N174" s="41"/>
      <c r="S174" s="18" t="s">
        <v>732</v>
      </c>
      <c r="T174" s="14" t="b">
        <v>1</v>
      </c>
      <c r="U174" s="15" t="s">
        <v>574</v>
      </c>
      <c r="V174" s="15"/>
      <c r="W174" s="29"/>
      <c r="X174" s="28" t="s">
        <v>792</v>
      </c>
    </row>
    <row r="175" spans="1:24" ht="16" customHeight="1">
      <c r="N175" s="41"/>
      <c r="S175" s="18" t="s">
        <v>347</v>
      </c>
      <c r="T175" s="14" t="b">
        <v>1</v>
      </c>
      <c r="U175" s="15" t="s">
        <v>566</v>
      </c>
      <c r="V175" s="15"/>
      <c r="W175" s="29"/>
      <c r="X175" s="28" t="s">
        <v>792</v>
      </c>
    </row>
    <row r="176" spans="1:24" ht="16" customHeight="1">
      <c r="N176" s="41"/>
      <c r="X176" s="5"/>
    </row>
    <row r="177" spans="14:24" ht="16" customHeight="1">
      <c r="N177" s="41"/>
      <c r="X177" s="5"/>
    </row>
    <row r="178" spans="14:24" ht="16" customHeight="1">
      <c r="N178" s="41"/>
      <c r="X178" s="5"/>
    </row>
    <row r="179" spans="14:24" ht="16" customHeight="1">
      <c r="N179" s="41"/>
      <c r="X179" s="5"/>
    </row>
    <row r="180" spans="14:24" ht="16" customHeight="1">
      <c r="N180" s="41"/>
      <c r="X180" s="5"/>
    </row>
    <row r="181" spans="14:24" ht="16" customHeight="1">
      <c r="N181" s="41"/>
      <c r="X181" s="5"/>
    </row>
    <row r="182" spans="14:24" ht="16" customHeight="1">
      <c r="N182" s="41"/>
      <c r="X182" s="5"/>
    </row>
    <row r="183" spans="14:24" ht="16" customHeight="1">
      <c r="N183" s="41"/>
      <c r="X183" s="5"/>
    </row>
    <row r="184" spans="14:24" ht="16" customHeight="1">
      <c r="N184" s="41"/>
      <c r="X184" s="5"/>
    </row>
    <row r="185" spans="14:24" ht="16" customHeight="1">
      <c r="N185" s="41"/>
      <c r="X185" s="5"/>
    </row>
    <row r="186" spans="14:24" ht="16" customHeight="1">
      <c r="N186" s="41"/>
      <c r="X186" s="5"/>
    </row>
    <row r="187" spans="14:24" ht="16" customHeight="1">
      <c r="N187" s="41"/>
      <c r="X187" s="5"/>
    </row>
    <row r="188" spans="14:24" ht="16" customHeight="1">
      <c r="N188" s="41"/>
      <c r="X188" s="5"/>
    </row>
    <row r="189" spans="14:24" ht="16" customHeight="1">
      <c r="N189" s="41"/>
      <c r="X189" s="5"/>
    </row>
    <row r="190" spans="14:24" ht="16" customHeight="1">
      <c r="N190" s="41"/>
      <c r="X190" s="5"/>
    </row>
    <row r="191" spans="14:24" ht="16" customHeight="1">
      <c r="N191" s="41"/>
      <c r="X191" s="5"/>
    </row>
    <row r="192" spans="14:24" ht="16" customHeight="1">
      <c r="N192" s="41"/>
      <c r="X192" s="5"/>
    </row>
    <row r="193" spans="14:24" ht="16" customHeight="1">
      <c r="N193" s="41"/>
      <c r="X193" s="5"/>
    </row>
    <row r="194" spans="14:24" ht="16" customHeight="1">
      <c r="N194" s="41"/>
      <c r="X194" s="5"/>
    </row>
    <row r="195" spans="14:24" ht="16" customHeight="1">
      <c r="N195" s="41"/>
      <c r="X195" s="5"/>
    </row>
    <row r="196" spans="14:24" ht="16" customHeight="1">
      <c r="N196" s="41"/>
      <c r="X196" s="5"/>
    </row>
    <row r="197" spans="14:24" ht="16" customHeight="1">
      <c r="N197" s="41"/>
      <c r="X197" s="5"/>
    </row>
    <row r="198" spans="14:24" ht="16" customHeight="1">
      <c r="N198" s="41"/>
      <c r="X198" s="5"/>
    </row>
    <row r="199" spans="14:24" ht="16" customHeight="1">
      <c r="N199" s="41"/>
      <c r="X199" s="5"/>
    </row>
    <row r="200" spans="14:24" ht="16" customHeight="1">
      <c r="N200" s="41"/>
      <c r="X200" s="5"/>
    </row>
    <row r="201" spans="14:24" ht="16" customHeight="1">
      <c r="N201" s="41"/>
      <c r="X201" s="5"/>
    </row>
    <row r="202" spans="14:24" ht="16" customHeight="1">
      <c r="N202" s="41"/>
      <c r="X202" s="5"/>
    </row>
    <row r="203" spans="14:24" ht="16" customHeight="1">
      <c r="N203" s="41"/>
      <c r="X203" s="5"/>
    </row>
    <row r="204" spans="14:24" ht="16" customHeight="1">
      <c r="N204" s="41"/>
      <c r="X204" s="5"/>
    </row>
    <row r="205" spans="14:24" ht="16" customHeight="1">
      <c r="N205" s="41"/>
      <c r="X205" s="5"/>
    </row>
    <row r="206" spans="14:24" ht="16" customHeight="1">
      <c r="N206" s="41"/>
      <c r="X206" s="5"/>
    </row>
    <row r="207" spans="14:24" ht="16" customHeight="1">
      <c r="N207" s="41"/>
      <c r="X207" s="5"/>
    </row>
    <row r="208" spans="14:24" ht="16" customHeight="1">
      <c r="N208" s="41"/>
      <c r="X208" s="5"/>
    </row>
    <row r="209" spans="14:24" ht="16" customHeight="1">
      <c r="N209" s="41"/>
      <c r="X209" s="5"/>
    </row>
    <row r="210" spans="14:24" ht="16" customHeight="1">
      <c r="N210" s="41"/>
      <c r="X210" s="5"/>
    </row>
    <row r="211" spans="14:24" ht="16" customHeight="1">
      <c r="N211" s="41"/>
      <c r="X211" s="5"/>
    </row>
    <row r="212" spans="14:24" ht="16" customHeight="1">
      <c r="N212" s="41"/>
      <c r="X212" s="5"/>
    </row>
    <row r="213" spans="14:24" ht="16" customHeight="1">
      <c r="N213" s="41"/>
      <c r="X213" s="5"/>
    </row>
    <row r="214" spans="14:24" ht="16" customHeight="1">
      <c r="N214" s="41"/>
      <c r="X214" s="5"/>
    </row>
    <row r="215" spans="14:24" ht="16" customHeight="1">
      <c r="N215" s="41"/>
      <c r="X215" s="5"/>
    </row>
    <row r="216" spans="14:24" ht="16" customHeight="1">
      <c r="N216" s="41"/>
      <c r="X216" s="5"/>
    </row>
    <row r="217" spans="14:24" ht="16" customHeight="1">
      <c r="N217" s="41"/>
      <c r="X217" s="5"/>
    </row>
    <row r="218" spans="14:24" ht="16" customHeight="1">
      <c r="N218" s="41"/>
      <c r="X218" s="5"/>
    </row>
    <row r="219" spans="14:24" ht="16" customHeight="1">
      <c r="N219" s="41"/>
      <c r="X219" s="5"/>
    </row>
    <row r="220" spans="14:24" ht="16" customHeight="1">
      <c r="N220" s="41"/>
      <c r="X220" s="5"/>
    </row>
    <row r="221" spans="14:24" ht="16" customHeight="1">
      <c r="N221" s="41"/>
      <c r="X221" s="5"/>
    </row>
    <row r="222" spans="14:24" ht="16" customHeight="1">
      <c r="N222" s="41"/>
      <c r="X222" s="5"/>
    </row>
    <row r="223" spans="14:24" ht="16" customHeight="1">
      <c r="N223" s="41"/>
      <c r="X223" s="5"/>
    </row>
    <row r="224" spans="14:24" ht="16" customHeight="1">
      <c r="N224" s="41"/>
      <c r="X224" s="5"/>
    </row>
    <row r="225" spans="14:24" ht="16" customHeight="1">
      <c r="N225" s="41"/>
      <c r="X225" s="5"/>
    </row>
    <row r="226" spans="14:24" ht="16" customHeight="1">
      <c r="N226" s="41"/>
      <c r="X226" s="5"/>
    </row>
    <row r="227" spans="14:24" ht="16" customHeight="1">
      <c r="N227" s="41"/>
      <c r="X227" s="5"/>
    </row>
    <row r="228" spans="14:24" ht="16" customHeight="1">
      <c r="N228" s="41"/>
      <c r="X228" s="5"/>
    </row>
    <row r="229" spans="14:24" ht="16" customHeight="1">
      <c r="N229" s="41"/>
      <c r="X229" s="5"/>
    </row>
    <row r="230" spans="14:24" ht="16" customHeight="1">
      <c r="N230" s="41"/>
      <c r="X230" s="5"/>
    </row>
    <row r="231" spans="14:24" ht="16" customHeight="1">
      <c r="N231" s="41"/>
      <c r="X231" s="5"/>
    </row>
    <row r="232" spans="14:24" ht="16" customHeight="1">
      <c r="N232" s="41"/>
      <c r="X232" s="5"/>
    </row>
    <row r="233" spans="14:24" ht="16" customHeight="1">
      <c r="N233" s="41"/>
      <c r="X233" s="5"/>
    </row>
    <row r="234" spans="14:24" ht="16" customHeight="1">
      <c r="N234" s="41"/>
      <c r="X234" s="5"/>
    </row>
    <row r="235" spans="14:24" ht="16" customHeight="1">
      <c r="N235" s="41"/>
      <c r="X235" s="5"/>
    </row>
    <row r="236" spans="14:24" ht="16" customHeight="1">
      <c r="N236" s="41"/>
      <c r="X236" s="5"/>
    </row>
    <row r="237" spans="14:24" ht="16" customHeight="1">
      <c r="N237" s="41"/>
      <c r="X237" s="5"/>
    </row>
    <row r="238" spans="14:24" ht="16" customHeight="1">
      <c r="N238" s="41"/>
      <c r="X238" s="5"/>
    </row>
    <row r="239" spans="14:24" ht="16" customHeight="1">
      <c r="N239" s="41"/>
      <c r="X239" s="5"/>
    </row>
    <row r="240" spans="14:24" ht="16" customHeight="1">
      <c r="N240" s="41"/>
      <c r="X240" s="5"/>
    </row>
    <row r="241" spans="14:24" ht="16" customHeight="1">
      <c r="N241" s="41"/>
      <c r="X241" s="5"/>
    </row>
    <row r="242" spans="14:24" ht="16" customHeight="1">
      <c r="N242" s="41"/>
      <c r="X242" s="5"/>
    </row>
    <row r="243" spans="14:24" ht="16" customHeight="1">
      <c r="N243" s="41"/>
      <c r="X243" s="5"/>
    </row>
    <row r="244" spans="14:24" ht="16" customHeight="1">
      <c r="N244" s="41"/>
      <c r="X244" s="5"/>
    </row>
    <row r="245" spans="14:24" ht="16" customHeight="1">
      <c r="N245" s="41"/>
      <c r="X245" s="5"/>
    </row>
    <row r="246" spans="14:24" ht="16" customHeight="1">
      <c r="N246" s="41"/>
      <c r="X246" s="5"/>
    </row>
    <row r="247" spans="14:24" ht="16" customHeight="1">
      <c r="N247" s="41"/>
      <c r="X247" s="5"/>
    </row>
    <row r="248" spans="14:24" ht="16" customHeight="1">
      <c r="N248" s="41"/>
      <c r="X248" s="5"/>
    </row>
    <row r="249" spans="14:24" ht="16" customHeight="1">
      <c r="X249" s="5"/>
    </row>
    <row r="250" spans="14:24" ht="16" customHeight="1">
      <c r="X250" s="5"/>
    </row>
    <row r="251" spans="14:24" ht="16" customHeight="1">
      <c r="X251" s="5"/>
    </row>
    <row r="252" spans="14:24" ht="16" customHeight="1">
      <c r="X252" s="5"/>
    </row>
    <row r="253" spans="14:24" ht="16" customHeight="1">
      <c r="X253" s="5"/>
    </row>
    <row r="254" spans="14:24" ht="16" customHeight="1">
      <c r="X254" s="5"/>
    </row>
    <row r="255" spans="14:24" ht="16" customHeight="1">
      <c r="X255" s="5"/>
    </row>
    <row r="256" spans="14:24" ht="16" customHeight="1">
      <c r="X256" s="5"/>
    </row>
    <row r="257" spans="24:24" ht="16" customHeight="1">
      <c r="X257" s="5"/>
    </row>
    <row r="258" spans="24:24" ht="16" customHeight="1">
      <c r="X258" s="5"/>
    </row>
    <row r="259" spans="24:24" ht="16" customHeight="1">
      <c r="X259" s="5"/>
    </row>
    <row r="260" spans="24:24" ht="16" customHeight="1">
      <c r="X260" s="5"/>
    </row>
    <row r="261" spans="24:24" ht="16" customHeight="1">
      <c r="X261" s="5"/>
    </row>
    <row r="262" spans="24:24" ht="16" customHeight="1">
      <c r="X262" s="5"/>
    </row>
    <row r="263" spans="24:24" ht="16" customHeight="1">
      <c r="X263" s="5"/>
    </row>
    <row r="264" spans="24:24" ht="16" customHeight="1">
      <c r="X264" s="5"/>
    </row>
    <row r="265" spans="24:24" ht="16" customHeight="1">
      <c r="X265" s="5"/>
    </row>
    <row r="266" spans="24:24" ht="16" customHeight="1">
      <c r="X266" s="5"/>
    </row>
    <row r="267" spans="24:24" ht="16" customHeight="1">
      <c r="X267" s="5"/>
    </row>
    <row r="268" spans="24:24" ht="16" customHeight="1">
      <c r="X268" s="5"/>
    </row>
    <row r="269" spans="24:24" ht="16" customHeight="1">
      <c r="X269" s="5"/>
    </row>
    <row r="270" spans="24:24" ht="16" customHeight="1">
      <c r="X270" s="5"/>
    </row>
    <row r="271" spans="24:24" ht="16" customHeight="1">
      <c r="X271" s="5"/>
    </row>
    <row r="272" spans="24:24" ht="16" customHeight="1">
      <c r="X272" s="5"/>
    </row>
    <row r="273" spans="24:24" ht="16" customHeight="1">
      <c r="X273" s="5"/>
    </row>
    <row r="274" spans="24:24" ht="16" customHeight="1">
      <c r="X274" s="5"/>
    </row>
    <row r="275" spans="24:24" ht="16" customHeight="1">
      <c r="X275" s="5"/>
    </row>
    <row r="276" spans="24:24" ht="16" customHeight="1">
      <c r="X276" s="5"/>
    </row>
    <row r="277" spans="24:24" ht="16" customHeight="1">
      <c r="X277" s="5"/>
    </row>
    <row r="278" spans="24:24" ht="16" customHeight="1">
      <c r="X278" s="5"/>
    </row>
    <row r="279" spans="24:24" ht="16" customHeight="1">
      <c r="X279" s="5"/>
    </row>
    <row r="280" spans="24:24" ht="16" customHeight="1">
      <c r="X280" s="5"/>
    </row>
    <row r="281" spans="24:24" ht="16" customHeight="1">
      <c r="X281" s="5"/>
    </row>
    <row r="282" spans="24:24" ht="16" customHeight="1">
      <c r="X282" s="5"/>
    </row>
    <row r="283" spans="24:24" ht="16" customHeight="1">
      <c r="X283" s="5"/>
    </row>
    <row r="284" spans="24:24" ht="16" customHeight="1">
      <c r="X284" s="5"/>
    </row>
    <row r="285" spans="24:24" ht="16" customHeight="1">
      <c r="X285" s="5"/>
    </row>
    <row r="286" spans="24:24" ht="16" customHeight="1">
      <c r="X286" s="5"/>
    </row>
    <row r="287" spans="24:24" ht="16" customHeight="1">
      <c r="X287" s="5"/>
    </row>
    <row r="288" spans="24:24" ht="16" customHeight="1">
      <c r="X288" s="5"/>
    </row>
    <row r="289" spans="24:24" ht="16" customHeight="1">
      <c r="X289" s="5"/>
    </row>
    <row r="290" spans="24:24" ht="16" customHeight="1">
      <c r="X290" s="5"/>
    </row>
    <row r="291" spans="24:24" ht="16" customHeight="1">
      <c r="X291" s="5"/>
    </row>
    <row r="292" spans="24:24" ht="16" customHeight="1">
      <c r="X292" s="3"/>
    </row>
    <row r="293" spans="24:24" ht="16" customHeight="1">
      <c r="X293" s="5"/>
    </row>
    <row r="294" spans="24:24" ht="16" customHeight="1">
      <c r="X294" s="5"/>
    </row>
    <row r="295" spans="24:24" ht="16" customHeight="1">
      <c r="X295" s="5"/>
    </row>
    <row r="296" spans="24:24" ht="16" customHeight="1">
      <c r="X296" s="5"/>
    </row>
    <row r="297" spans="24:24" ht="16" customHeight="1">
      <c r="X297" s="5"/>
    </row>
    <row r="298" spans="24:24" ht="16" customHeight="1">
      <c r="X298" s="5"/>
    </row>
    <row r="299" spans="24:24" ht="16" customHeight="1">
      <c r="X299" s="5"/>
    </row>
    <row r="300" spans="24:24" ht="16" customHeight="1">
      <c r="X300" s="5"/>
    </row>
    <row r="301" spans="24:24" ht="16" customHeight="1">
      <c r="X301" s="5"/>
    </row>
    <row r="302" spans="24:24" ht="16" customHeight="1">
      <c r="X302" s="5"/>
    </row>
    <row r="303" spans="24:24" ht="16" customHeight="1">
      <c r="X303" s="5"/>
    </row>
    <row r="304" spans="24:24" ht="16" customHeight="1">
      <c r="X304" s="5"/>
    </row>
    <row r="305" spans="24:24" ht="16" customHeight="1">
      <c r="X305" s="5"/>
    </row>
    <row r="306" spans="24:24" ht="16" customHeight="1">
      <c r="X306" s="5"/>
    </row>
    <row r="307" spans="24:24" ht="16" customHeight="1">
      <c r="X307" s="5"/>
    </row>
    <row r="308" spans="24:24" ht="16" customHeight="1">
      <c r="X308" s="5"/>
    </row>
    <row r="309" spans="24:24" ht="16" customHeight="1">
      <c r="X309" s="5"/>
    </row>
    <row r="310" spans="24:24" ht="16" customHeight="1">
      <c r="X310" s="5"/>
    </row>
    <row r="311" spans="24:24" ht="16" customHeight="1">
      <c r="X311" s="5"/>
    </row>
    <row r="312" spans="24:24" ht="16" customHeight="1">
      <c r="X312" s="5"/>
    </row>
    <row r="313" spans="24:24" ht="16" customHeight="1">
      <c r="X313" s="5"/>
    </row>
    <row r="314" spans="24:24" ht="16" customHeight="1">
      <c r="X314" s="5"/>
    </row>
    <row r="315" spans="24:24" ht="16" customHeight="1">
      <c r="X315" s="5"/>
    </row>
    <row r="316" spans="24:24" ht="16" customHeight="1">
      <c r="X316" s="5"/>
    </row>
    <row r="317" spans="24:24" ht="16" customHeight="1">
      <c r="X317" s="5"/>
    </row>
    <row r="318" spans="24:24" ht="16" customHeight="1">
      <c r="X318" s="5"/>
    </row>
    <row r="319" spans="24:24" ht="16" customHeight="1">
      <c r="X319" s="5"/>
    </row>
    <row r="320" spans="24:24" ht="16" customHeight="1">
      <c r="X320" s="5"/>
    </row>
    <row r="321" spans="24:24" ht="16" customHeight="1">
      <c r="X321" s="5"/>
    </row>
    <row r="322" spans="24:24" ht="16" customHeight="1">
      <c r="X322" s="5"/>
    </row>
    <row r="323" spans="24:24" ht="16" customHeight="1">
      <c r="X323" s="5"/>
    </row>
    <row r="324" spans="24:24" ht="16" customHeight="1">
      <c r="X324" s="5"/>
    </row>
    <row r="325" spans="24:24" ht="16" customHeight="1">
      <c r="X325" s="5"/>
    </row>
    <row r="326" spans="24:24" ht="16" customHeight="1">
      <c r="X326" s="5"/>
    </row>
    <row r="327" spans="24:24" ht="16" customHeight="1">
      <c r="X327" s="5"/>
    </row>
    <row r="328" spans="24:24" ht="16" customHeight="1">
      <c r="X328" s="5"/>
    </row>
    <row r="329" spans="24:24" ht="16" customHeight="1">
      <c r="X329" s="5"/>
    </row>
    <row r="330" spans="24:24" ht="16" customHeight="1">
      <c r="X330" s="5"/>
    </row>
    <row r="331" spans="24:24" ht="16" customHeight="1">
      <c r="X331" s="5"/>
    </row>
    <row r="332" spans="24:24" ht="16" customHeight="1">
      <c r="X332" s="5"/>
    </row>
    <row r="333" spans="24:24" ht="16" customHeight="1">
      <c r="X333" s="5"/>
    </row>
    <row r="334" spans="24:24" ht="16" customHeight="1">
      <c r="X334" s="5"/>
    </row>
    <row r="335" spans="24:24" ht="16" customHeight="1">
      <c r="X335" s="5"/>
    </row>
    <row r="336" spans="24:24" ht="16" customHeight="1">
      <c r="X336" s="5"/>
    </row>
    <row r="337" spans="24:24" ht="16" customHeight="1">
      <c r="X337" s="5"/>
    </row>
    <row r="338" spans="24:24" ht="16" customHeight="1">
      <c r="X338" s="5"/>
    </row>
    <row r="339" spans="24:24" ht="16" customHeight="1">
      <c r="X339" s="5"/>
    </row>
    <row r="340" spans="24:24" ht="16" customHeight="1">
      <c r="X340" s="5"/>
    </row>
    <row r="341" spans="24:24" ht="16" customHeight="1">
      <c r="X341" s="5"/>
    </row>
    <row r="342" spans="24:24" ht="16" customHeight="1">
      <c r="X342" s="5"/>
    </row>
    <row r="343" spans="24:24" ht="16" customHeight="1">
      <c r="X343" s="5"/>
    </row>
    <row r="344" spans="24:24" ht="16" customHeight="1">
      <c r="X344" s="5"/>
    </row>
    <row r="345" spans="24:24" ht="16" customHeight="1">
      <c r="X345" s="5"/>
    </row>
    <row r="346" spans="24:24" ht="16" customHeight="1">
      <c r="X346" s="5"/>
    </row>
    <row r="347" spans="24:24" ht="16" customHeight="1">
      <c r="X347" s="5"/>
    </row>
    <row r="348" spans="24:24" ht="16" customHeight="1">
      <c r="X348" s="5"/>
    </row>
    <row r="349" spans="24:24" ht="16" customHeight="1">
      <c r="X349" s="5"/>
    </row>
    <row r="350" spans="24:24" ht="16" customHeight="1">
      <c r="X350" s="5"/>
    </row>
    <row r="351" spans="24:24" ht="16" customHeight="1">
      <c r="X351" s="5"/>
    </row>
    <row r="352" spans="24:24" ht="16" customHeight="1">
      <c r="X352" s="5"/>
    </row>
    <row r="353" spans="24:24" ht="16" customHeight="1">
      <c r="X353" s="5"/>
    </row>
    <row r="354" spans="24:24" ht="16" customHeight="1">
      <c r="X354" s="5"/>
    </row>
    <row r="355" spans="24:24" ht="16" customHeight="1">
      <c r="X355" s="5"/>
    </row>
    <row r="356" spans="24:24" ht="16" customHeight="1">
      <c r="X356" s="5"/>
    </row>
    <row r="357" spans="24:24" ht="16" customHeight="1">
      <c r="X357" s="5"/>
    </row>
    <row r="358" spans="24:24" ht="16" customHeight="1">
      <c r="X358" s="5"/>
    </row>
    <row r="359" spans="24:24" ht="16" customHeight="1">
      <c r="X359" s="5"/>
    </row>
    <row r="360" spans="24:24" ht="16" customHeight="1">
      <c r="X360" s="5"/>
    </row>
    <row r="361" spans="24:24" ht="16" customHeight="1">
      <c r="X361" s="5"/>
    </row>
    <row r="362" spans="24:24" ht="16" customHeight="1">
      <c r="X362" s="5"/>
    </row>
    <row r="363" spans="24:24" ht="16" customHeight="1">
      <c r="X363" s="5"/>
    </row>
    <row r="364" spans="24:24" ht="16" customHeight="1">
      <c r="X364" s="5"/>
    </row>
    <row r="365" spans="24:24" ht="16" customHeight="1">
      <c r="X365" s="5"/>
    </row>
    <row r="366" spans="24:24" ht="16" customHeight="1">
      <c r="X366" s="5"/>
    </row>
    <row r="367" spans="24:24" ht="16" customHeight="1">
      <c r="X367" s="5"/>
    </row>
    <row r="368" spans="24:24" ht="16" customHeight="1">
      <c r="X368" s="5"/>
    </row>
    <row r="369" spans="24:24" ht="16" customHeight="1">
      <c r="X369" s="5"/>
    </row>
    <row r="370" spans="24:24" ht="16" customHeight="1">
      <c r="X370" s="5"/>
    </row>
    <row r="371" spans="24:24" ht="16" customHeight="1">
      <c r="X371" s="5"/>
    </row>
    <row r="372" spans="24:24" ht="16" customHeight="1">
      <c r="X372" s="5"/>
    </row>
    <row r="373" spans="24:24" ht="16" customHeight="1">
      <c r="X373" s="5"/>
    </row>
    <row r="374" spans="24:24" ht="16" customHeight="1">
      <c r="X374" s="5"/>
    </row>
    <row r="375" spans="24:24" ht="16" customHeight="1">
      <c r="X375" s="5"/>
    </row>
    <row r="376" spans="24:24" ht="16" customHeight="1">
      <c r="X376" s="5"/>
    </row>
    <row r="377" spans="24:24" ht="16" customHeight="1">
      <c r="X377" s="5"/>
    </row>
    <row r="378" spans="24:24" ht="16" customHeight="1">
      <c r="X378" s="5"/>
    </row>
    <row r="379" spans="24:24" ht="16" customHeight="1">
      <c r="X379" s="5"/>
    </row>
    <row r="380" spans="24:24" ht="16" customHeight="1">
      <c r="X380" s="5"/>
    </row>
    <row r="381" spans="24:24" ht="16" customHeight="1">
      <c r="X381" s="5"/>
    </row>
    <row r="382" spans="24:24" ht="16" customHeight="1">
      <c r="X382" s="5"/>
    </row>
    <row r="383" spans="24:24" ht="16" customHeight="1">
      <c r="X383" s="5"/>
    </row>
    <row r="384" spans="24:24" ht="16" customHeight="1">
      <c r="X384" s="5"/>
    </row>
    <row r="385" spans="24:24" ht="16" customHeight="1">
      <c r="X385" s="5"/>
    </row>
    <row r="386" spans="24:24" ht="16" customHeight="1">
      <c r="X386" s="5"/>
    </row>
    <row r="387" spans="24:24" ht="16" customHeight="1">
      <c r="X387" s="5"/>
    </row>
    <row r="388" spans="24:24" ht="16" customHeight="1">
      <c r="X388" s="5"/>
    </row>
    <row r="389" spans="24:24" ht="16" customHeight="1">
      <c r="X389" s="5"/>
    </row>
    <row r="390" spans="24:24" ht="16" customHeight="1">
      <c r="X390" s="5"/>
    </row>
    <row r="391" spans="24:24" ht="16" customHeight="1">
      <c r="X391" s="5"/>
    </row>
    <row r="392" spans="24:24" ht="16" customHeight="1">
      <c r="X392" s="5"/>
    </row>
    <row r="393" spans="24:24" ht="16" customHeight="1">
      <c r="X393" s="5"/>
    </row>
    <row r="394" spans="24:24" ht="16" customHeight="1">
      <c r="X394" s="5"/>
    </row>
    <row r="395" spans="24:24" ht="16" customHeight="1">
      <c r="X395" s="5"/>
    </row>
    <row r="396" spans="24:24" ht="16" customHeight="1">
      <c r="X396" s="5"/>
    </row>
    <row r="397" spans="24:24" ht="16" customHeight="1">
      <c r="X397" s="5"/>
    </row>
    <row r="398" spans="24:24" ht="16" customHeight="1">
      <c r="X398" s="5"/>
    </row>
    <row r="399" spans="24:24" ht="16" customHeight="1">
      <c r="X399" s="5"/>
    </row>
    <row r="400" spans="24:24" ht="16" customHeight="1">
      <c r="X400" s="5"/>
    </row>
    <row r="401" spans="24:24" ht="16" customHeight="1">
      <c r="X401" s="5"/>
    </row>
    <row r="402" spans="24:24" ht="16" customHeight="1">
      <c r="X402" s="5"/>
    </row>
    <row r="403" spans="24:24" ht="16" customHeight="1">
      <c r="X403" s="5"/>
    </row>
    <row r="404" spans="24:24" ht="16" customHeight="1">
      <c r="X404" s="5"/>
    </row>
    <row r="405" spans="24:24" ht="16" customHeight="1">
      <c r="X405" s="5"/>
    </row>
    <row r="406" spans="24:24" ht="16" customHeight="1">
      <c r="X406" s="5"/>
    </row>
    <row r="407" spans="24:24" ht="16" customHeight="1">
      <c r="X407" s="5"/>
    </row>
    <row r="408" spans="24:24" ht="16" customHeight="1">
      <c r="X408" s="5"/>
    </row>
    <row r="409" spans="24:24" ht="16" customHeight="1">
      <c r="X409" s="5"/>
    </row>
    <row r="410" spans="24:24" ht="16" customHeight="1">
      <c r="X410" s="5"/>
    </row>
    <row r="411" spans="24:24" ht="16" customHeight="1">
      <c r="X411" s="5"/>
    </row>
    <row r="412" spans="24:24" ht="16" customHeight="1">
      <c r="X412" s="5"/>
    </row>
    <row r="413" spans="24:24" ht="16" customHeight="1">
      <c r="X413" s="5"/>
    </row>
    <row r="414" spans="24:24" ht="16" customHeight="1">
      <c r="X414" s="5"/>
    </row>
    <row r="415" spans="24:24" ht="16" customHeight="1">
      <c r="X415" s="5"/>
    </row>
    <row r="416" spans="24:24" ht="16" customHeight="1">
      <c r="X416" s="5"/>
    </row>
    <row r="417" spans="24:24" ht="16" customHeight="1">
      <c r="X417" s="5"/>
    </row>
    <row r="418" spans="24:24" ht="16" customHeight="1">
      <c r="X418" s="5"/>
    </row>
    <row r="419" spans="24:24" ht="16" customHeight="1">
      <c r="X419" s="5"/>
    </row>
    <row r="420" spans="24:24" ht="16" customHeight="1">
      <c r="X420" s="5"/>
    </row>
    <row r="421" spans="24:24" ht="16" customHeight="1">
      <c r="X421" s="5"/>
    </row>
    <row r="422" spans="24:24" ht="16" customHeight="1">
      <c r="X422" s="5"/>
    </row>
    <row r="423" spans="24:24" ht="16" customHeight="1">
      <c r="X423" s="5"/>
    </row>
    <row r="424" spans="24:24" ht="16" customHeight="1">
      <c r="X424" s="5"/>
    </row>
    <row r="425" spans="24:24" ht="16" customHeight="1">
      <c r="X425" s="5"/>
    </row>
    <row r="426" spans="24:24" ht="16" customHeight="1">
      <c r="X426" s="5"/>
    </row>
    <row r="427" spans="24:24" ht="16" customHeight="1">
      <c r="X427" s="5"/>
    </row>
    <row r="428" spans="24:24" ht="16" customHeight="1">
      <c r="X428" s="5"/>
    </row>
    <row r="429" spans="24:24" ht="16" customHeight="1">
      <c r="X429" s="5"/>
    </row>
    <row r="430" spans="24:24" ht="16" customHeight="1">
      <c r="X430" s="5"/>
    </row>
    <row r="431" spans="24:24" ht="16" customHeight="1">
      <c r="X431" s="5"/>
    </row>
    <row r="432" spans="24:24" ht="16" customHeight="1">
      <c r="X432" s="5"/>
    </row>
    <row r="433" spans="24:24" ht="16" customHeight="1">
      <c r="X433" s="5"/>
    </row>
    <row r="434" spans="24:24" ht="16" customHeight="1">
      <c r="X434" s="5"/>
    </row>
    <row r="435" spans="24:24" ht="16" customHeight="1">
      <c r="X435" s="5"/>
    </row>
    <row r="436" spans="24:24" ht="16" customHeight="1">
      <c r="X436" s="5"/>
    </row>
    <row r="437" spans="24:24" ht="16" customHeight="1">
      <c r="X437" s="5"/>
    </row>
    <row r="438" spans="24:24" ht="16" customHeight="1">
      <c r="X438" s="5"/>
    </row>
    <row r="439" spans="24:24" ht="16" customHeight="1">
      <c r="X439" s="5"/>
    </row>
    <row r="440" spans="24:24" ht="16" customHeight="1">
      <c r="X440" s="5"/>
    </row>
    <row r="441" spans="24:24" ht="16" customHeight="1">
      <c r="X441" s="5"/>
    </row>
    <row r="442" spans="24:24" ht="16" customHeight="1">
      <c r="X442" s="5"/>
    </row>
    <row r="443" spans="24:24" ht="16" customHeight="1">
      <c r="X443" s="5"/>
    </row>
    <row r="444" spans="24:24" ht="16" customHeight="1">
      <c r="X444" s="5"/>
    </row>
    <row r="445" spans="24:24" ht="16" customHeight="1">
      <c r="X445" s="5"/>
    </row>
    <row r="446" spans="24:24" ht="16" customHeight="1">
      <c r="X446" s="5"/>
    </row>
    <row r="447" spans="24:24" ht="16" customHeight="1">
      <c r="X447" s="5"/>
    </row>
    <row r="448" spans="24:24" ht="16" customHeight="1">
      <c r="X448" s="5"/>
    </row>
    <row r="449" spans="24:24" ht="16" customHeight="1">
      <c r="X449" s="5"/>
    </row>
    <row r="450" spans="24:24" ht="16" customHeight="1">
      <c r="X450" s="5"/>
    </row>
    <row r="451" spans="24:24" ht="16" customHeight="1">
      <c r="X451" s="5"/>
    </row>
    <row r="452" spans="24:24" ht="16" customHeight="1">
      <c r="X452" s="5"/>
    </row>
    <row r="453" spans="24:24" ht="16" customHeight="1">
      <c r="X453" s="5"/>
    </row>
    <row r="454" spans="24:24" ht="16" customHeight="1">
      <c r="X454" s="5"/>
    </row>
    <row r="455" spans="24:24" ht="16" customHeight="1">
      <c r="X455" s="5"/>
    </row>
    <row r="456" spans="24:24" ht="16" customHeight="1">
      <c r="X456" s="5"/>
    </row>
    <row r="457" spans="24:24" ht="16" customHeight="1">
      <c r="X457" s="5"/>
    </row>
    <row r="458" spans="24:24" ht="16" customHeight="1">
      <c r="X458" s="5"/>
    </row>
    <row r="459" spans="24:24" ht="16" customHeight="1">
      <c r="X459" s="5"/>
    </row>
    <row r="460" spans="24:24" ht="16" customHeight="1">
      <c r="X460" s="5"/>
    </row>
    <row r="461" spans="24:24" ht="16" customHeight="1">
      <c r="X461" s="5"/>
    </row>
    <row r="462" spans="24:24" ht="16" customHeight="1">
      <c r="X462" s="5"/>
    </row>
    <row r="463" spans="24:24" ht="16" customHeight="1">
      <c r="X463" s="5"/>
    </row>
    <row r="464" spans="24:24" ht="16" customHeight="1">
      <c r="X464" s="5"/>
    </row>
    <row r="465" spans="24:24" ht="16" customHeight="1">
      <c r="X465" s="5"/>
    </row>
    <row r="466" spans="24:24" ht="16" customHeight="1">
      <c r="X466" s="5"/>
    </row>
    <row r="467" spans="24:24" ht="16" customHeight="1">
      <c r="X467" s="5"/>
    </row>
    <row r="468" spans="24:24" ht="16" customHeight="1">
      <c r="X468" s="5"/>
    </row>
    <row r="469" spans="24:24" ht="16" customHeight="1">
      <c r="X469" s="5"/>
    </row>
    <row r="470" spans="24:24" ht="16" customHeight="1">
      <c r="X470" s="5"/>
    </row>
    <row r="471" spans="24:24" ht="16" customHeight="1">
      <c r="X471" s="5"/>
    </row>
    <row r="472" spans="24:24" ht="16" customHeight="1">
      <c r="X472" s="5"/>
    </row>
    <row r="473" spans="24:24" ht="16" customHeight="1">
      <c r="X473" s="5"/>
    </row>
    <row r="474" spans="24:24" ht="16" customHeight="1">
      <c r="X474" s="5"/>
    </row>
    <row r="475" spans="24:24" ht="16" customHeight="1">
      <c r="X475" s="5"/>
    </row>
    <row r="476" spans="24:24" ht="16" customHeight="1">
      <c r="X476" s="5"/>
    </row>
    <row r="477" spans="24:24" ht="16" customHeight="1">
      <c r="X477" s="5"/>
    </row>
    <row r="478" spans="24:24" ht="16" customHeight="1">
      <c r="X478" s="5"/>
    </row>
    <row r="479" spans="24:24" ht="16" customHeight="1">
      <c r="X479" s="5"/>
    </row>
    <row r="480" spans="24:24" ht="16" customHeight="1">
      <c r="X480" s="5"/>
    </row>
    <row r="481" spans="24:24" ht="16" customHeight="1">
      <c r="X481" s="5"/>
    </row>
    <row r="482" spans="24:24" ht="16" customHeight="1">
      <c r="X482" s="5"/>
    </row>
    <row r="483" spans="24:24" ht="16" customHeight="1">
      <c r="X483" s="5"/>
    </row>
    <row r="484" spans="24:24" ht="16" customHeight="1">
      <c r="X484" s="5"/>
    </row>
    <row r="485" spans="24:24" ht="16" customHeight="1">
      <c r="X485" s="5"/>
    </row>
    <row r="486" spans="24:24" ht="16" customHeight="1">
      <c r="X486" s="5"/>
    </row>
    <row r="487" spans="24:24" ht="16" customHeight="1">
      <c r="X487" s="5"/>
    </row>
    <row r="488" spans="24:24" ht="16" customHeight="1">
      <c r="X488" s="5"/>
    </row>
    <row r="489" spans="24:24" ht="16" customHeight="1">
      <c r="X489" s="5"/>
    </row>
    <row r="490" spans="24:24" ht="16" customHeight="1">
      <c r="X490" s="5"/>
    </row>
    <row r="491" spans="24:24" ht="16" customHeight="1">
      <c r="X491" s="5"/>
    </row>
    <row r="492" spans="24:24" ht="16" customHeight="1">
      <c r="X492" s="5"/>
    </row>
    <row r="493" spans="24:24" ht="16" customHeight="1">
      <c r="X493" s="5"/>
    </row>
    <row r="494" spans="24:24" ht="16" customHeight="1">
      <c r="X494" s="5"/>
    </row>
    <row r="495" spans="24:24" ht="16" customHeight="1">
      <c r="X495" s="5"/>
    </row>
    <row r="496" spans="24:24" ht="16" customHeight="1">
      <c r="X496" s="5"/>
    </row>
    <row r="497" spans="24:24" ht="16" customHeight="1">
      <c r="X497" s="5"/>
    </row>
    <row r="498" spans="24:24" ht="16" customHeight="1">
      <c r="X498" s="5"/>
    </row>
    <row r="499" spans="24:24" ht="16" customHeight="1">
      <c r="X499" s="5"/>
    </row>
    <row r="500" spans="24:24" ht="16" customHeight="1">
      <c r="X500" s="5"/>
    </row>
    <row r="501" spans="24:24" ht="16" customHeight="1">
      <c r="X501" s="5"/>
    </row>
    <row r="502" spans="24:24" ht="16" customHeight="1">
      <c r="X502" s="5"/>
    </row>
    <row r="503" spans="24:24" ht="16" customHeight="1">
      <c r="X503" s="5"/>
    </row>
    <row r="504" spans="24:24" ht="16" customHeight="1">
      <c r="X504" s="5"/>
    </row>
    <row r="505" spans="24:24" ht="16" customHeight="1">
      <c r="X505" s="5"/>
    </row>
    <row r="506" spans="24:24" ht="16" customHeight="1">
      <c r="X506" s="5"/>
    </row>
    <row r="507" spans="24:24" ht="16" customHeight="1">
      <c r="X507" s="5"/>
    </row>
    <row r="508" spans="24:24" ht="16" customHeight="1">
      <c r="X508" s="5"/>
    </row>
    <row r="509" spans="24:24" ht="16" customHeight="1">
      <c r="X509" s="5"/>
    </row>
    <row r="510" spans="24:24" ht="16" customHeight="1">
      <c r="X510" s="5"/>
    </row>
    <row r="511" spans="24:24" ht="16" customHeight="1">
      <c r="X511" s="5"/>
    </row>
    <row r="512" spans="24:24" ht="16" customHeight="1">
      <c r="X512" s="5"/>
    </row>
    <row r="513" spans="24:24" ht="16" customHeight="1">
      <c r="X513" s="5"/>
    </row>
    <row r="514" spans="24:24" ht="16" customHeight="1">
      <c r="X514" s="5"/>
    </row>
    <row r="515" spans="24:24" ht="16" customHeight="1">
      <c r="X515" s="5"/>
    </row>
    <row r="516" spans="24:24" ht="16" customHeight="1">
      <c r="X516" s="5"/>
    </row>
    <row r="517" spans="24:24" ht="16" customHeight="1">
      <c r="X517" s="5"/>
    </row>
    <row r="518" spans="24:24" ht="16" customHeight="1">
      <c r="X518" s="5"/>
    </row>
    <row r="519" spans="24:24" ht="16" customHeight="1">
      <c r="X519" s="5"/>
    </row>
    <row r="520" spans="24:24" ht="16" customHeight="1">
      <c r="X520" s="5"/>
    </row>
    <row r="521" spans="24:24" ht="16" customHeight="1">
      <c r="X521" s="5"/>
    </row>
    <row r="522" spans="24:24" ht="16" customHeight="1">
      <c r="X522" s="5"/>
    </row>
    <row r="523" spans="24:24" ht="16" customHeight="1">
      <c r="X523" s="5"/>
    </row>
    <row r="524" spans="24:24" ht="16" customHeight="1">
      <c r="X524" s="5"/>
    </row>
    <row r="525" spans="24:24" ht="16" customHeight="1">
      <c r="X525" s="5"/>
    </row>
    <row r="526" spans="24:24" ht="16" customHeight="1">
      <c r="X526" s="5"/>
    </row>
    <row r="527" spans="24:24" ht="16" customHeight="1">
      <c r="X527" s="5"/>
    </row>
    <row r="528" spans="24:24" ht="16" customHeight="1">
      <c r="X528" s="5"/>
    </row>
    <row r="529" spans="24:24" ht="16" customHeight="1">
      <c r="X529" s="5"/>
    </row>
    <row r="530" spans="24:24" ht="16" customHeight="1">
      <c r="X530" s="5"/>
    </row>
    <row r="531" spans="24:24" ht="16" customHeight="1">
      <c r="X531" s="5"/>
    </row>
    <row r="532" spans="24:24" ht="16" customHeight="1">
      <c r="X532" s="5"/>
    </row>
    <row r="533" spans="24:24" ht="16" customHeight="1">
      <c r="X533" s="5"/>
    </row>
    <row r="534" spans="24:24" ht="16" customHeight="1">
      <c r="X534" s="5"/>
    </row>
    <row r="535" spans="24:24" ht="16" customHeight="1">
      <c r="X535" s="5"/>
    </row>
    <row r="536" spans="24:24" ht="16" customHeight="1">
      <c r="X536" s="5"/>
    </row>
    <row r="537" spans="24:24" ht="16" customHeight="1">
      <c r="X537" s="5"/>
    </row>
    <row r="538" spans="24:24" ht="16" customHeight="1">
      <c r="X538" s="5"/>
    </row>
    <row r="539" spans="24:24" ht="16" customHeight="1">
      <c r="X539" s="5"/>
    </row>
    <row r="540" spans="24:24" ht="16" customHeight="1">
      <c r="X540" s="5"/>
    </row>
    <row r="541" spans="24:24" ht="16" customHeight="1">
      <c r="X541" s="5"/>
    </row>
    <row r="542" spans="24:24" ht="16" customHeight="1">
      <c r="X542" s="5"/>
    </row>
    <row r="543" spans="24:24" ht="16" customHeight="1">
      <c r="X543" s="5"/>
    </row>
    <row r="544" spans="24:24" ht="16" customHeight="1">
      <c r="X544" s="5"/>
    </row>
    <row r="545" spans="24:24" ht="16" customHeight="1">
      <c r="X545" s="5"/>
    </row>
    <row r="546" spans="24:24" ht="16" customHeight="1">
      <c r="X546" s="5"/>
    </row>
    <row r="547" spans="24:24" ht="16" customHeight="1">
      <c r="X547" s="5"/>
    </row>
    <row r="548" spans="24:24" ht="16" customHeight="1">
      <c r="X548" s="5"/>
    </row>
    <row r="549" spans="24:24" ht="16" customHeight="1">
      <c r="X549" s="5"/>
    </row>
    <row r="550" spans="24:24" ht="16" customHeight="1">
      <c r="X550" s="5"/>
    </row>
    <row r="551" spans="24:24" ht="16" customHeight="1">
      <c r="X551" s="5"/>
    </row>
    <row r="552" spans="24:24" ht="16" customHeight="1">
      <c r="X552" s="5"/>
    </row>
    <row r="553" spans="24:24" ht="16" customHeight="1">
      <c r="X553" s="5"/>
    </row>
    <row r="554" spans="24:24" ht="16" customHeight="1">
      <c r="X554" s="5"/>
    </row>
    <row r="555" spans="24:24" ht="16" customHeight="1">
      <c r="X555" s="5"/>
    </row>
    <row r="556" spans="24:24" ht="16" customHeight="1">
      <c r="X556" s="5"/>
    </row>
    <row r="557" spans="24:24" ht="16" customHeight="1">
      <c r="X557" s="5"/>
    </row>
    <row r="558" spans="24:24" ht="16" customHeight="1">
      <c r="X558" s="5"/>
    </row>
    <row r="559" spans="24:24" ht="16" customHeight="1">
      <c r="X559" s="5"/>
    </row>
    <row r="560" spans="24:24" ht="16" customHeight="1">
      <c r="X560" s="5"/>
    </row>
    <row r="561" spans="24:24" ht="16" customHeight="1">
      <c r="X561" s="5"/>
    </row>
    <row r="562" spans="24:24" ht="16" customHeight="1">
      <c r="X562" s="5"/>
    </row>
    <row r="563" spans="24:24" ht="16" customHeight="1">
      <c r="X563" s="5"/>
    </row>
    <row r="564" spans="24:24" ht="16" customHeight="1">
      <c r="X564" s="5"/>
    </row>
    <row r="565" spans="24:24" ht="16" customHeight="1">
      <c r="X565" s="5"/>
    </row>
    <row r="566" spans="24:24" ht="16" customHeight="1">
      <c r="X566" s="5"/>
    </row>
    <row r="567" spans="24:24" ht="16" customHeight="1">
      <c r="X567" s="5"/>
    </row>
    <row r="568" spans="24:24" ht="16" customHeight="1">
      <c r="X568" s="5"/>
    </row>
    <row r="569" spans="24:24" ht="16" customHeight="1">
      <c r="X569" s="5"/>
    </row>
    <row r="570" spans="24:24" ht="16" customHeight="1">
      <c r="X570" s="5"/>
    </row>
    <row r="571" spans="24:24" ht="16" customHeight="1">
      <c r="X571" s="5"/>
    </row>
    <row r="572" spans="24:24" ht="16" customHeight="1">
      <c r="X572" s="5"/>
    </row>
    <row r="573" spans="24:24" ht="16" customHeight="1">
      <c r="X573" s="5"/>
    </row>
    <row r="574" spans="24:24" ht="16" customHeight="1">
      <c r="X574" s="5"/>
    </row>
    <row r="575" spans="24:24" ht="16" customHeight="1">
      <c r="X575" s="5"/>
    </row>
    <row r="576" spans="24:24" ht="16" customHeight="1">
      <c r="X576" s="5"/>
    </row>
    <row r="577" spans="24:24" ht="16" customHeight="1">
      <c r="X577" s="5"/>
    </row>
    <row r="578" spans="24:24" ht="16" customHeight="1">
      <c r="X578" s="5"/>
    </row>
    <row r="579" spans="24:24" ht="16" customHeight="1">
      <c r="X579" s="5"/>
    </row>
    <row r="580" spans="24:24" ht="16" customHeight="1">
      <c r="X580" s="5"/>
    </row>
    <row r="581" spans="24:24" ht="16" customHeight="1">
      <c r="X581" s="5"/>
    </row>
    <row r="582" spans="24:24" ht="16" customHeight="1">
      <c r="X582" s="5"/>
    </row>
    <row r="583" spans="24:24" ht="16" customHeight="1">
      <c r="X583" s="5"/>
    </row>
    <row r="584" spans="24:24" ht="16" customHeight="1">
      <c r="X584" s="5"/>
    </row>
    <row r="585" spans="24:24" ht="16" customHeight="1">
      <c r="X585" s="5"/>
    </row>
    <row r="586" spans="24:24" ht="16" customHeight="1">
      <c r="X586" s="5"/>
    </row>
    <row r="587" spans="24:24" ht="16" customHeight="1">
      <c r="X587" s="5"/>
    </row>
    <row r="588" spans="24:24" ht="16" customHeight="1">
      <c r="X588" s="5"/>
    </row>
    <row r="589" spans="24:24" ht="16" customHeight="1">
      <c r="X589" s="5"/>
    </row>
    <row r="590" spans="24:24" ht="16" customHeight="1">
      <c r="X590" s="5"/>
    </row>
    <row r="591" spans="24:24" ht="16" customHeight="1">
      <c r="X591" s="5"/>
    </row>
    <row r="592" spans="24:24" ht="16" customHeight="1">
      <c r="X592" s="5"/>
    </row>
    <row r="593" spans="24:24" ht="16" customHeight="1">
      <c r="X593" s="5"/>
    </row>
    <row r="594" spans="24:24" ht="16" customHeight="1">
      <c r="X594" s="5"/>
    </row>
    <row r="595" spans="24:24" ht="16" customHeight="1">
      <c r="X595" s="5"/>
    </row>
    <row r="596" spans="24:24" ht="16" customHeight="1">
      <c r="X596" s="5"/>
    </row>
    <row r="597" spans="24:24" ht="16" customHeight="1">
      <c r="X597" s="5"/>
    </row>
    <row r="598" spans="24:24" ht="16" customHeight="1">
      <c r="X598" s="5"/>
    </row>
    <row r="599" spans="24:24" ht="16" customHeight="1">
      <c r="X599" s="5"/>
    </row>
    <row r="600" spans="24:24" ht="16" customHeight="1">
      <c r="X600" s="5"/>
    </row>
    <row r="601" spans="24:24" ht="16" customHeight="1">
      <c r="X601" s="5"/>
    </row>
    <row r="602" spans="24:24" ht="16" customHeight="1">
      <c r="X602" s="5"/>
    </row>
    <row r="603" spans="24:24" ht="16" customHeight="1">
      <c r="X603" s="5"/>
    </row>
    <row r="604" spans="24:24" ht="16" customHeight="1">
      <c r="X604" s="5"/>
    </row>
    <row r="605" spans="24:24" ht="16" customHeight="1">
      <c r="X605" s="5"/>
    </row>
    <row r="606" spans="24:24" ht="16" customHeight="1">
      <c r="X606" s="5"/>
    </row>
    <row r="607" spans="24:24" ht="16" customHeight="1">
      <c r="X607" s="5"/>
    </row>
    <row r="608" spans="24:24" ht="16" customHeight="1">
      <c r="X608" s="5"/>
    </row>
    <row r="609" spans="24:24" ht="16" customHeight="1">
      <c r="X609" s="5"/>
    </row>
    <row r="610" spans="24:24" ht="16" customHeight="1">
      <c r="X610" s="5"/>
    </row>
    <row r="611" spans="24:24" ht="16" customHeight="1">
      <c r="X611" s="3"/>
    </row>
    <row r="612" spans="24:24" ht="16" customHeight="1">
      <c r="X612" s="5"/>
    </row>
    <row r="613" spans="24:24" ht="16" customHeight="1">
      <c r="X613" s="5"/>
    </row>
    <row r="614" spans="24:24" ht="16" customHeight="1">
      <c r="X614" s="5"/>
    </row>
    <row r="615" spans="24:24" ht="16" customHeight="1">
      <c r="X615" s="5"/>
    </row>
    <row r="616" spans="24:24" ht="16" customHeight="1">
      <c r="X616" s="5"/>
    </row>
    <row r="617" spans="24:24" ht="16" customHeight="1">
      <c r="X617" s="5"/>
    </row>
    <row r="618" spans="24:24" ht="16" customHeight="1">
      <c r="X618" s="5"/>
    </row>
    <row r="619" spans="24:24" ht="16" customHeight="1">
      <c r="X619" s="5"/>
    </row>
    <row r="620" spans="24:24" ht="16" customHeight="1">
      <c r="X620" s="5"/>
    </row>
    <row r="621" spans="24:24" ht="16" customHeight="1">
      <c r="X621" s="5"/>
    </row>
    <row r="622" spans="24:24" ht="16" customHeight="1">
      <c r="X622" s="5"/>
    </row>
    <row r="623" spans="24:24" ht="16" customHeight="1">
      <c r="X623" s="5"/>
    </row>
    <row r="624" spans="24:24" ht="16" customHeight="1">
      <c r="X624" s="5"/>
    </row>
    <row r="625" spans="24:24" ht="16" customHeight="1">
      <c r="X625" s="5"/>
    </row>
    <row r="626" spans="24:24" ht="16" customHeight="1">
      <c r="X626" s="5"/>
    </row>
    <row r="627" spans="24:24" ht="16" customHeight="1">
      <c r="X627" s="5"/>
    </row>
    <row r="628" spans="24:24" ht="16" customHeight="1">
      <c r="X628" s="5"/>
    </row>
    <row r="629" spans="24:24" ht="16" customHeight="1">
      <c r="X629" s="5"/>
    </row>
    <row r="630" spans="24:24" ht="16" customHeight="1">
      <c r="X630" s="5"/>
    </row>
    <row r="631" spans="24:24" ht="16" customHeight="1">
      <c r="X631" s="5"/>
    </row>
    <row r="632" spans="24:24" ht="16" customHeight="1">
      <c r="X632" s="5"/>
    </row>
    <row r="633" spans="24:24" ht="16" customHeight="1">
      <c r="X633" s="5"/>
    </row>
    <row r="634" spans="24:24" ht="16" customHeight="1">
      <c r="X634" s="5"/>
    </row>
    <row r="635" spans="24:24" ht="16" customHeight="1">
      <c r="X635" s="5"/>
    </row>
    <row r="636" spans="24:24" ht="16" customHeight="1">
      <c r="X636" s="5"/>
    </row>
    <row r="637" spans="24:24" ht="16" customHeight="1">
      <c r="X637" s="5"/>
    </row>
    <row r="638" spans="24:24" ht="16" customHeight="1">
      <c r="X638" s="5"/>
    </row>
    <row r="639" spans="24:24" ht="16" customHeight="1">
      <c r="X639" s="5"/>
    </row>
    <row r="640" spans="24:24" ht="16" customHeight="1">
      <c r="X640" s="5"/>
    </row>
    <row r="641" spans="24:24" ht="16" customHeight="1">
      <c r="X641" s="5"/>
    </row>
    <row r="642" spans="24:24" ht="16" customHeight="1">
      <c r="X642" s="5"/>
    </row>
    <row r="643" spans="24:24" ht="16" customHeight="1">
      <c r="X643" s="5"/>
    </row>
    <row r="644" spans="24:24" ht="16" customHeight="1">
      <c r="X644" s="5"/>
    </row>
    <row r="645" spans="24:24" ht="16" customHeight="1">
      <c r="X645" s="5"/>
    </row>
    <row r="646" spans="24:24" ht="16" customHeight="1">
      <c r="X646" s="5"/>
    </row>
    <row r="647" spans="24:24" ht="16" customHeight="1">
      <c r="X647" s="5"/>
    </row>
    <row r="648" spans="24:24" ht="16" customHeight="1">
      <c r="X648" s="5"/>
    </row>
    <row r="649" spans="24:24" ht="16" customHeight="1">
      <c r="X649" s="5"/>
    </row>
    <row r="650" spans="24:24" ht="16" customHeight="1">
      <c r="X650" s="5"/>
    </row>
    <row r="651" spans="24:24" ht="16" customHeight="1">
      <c r="X651" s="5"/>
    </row>
    <row r="652" spans="24:24" ht="16" customHeight="1">
      <c r="X652" s="5"/>
    </row>
    <row r="653" spans="24:24" ht="16" customHeight="1">
      <c r="X653" s="5"/>
    </row>
    <row r="654" spans="24:24" ht="16" customHeight="1">
      <c r="X654" s="5"/>
    </row>
    <row r="655" spans="24:24" ht="16" customHeight="1">
      <c r="X655" s="5"/>
    </row>
    <row r="656" spans="24:24" ht="16" customHeight="1">
      <c r="X656" s="5"/>
    </row>
    <row r="657" spans="24:24" ht="16" customHeight="1">
      <c r="X657" s="5"/>
    </row>
    <row r="658" spans="24:24" ht="16" customHeight="1">
      <c r="X658" s="5"/>
    </row>
    <row r="659" spans="24:24" ht="16" customHeight="1">
      <c r="X659" s="5"/>
    </row>
    <row r="660" spans="24:24" ht="16" customHeight="1">
      <c r="X660" s="5"/>
    </row>
    <row r="661" spans="24:24" ht="16" customHeight="1">
      <c r="X661" s="5"/>
    </row>
    <row r="662" spans="24:24" ht="16" customHeight="1">
      <c r="X662" s="5"/>
    </row>
    <row r="663" spans="24:24" ht="16" customHeight="1">
      <c r="X663" s="5"/>
    </row>
    <row r="664" spans="24:24" ht="16" customHeight="1">
      <c r="X664" s="5"/>
    </row>
    <row r="665" spans="24:24" ht="16" customHeight="1">
      <c r="X665" s="5"/>
    </row>
    <row r="666" spans="24:24" ht="16" customHeight="1">
      <c r="X666" s="5"/>
    </row>
    <row r="667" spans="24:24" ht="16" customHeight="1">
      <c r="X667" s="5"/>
    </row>
    <row r="668" spans="24:24" ht="16" customHeight="1">
      <c r="X668" s="5"/>
    </row>
    <row r="669" spans="24:24" ht="16" customHeight="1">
      <c r="X669" s="5"/>
    </row>
    <row r="670" spans="24:24" ht="16" customHeight="1">
      <c r="X670" s="5"/>
    </row>
    <row r="671" spans="24:24" ht="16" customHeight="1">
      <c r="X671" s="5"/>
    </row>
    <row r="672" spans="24:24" ht="16" customHeight="1">
      <c r="X672" s="5"/>
    </row>
    <row r="673" spans="24:24" ht="16" customHeight="1">
      <c r="X673" s="5"/>
    </row>
    <row r="674" spans="24:24" ht="16" customHeight="1">
      <c r="X674" s="5"/>
    </row>
    <row r="675" spans="24:24" ht="16" customHeight="1">
      <c r="X675" s="5"/>
    </row>
    <row r="676" spans="24:24" ht="16" customHeight="1">
      <c r="X676" s="5"/>
    </row>
    <row r="677" spans="24:24" ht="16" customHeight="1">
      <c r="X677" s="5"/>
    </row>
    <row r="678" spans="24:24" ht="16" customHeight="1">
      <c r="X678" s="5"/>
    </row>
    <row r="679" spans="24:24" ht="16" customHeight="1">
      <c r="X679" s="5"/>
    </row>
    <row r="680" spans="24:24" ht="16" customHeight="1">
      <c r="X680" s="5"/>
    </row>
    <row r="681" spans="24:24" ht="16" customHeight="1">
      <c r="X681" s="5"/>
    </row>
    <row r="682" spans="24:24" ht="16" customHeight="1">
      <c r="X682" s="5"/>
    </row>
    <row r="683" spans="24:24" ht="16" customHeight="1">
      <c r="X683" s="5"/>
    </row>
    <row r="684" spans="24:24" ht="16" customHeight="1">
      <c r="X684" s="5"/>
    </row>
    <row r="685" spans="24:24" ht="16" customHeight="1">
      <c r="X685" s="5"/>
    </row>
    <row r="686" spans="24:24" ht="16" customHeight="1">
      <c r="X686" s="5"/>
    </row>
    <row r="687" spans="24:24" ht="16" customHeight="1">
      <c r="X687" s="5"/>
    </row>
    <row r="688" spans="24:24" ht="16" customHeight="1">
      <c r="X688" s="5"/>
    </row>
    <row r="689" spans="24:24" ht="16" customHeight="1">
      <c r="X689" s="5"/>
    </row>
    <row r="690" spans="24:24" ht="16" customHeight="1">
      <c r="X690" s="5"/>
    </row>
    <row r="691" spans="24:24" ht="16" customHeight="1">
      <c r="X691" s="5"/>
    </row>
    <row r="692" spans="24:24" ht="16" customHeight="1">
      <c r="X692" s="5"/>
    </row>
    <row r="693" spans="24:24" ht="16" customHeight="1">
      <c r="X693" s="5"/>
    </row>
    <row r="694" spans="24:24" ht="16" customHeight="1">
      <c r="X694" s="5"/>
    </row>
    <row r="695" spans="24:24" ht="16" customHeight="1">
      <c r="X695" s="5"/>
    </row>
    <row r="696" spans="24:24" ht="16" customHeight="1">
      <c r="X696" s="5"/>
    </row>
    <row r="697" spans="24:24" ht="16" customHeight="1">
      <c r="X697" s="5"/>
    </row>
    <row r="698" spans="24:24" ht="16" customHeight="1">
      <c r="X698" s="5"/>
    </row>
    <row r="699" spans="24:24" ht="16" customHeight="1">
      <c r="X699" s="5"/>
    </row>
    <row r="700" spans="24:24" ht="16" customHeight="1">
      <c r="X700" s="5"/>
    </row>
    <row r="701" spans="24:24" ht="16" customHeight="1">
      <c r="X701" s="5"/>
    </row>
    <row r="702" spans="24:24" ht="16" customHeight="1">
      <c r="X702" s="5"/>
    </row>
    <row r="703" spans="24:24" ht="16" customHeight="1">
      <c r="X703" s="5"/>
    </row>
    <row r="704" spans="24:24" ht="16" customHeight="1">
      <c r="X704" s="5"/>
    </row>
    <row r="705" spans="24:24" ht="16" customHeight="1">
      <c r="X705" s="5"/>
    </row>
    <row r="706" spans="24:24" ht="16" customHeight="1">
      <c r="X706" s="5"/>
    </row>
    <row r="707" spans="24:24" ht="16" customHeight="1">
      <c r="X707" s="5"/>
    </row>
    <row r="708" spans="24:24" ht="16" customHeight="1">
      <c r="X708" s="5"/>
    </row>
    <row r="709" spans="24:24" ht="16" customHeight="1">
      <c r="X709" s="5"/>
    </row>
    <row r="710" spans="24:24" ht="16" customHeight="1">
      <c r="X710" s="5"/>
    </row>
    <row r="711" spans="24:24" ht="16" customHeight="1">
      <c r="X711" s="5"/>
    </row>
    <row r="712" spans="24:24" ht="16" customHeight="1">
      <c r="X712" s="5"/>
    </row>
    <row r="713" spans="24:24" ht="16" customHeight="1">
      <c r="X713" s="5"/>
    </row>
    <row r="714" spans="24:24" ht="16" customHeight="1">
      <c r="X714" s="5"/>
    </row>
    <row r="715" spans="24:24" ht="16" customHeight="1">
      <c r="X715" s="5"/>
    </row>
    <row r="716" spans="24:24" ht="16" customHeight="1">
      <c r="X716" s="5"/>
    </row>
    <row r="717" spans="24:24" ht="16" customHeight="1">
      <c r="X717" s="5"/>
    </row>
    <row r="718" spans="24:24" ht="16" customHeight="1">
      <c r="X718" s="5"/>
    </row>
    <row r="719" spans="24:24" ht="16" customHeight="1">
      <c r="X719" s="5"/>
    </row>
    <row r="720" spans="24:24" ht="16" customHeight="1">
      <c r="X720" s="5"/>
    </row>
    <row r="721" spans="24:24" ht="16" customHeight="1">
      <c r="X721" s="5"/>
    </row>
    <row r="722" spans="24:24" ht="16" customHeight="1">
      <c r="X722" s="5"/>
    </row>
    <row r="723" spans="24:24" ht="16" customHeight="1">
      <c r="X723" s="5"/>
    </row>
    <row r="724" spans="24:24" ht="16" customHeight="1">
      <c r="X724" s="5"/>
    </row>
    <row r="725" spans="24:24" ht="16" customHeight="1">
      <c r="X725" s="5"/>
    </row>
    <row r="726" spans="24:24" ht="16" customHeight="1">
      <c r="X726" s="5"/>
    </row>
    <row r="727" spans="24:24" ht="16" customHeight="1">
      <c r="X727" s="5"/>
    </row>
    <row r="728" spans="24:24" ht="16" customHeight="1">
      <c r="X728" s="5"/>
    </row>
    <row r="729" spans="24:24" ht="16" customHeight="1">
      <c r="X729" s="5"/>
    </row>
    <row r="730" spans="24:24" ht="16" customHeight="1">
      <c r="X730" s="5"/>
    </row>
    <row r="731" spans="24:24" ht="16" customHeight="1">
      <c r="X731" s="5"/>
    </row>
    <row r="732" spans="24:24" ht="16" customHeight="1">
      <c r="X732" s="5"/>
    </row>
    <row r="733" spans="24:24" ht="16" customHeight="1">
      <c r="X733" s="5"/>
    </row>
    <row r="734" spans="24:24" ht="16" customHeight="1">
      <c r="X734" s="5"/>
    </row>
    <row r="735" spans="24:24" ht="16" customHeight="1">
      <c r="X735" s="5"/>
    </row>
    <row r="736" spans="24:24" ht="16" customHeight="1">
      <c r="X736" s="5"/>
    </row>
    <row r="737" spans="24:24" ht="16" customHeight="1">
      <c r="X737" s="5"/>
    </row>
    <row r="738" spans="24:24" ht="16" customHeight="1">
      <c r="X738" s="5"/>
    </row>
    <row r="739" spans="24:24" ht="16" customHeight="1">
      <c r="X739" s="5"/>
    </row>
    <row r="740" spans="24:24" ht="16" customHeight="1">
      <c r="X740" s="5"/>
    </row>
    <row r="741" spans="24:24" ht="16" customHeight="1">
      <c r="X741" s="5"/>
    </row>
    <row r="742" spans="24:24" ht="16" customHeight="1">
      <c r="X742" s="5"/>
    </row>
    <row r="743" spans="24:24" ht="16" customHeight="1">
      <c r="X743" s="5"/>
    </row>
    <row r="744" spans="24:24" ht="16" customHeight="1">
      <c r="X744" s="5"/>
    </row>
    <row r="745" spans="24:24" ht="16" customHeight="1">
      <c r="X745" s="5"/>
    </row>
    <row r="746" spans="24:24" ht="16" customHeight="1">
      <c r="X746" s="5"/>
    </row>
    <row r="747" spans="24:24" ht="16" customHeight="1">
      <c r="X747" s="5"/>
    </row>
    <row r="748" spans="24:24" ht="16" customHeight="1">
      <c r="X748" s="5"/>
    </row>
    <row r="749" spans="24:24" ht="16" customHeight="1">
      <c r="X749" s="5"/>
    </row>
    <row r="750" spans="24:24" ht="16" customHeight="1">
      <c r="X750" s="5"/>
    </row>
    <row r="751" spans="24:24" ht="16" customHeight="1">
      <c r="X751" s="5"/>
    </row>
    <row r="752" spans="24:24" ht="16" customHeight="1">
      <c r="X752" s="5"/>
    </row>
    <row r="753" spans="24:24" ht="16" customHeight="1">
      <c r="X753" s="5"/>
    </row>
    <row r="754" spans="24:24" ht="16" customHeight="1">
      <c r="X754" s="5"/>
    </row>
    <row r="755" spans="24:24" ht="16" customHeight="1">
      <c r="X755" s="5"/>
    </row>
    <row r="756" spans="24:24" ht="16" customHeight="1">
      <c r="X756" s="5"/>
    </row>
    <row r="757" spans="24:24" ht="16" customHeight="1">
      <c r="X757" s="5"/>
    </row>
    <row r="758" spans="24:24" ht="16" customHeight="1">
      <c r="X758" s="5"/>
    </row>
    <row r="759" spans="24:24" ht="16" customHeight="1">
      <c r="X759" s="5"/>
    </row>
    <row r="760" spans="24:24" ht="16" customHeight="1">
      <c r="X760" s="5"/>
    </row>
    <row r="761" spans="24:24" ht="16" customHeight="1">
      <c r="X761" s="5"/>
    </row>
    <row r="762" spans="24:24" ht="16" customHeight="1">
      <c r="X762" s="5"/>
    </row>
    <row r="763" spans="24:24" ht="16" customHeight="1">
      <c r="X763" s="5"/>
    </row>
    <row r="764" spans="24:24" ht="16" customHeight="1">
      <c r="X764" s="5"/>
    </row>
    <row r="765" spans="24:24" ht="16" customHeight="1">
      <c r="X765" s="5"/>
    </row>
    <row r="766" spans="24:24" ht="16" customHeight="1">
      <c r="X766" s="5"/>
    </row>
    <row r="767" spans="24:24" ht="16" customHeight="1">
      <c r="X767" s="5"/>
    </row>
    <row r="768" spans="24:24" ht="16" customHeight="1">
      <c r="X768" s="5"/>
    </row>
    <row r="769" spans="24:24" ht="16" customHeight="1">
      <c r="X769" s="5"/>
    </row>
    <row r="770" spans="24:24" ht="16" customHeight="1">
      <c r="X770" s="5"/>
    </row>
    <row r="771" spans="24:24" ht="16" customHeight="1">
      <c r="X771" s="5"/>
    </row>
    <row r="772" spans="24:24" ht="16" customHeight="1">
      <c r="X772" s="5"/>
    </row>
    <row r="773" spans="24:24" ht="16" customHeight="1">
      <c r="X773" s="5"/>
    </row>
    <row r="774" spans="24:24" ht="16" customHeight="1">
      <c r="X774" s="5"/>
    </row>
    <row r="775" spans="24:24" ht="16" customHeight="1">
      <c r="X775" s="5"/>
    </row>
    <row r="776" spans="24:24" ht="16" customHeight="1">
      <c r="X776" s="5"/>
    </row>
    <row r="777" spans="24:24" ht="16" customHeight="1">
      <c r="X777" s="5"/>
    </row>
    <row r="778" spans="24:24" ht="16" customHeight="1">
      <c r="X778" s="5"/>
    </row>
    <row r="779" spans="24:24" ht="16" customHeight="1">
      <c r="X779" s="5"/>
    </row>
    <row r="780" spans="24:24" ht="16" customHeight="1">
      <c r="X780" s="5"/>
    </row>
    <row r="781" spans="24:24" ht="16" customHeight="1">
      <c r="X781" s="5"/>
    </row>
    <row r="782" spans="24:24" ht="16" customHeight="1">
      <c r="X782" s="5"/>
    </row>
    <row r="783" spans="24:24" ht="16" customHeight="1">
      <c r="X783" s="5"/>
    </row>
    <row r="784" spans="24:24" ht="16" customHeight="1">
      <c r="X784" s="5"/>
    </row>
    <row r="785" spans="24:24" ht="16" customHeight="1">
      <c r="X785" s="5"/>
    </row>
    <row r="786" spans="24:24" ht="16" customHeight="1">
      <c r="X786" s="5"/>
    </row>
    <row r="787" spans="24:24" ht="16" customHeight="1">
      <c r="X787" s="5"/>
    </row>
    <row r="788" spans="24:24" ht="16" customHeight="1">
      <c r="X788" s="5"/>
    </row>
    <row r="789" spans="24:24" ht="16" customHeight="1">
      <c r="X789" s="5"/>
    </row>
    <row r="790" spans="24:24" ht="16" customHeight="1">
      <c r="X790" s="5"/>
    </row>
    <row r="791" spans="24:24" ht="16" customHeight="1">
      <c r="X791" s="5"/>
    </row>
    <row r="792" spans="24:24" ht="16" customHeight="1">
      <c r="X792" s="5"/>
    </row>
    <row r="793" spans="24:24" ht="16" customHeight="1">
      <c r="X793" s="5"/>
    </row>
    <row r="794" spans="24:24" ht="16" customHeight="1">
      <c r="X794" s="5"/>
    </row>
    <row r="795" spans="24:24" ht="16" customHeight="1">
      <c r="X795" s="5"/>
    </row>
    <row r="796" spans="24:24" ht="16" customHeight="1">
      <c r="X796" s="5"/>
    </row>
    <row r="797" spans="24:24" ht="16" customHeight="1">
      <c r="X797" s="5"/>
    </row>
    <row r="798" spans="24:24" ht="16" customHeight="1">
      <c r="X798" s="5"/>
    </row>
    <row r="799" spans="24:24" ht="16" customHeight="1">
      <c r="X799" s="5"/>
    </row>
    <row r="800" spans="24:24" ht="16" customHeight="1">
      <c r="X800" s="5"/>
    </row>
    <row r="801" spans="24:24" ht="16" customHeight="1">
      <c r="X801" s="5"/>
    </row>
    <row r="802" spans="24:24" ht="16" customHeight="1">
      <c r="X802" s="5"/>
    </row>
    <row r="803" spans="24:24" ht="16" customHeight="1">
      <c r="X803" s="5"/>
    </row>
    <row r="804" spans="24:24" ht="16" customHeight="1">
      <c r="X804" s="5"/>
    </row>
    <row r="805" spans="24:24" ht="16" customHeight="1">
      <c r="X805" s="5"/>
    </row>
    <row r="806" spans="24:24" ht="16" customHeight="1">
      <c r="X806" s="5"/>
    </row>
    <row r="807" spans="24:24" ht="16" customHeight="1">
      <c r="X807" s="5"/>
    </row>
    <row r="808" spans="24:24" ht="16" customHeight="1">
      <c r="X808" s="5"/>
    </row>
    <row r="809" spans="24:24" ht="16" customHeight="1">
      <c r="X809" s="5"/>
    </row>
    <row r="810" spans="24:24" ht="16" customHeight="1">
      <c r="X810" s="5"/>
    </row>
    <row r="811" spans="24:24" ht="16" customHeight="1">
      <c r="X811" s="5"/>
    </row>
    <row r="812" spans="24:24" ht="16" customHeight="1">
      <c r="X812" s="5"/>
    </row>
    <row r="813" spans="24:24" ht="16" customHeight="1">
      <c r="X813" s="5"/>
    </row>
    <row r="814" spans="24:24" ht="16" customHeight="1">
      <c r="X814" s="5"/>
    </row>
    <row r="815" spans="24:24" ht="16" customHeight="1">
      <c r="X815" s="5"/>
    </row>
    <row r="816" spans="24:24" ht="16" customHeight="1">
      <c r="X816" s="5"/>
    </row>
    <row r="817" spans="24:24" ht="16" customHeight="1">
      <c r="X817" s="5"/>
    </row>
    <row r="818" spans="24:24" ht="16" customHeight="1">
      <c r="X818" s="5"/>
    </row>
    <row r="819" spans="24:24" ht="16" customHeight="1">
      <c r="X819" s="5"/>
    </row>
    <row r="820" spans="24:24" ht="16" customHeight="1">
      <c r="X820" s="5"/>
    </row>
    <row r="821" spans="24:24" ht="16" customHeight="1">
      <c r="X821" s="5"/>
    </row>
    <row r="822" spans="24:24" ht="16" customHeight="1">
      <c r="X822" s="5"/>
    </row>
    <row r="823" spans="24:24" ht="16" customHeight="1">
      <c r="X823" s="5"/>
    </row>
    <row r="824" spans="24:24" ht="16" customHeight="1">
      <c r="X824" s="5"/>
    </row>
    <row r="825" spans="24:24" ht="16" customHeight="1">
      <c r="X825" s="5"/>
    </row>
    <row r="826" spans="24:24" ht="16" customHeight="1">
      <c r="X826" s="5"/>
    </row>
    <row r="827" spans="24:24" ht="16" customHeight="1">
      <c r="X827" s="5"/>
    </row>
    <row r="828" spans="24:24" ht="16" customHeight="1">
      <c r="X828" s="5"/>
    </row>
    <row r="829" spans="24:24" ht="16" customHeight="1">
      <c r="X829" s="5"/>
    </row>
    <row r="830" spans="24:24" ht="16" customHeight="1">
      <c r="X830" s="5"/>
    </row>
    <row r="831" spans="24:24" ht="16" customHeight="1">
      <c r="X831" s="5"/>
    </row>
    <row r="832" spans="24:24" ht="16" customHeight="1">
      <c r="X832" s="5"/>
    </row>
    <row r="833" spans="24:24" ht="16" customHeight="1">
      <c r="X833" s="5"/>
    </row>
    <row r="834" spans="24:24" ht="16" customHeight="1">
      <c r="X834" s="5"/>
    </row>
    <row r="835" spans="24:24" ht="16" customHeight="1">
      <c r="X835" s="5"/>
    </row>
    <row r="836" spans="24:24" ht="16" customHeight="1">
      <c r="X836" s="5"/>
    </row>
    <row r="837" spans="24:24" ht="16" customHeight="1">
      <c r="X837" s="5"/>
    </row>
    <row r="838" spans="24:24" ht="16" customHeight="1">
      <c r="X838" s="5"/>
    </row>
    <row r="839" spans="24:24" ht="16" customHeight="1">
      <c r="X839" s="5"/>
    </row>
    <row r="840" spans="24:24" ht="16" customHeight="1">
      <c r="X840" s="5"/>
    </row>
    <row r="841" spans="24:24" ht="16" customHeight="1">
      <c r="X841" s="5"/>
    </row>
    <row r="842" spans="24:24" ht="16" customHeight="1">
      <c r="X842" s="5"/>
    </row>
    <row r="843" spans="24:24" ht="16" customHeight="1">
      <c r="X843" s="5"/>
    </row>
    <row r="844" spans="24:24" ht="16" customHeight="1">
      <c r="X844" s="5"/>
    </row>
    <row r="845" spans="24:24" ht="16" customHeight="1">
      <c r="X845" s="5"/>
    </row>
    <row r="846" spans="24:24" ht="16" customHeight="1">
      <c r="X846" s="5"/>
    </row>
    <row r="847" spans="24:24" ht="16" customHeight="1">
      <c r="X847" s="5"/>
    </row>
    <row r="848" spans="24:24" ht="16" customHeight="1">
      <c r="X848" s="5"/>
    </row>
    <row r="849" spans="24:24" ht="16" customHeight="1">
      <c r="X849" s="5"/>
    </row>
    <row r="850" spans="24:24" ht="16" customHeight="1">
      <c r="X850" s="5"/>
    </row>
    <row r="851" spans="24:24" ht="16" customHeight="1">
      <c r="X851" s="5"/>
    </row>
    <row r="852" spans="24:24" ht="16" customHeight="1">
      <c r="X852" s="5"/>
    </row>
    <row r="853" spans="24:24" ht="16" customHeight="1">
      <c r="X853" s="5"/>
    </row>
    <row r="854" spans="24:24" ht="16" customHeight="1">
      <c r="X854" s="5"/>
    </row>
    <row r="855" spans="24:24" ht="16" customHeight="1">
      <c r="X855" s="5"/>
    </row>
    <row r="856" spans="24:24" ht="16" customHeight="1">
      <c r="X856" s="5"/>
    </row>
    <row r="857" spans="24:24" ht="16" customHeight="1">
      <c r="X857" s="5"/>
    </row>
    <row r="858" spans="24:24" ht="16" customHeight="1">
      <c r="X858" s="5"/>
    </row>
    <row r="859" spans="24:24" ht="16" customHeight="1">
      <c r="X859" s="5"/>
    </row>
    <row r="860" spans="24:24" ht="16" customHeight="1">
      <c r="X860" s="5"/>
    </row>
    <row r="861" spans="24:24" ht="16" customHeight="1">
      <c r="X861" s="5"/>
    </row>
    <row r="862" spans="24:24" ht="16" customHeight="1">
      <c r="X862" s="5"/>
    </row>
    <row r="863" spans="24:24" ht="16" customHeight="1">
      <c r="X863" s="5"/>
    </row>
    <row r="864" spans="24:24" ht="16" customHeight="1">
      <c r="X864" s="5"/>
    </row>
    <row r="865" spans="24:24" ht="16" customHeight="1">
      <c r="X865" s="5"/>
    </row>
    <row r="866" spans="24:24" ht="16" customHeight="1">
      <c r="X866" s="5"/>
    </row>
    <row r="867" spans="24:24" ht="16" customHeight="1">
      <c r="X867" s="5"/>
    </row>
    <row r="868" spans="24:24" ht="16" customHeight="1">
      <c r="X868" s="5"/>
    </row>
    <row r="869" spans="24:24" ht="16" customHeight="1">
      <c r="X869" s="5"/>
    </row>
    <row r="870" spans="24:24" ht="16" customHeight="1">
      <c r="X870" s="5"/>
    </row>
    <row r="871" spans="24:24" ht="16" customHeight="1">
      <c r="X871" s="5"/>
    </row>
    <row r="872" spans="24:24" ht="16" customHeight="1">
      <c r="X872" s="5"/>
    </row>
    <row r="873" spans="24:24" ht="16" customHeight="1">
      <c r="X873" s="5"/>
    </row>
    <row r="874" spans="24:24" ht="16" customHeight="1">
      <c r="X874" s="5"/>
    </row>
    <row r="875" spans="24:24" ht="16" customHeight="1">
      <c r="X875" s="5"/>
    </row>
    <row r="876" spans="24:24" ht="16" customHeight="1">
      <c r="X876" s="5"/>
    </row>
    <row r="877" spans="24:24" ht="16" customHeight="1">
      <c r="X877" s="5"/>
    </row>
    <row r="878" spans="24:24" ht="16" customHeight="1">
      <c r="X878" s="5"/>
    </row>
    <row r="879" spans="24:24" ht="16" customHeight="1">
      <c r="X879" s="5"/>
    </row>
    <row r="880" spans="24:24" ht="16" customHeight="1">
      <c r="X880" s="5"/>
    </row>
    <row r="881" spans="24:24" ht="16" customHeight="1">
      <c r="X881" s="5"/>
    </row>
    <row r="882" spans="24:24" ht="16" customHeight="1">
      <c r="X882" s="5"/>
    </row>
    <row r="883" spans="24:24" ht="16" customHeight="1">
      <c r="X883" s="5"/>
    </row>
    <row r="884" spans="24:24" ht="16" customHeight="1">
      <c r="X884" s="5"/>
    </row>
    <row r="885" spans="24:24" ht="16" customHeight="1">
      <c r="X885" s="5"/>
    </row>
    <row r="886" spans="24:24" ht="16" customHeight="1">
      <c r="X886" s="5"/>
    </row>
    <row r="887" spans="24:24" ht="16" customHeight="1">
      <c r="X887" s="5"/>
    </row>
    <row r="888" spans="24:24" ht="16" customHeight="1">
      <c r="X888" s="5"/>
    </row>
    <row r="889" spans="24:24" ht="16" customHeight="1">
      <c r="X889" s="5"/>
    </row>
    <row r="890" spans="24:24" ht="16" customHeight="1">
      <c r="X890" s="5"/>
    </row>
    <row r="891" spans="24:24" ht="16" customHeight="1">
      <c r="X891" s="5"/>
    </row>
    <row r="892" spans="24:24" ht="16" customHeight="1">
      <c r="X892" s="5"/>
    </row>
    <row r="893" spans="24:24" ht="16" customHeight="1">
      <c r="X893" s="5"/>
    </row>
    <row r="894" spans="24:24" ht="16" customHeight="1">
      <c r="X894" s="5"/>
    </row>
    <row r="895" spans="24:24" ht="16" customHeight="1">
      <c r="X895" s="5"/>
    </row>
    <row r="896" spans="24:24" ht="16" customHeight="1">
      <c r="X896" s="5"/>
    </row>
    <row r="897" spans="24:24" ht="16" customHeight="1">
      <c r="X897" s="5"/>
    </row>
    <row r="898" spans="24:24" ht="16" customHeight="1">
      <c r="X898" s="5"/>
    </row>
    <row r="899" spans="24:24" ht="16" customHeight="1">
      <c r="X899" s="5"/>
    </row>
    <row r="900" spans="24:24" ht="16" customHeight="1">
      <c r="X900" s="5"/>
    </row>
    <row r="901" spans="24:24" ht="16" customHeight="1">
      <c r="X901" s="5"/>
    </row>
    <row r="902" spans="24:24" ht="16" customHeight="1">
      <c r="X902" s="5"/>
    </row>
    <row r="903" spans="24:24" ht="16" customHeight="1">
      <c r="X903" s="5"/>
    </row>
    <row r="904" spans="24:24" ht="16" customHeight="1">
      <c r="X904" s="5"/>
    </row>
    <row r="905" spans="24:24" ht="16" customHeight="1">
      <c r="X905" s="5"/>
    </row>
    <row r="906" spans="24:24" ht="16" customHeight="1">
      <c r="X906" s="5"/>
    </row>
    <row r="907" spans="24:24" ht="16" customHeight="1">
      <c r="X907" s="5"/>
    </row>
    <row r="908" spans="24:24" ht="16" customHeight="1">
      <c r="X908" s="5"/>
    </row>
    <row r="909" spans="24:24" ht="16" customHeight="1">
      <c r="X909" s="5"/>
    </row>
    <row r="910" spans="24:24" ht="16" customHeight="1">
      <c r="X910" s="5"/>
    </row>
    <row r="911" spans="24:24" ht="16" customHeight="1">
      <c r="X911" s="5"/>
    </row>
    <row r="912" spans="24:24" ht="16" customHeight="1">
      <c r="X912" s="5"/>
    </row>
    <row r="913" spans="24:24" ht="16" customHeight="1">
      <c r="X913" s="5"/>
    </row>
    <row r="914" spans="24:24" ht="16" customHeight="1">
      <c r="X914" s="5"/>
    </row>
    <row r="915" spans="24:24" ht="16" customHeight="1">
      <c r="X915" s="5"/>
    </row>
    <row r="916" spans="24:24" ht="16" customHeight="1">
      <c r="X916" s="5"/>
    </row>
    <row r="917" spans="24:24" ht="16" customHeight="1">
      <c r="X917" s="5"/>
    </row>
    <row r="918" spans="24:24" ht="16" customHeight="1">
      <c r="X918" s="5"/>
    </row>
    <row r="919" spans="24:24" ht="16" customHeight="1">
      <c r="X919" s="5"/>
    </row>
    <row r="920" spans="24:24" ht="16" customHeight="1">
      <c r="X920" s="5"/>
    </row>
    <row r="921" spans="24:24" ht="16" customHeight="1">
      <c r="X921" s="5"/>
    </row>
    <row r="922" spans="24:24" ht="16" customHeight="1">
      <c r="X922" s="5"/>
    </row>
    <row r="923" spans="24:24" ht="16" customHeight="1">
      <c r="X923" s="5"/>
    </row>
    <row r="924" spans="24:24" ht="16" customHeight="1">
      <c r="X924" s="5"/>
    </row>
    <row r="925" spans="24:24" ht="16" customHeight="1">
      <c r="X925" s="5"/>
    </row>
    <row r="926" spans="24:24" ht="16" customHeight="1">
      <c r="X926" s="5"/>
    </row>
    <row r="927" spans="24:24" ht="16" customHeight="1">
      <c r="X927" s="5"/>
    </row>
    <row r="928" spans="24:24" ht="16" customHeight="1">
      <c r="X928" s="5"/>
    </row>
    <row r="929" spans="24:24" ht="16" customHeight="1">
      <c r="X929" s="5"/>
    </row>
    <row r="930" spans="24:24" ht="16" customHeight="1">
      <c r="X930" s="5"/>
    </row>
    <row r="931" spans="24:24" ht="16" customHeight="1">
      <c r="X931" s="5"/>
    </row>
    <row r="932" spans="24:24" ht="16" customHeight="1">
      <c r="X932" s="5"/>
    </row>
    <row r="933" spans="24:24" ht="16" customHeight="1">
      <c r="X933" s="5"/>
    </row>
    <row r="934" spans="24:24" ht="16" customHeight="1">
      <c r="X934" s="5"/>
    </row>
    <row r="935" spans="24:24" ht="16" customHeight="1">
      <c r="X935" s="5"/>
    </row>
    <row r="936" spans="24:24" ht="16" customHeight="1">
      <c r="X936" s="5"/>
    </row>
    <row r="937" spans="24:24" ht="16" customHeight="1">
      <c r="X937" s="5"/>
    </row>
    <row r="938" spans="24:24" ht="16" customHeight="1">
      <c r="X938" s="5"/>
    </row>
    <row r="939" spans="24:24" ht="16" customHeight="1">
      <c r="X939" s="5"/>
    </row>
    <row r="940" spans="24:24" ht="16" customHeight="1">
      <c r="X940" s="5"/>
    </row>
    <row r="941" spans="24:24" ht="16" customHeight="1">
      <c r="X941" s="5"/>
    </row>
    <row r="942" spans="24:24" ht="16" customHeight="1">
      <c r="X942" s="5"/>
    </row>
    <row r="943" spans="24:24" ht="16" customHeight="1">
      <c r="X943" s="5"/>
    </row>
    <row r="944" spans="24:24" ht="16" customHeight="1">
      <c r="X944" s="5"/>
    </row>
    <row r="945" spans="24:24" ht="16" customHeight="1">
      <c r="X945" s="5"/>
    </row>
    <row r="946" spans="24:24" ht="16" customHeight="1">
      <c r="X946" s="5"/>
    </row>
    <row r="947" spans="24:24" ht="16" customHeight="1">
      <c r="X947" s="5"/>
    </row>
    <row r="948" spans="24:24" ht="16" customHeight="1">
      <c r="X948" s="5"/>
    </row>
    <row r="949" spans="24:24" ht="16" customHeight="1">
      <c r="X949" s="3"/>
    </row>
    <row r="950" spans="24:24" ht="16" customHeight="1">
      <c r="X950" s="5"/>
    </row>
    <row r="951" spans="24:24" ht="16" customHeight="1">
      <c r="X951" s="5"/>
    </row>
    <row r="952" spans="24:24" ht="16" customHeight="1">
      <c r="X952" s="5"/>
    </row>
    <row r="953" spans="24:24" ht="16" customHeight="1">
      <c r="X953" s="5"/>
    </row>
    <row r="954" spans="24:24" ht="16" customHeight="1">
      <c r="X954" s="5"/>
    </row>
    <row r="955" spans="24:24" ht="16" customHeight="1">
      <c r="X955" s="5"/>
    </row>
    <row r="956" spans="24:24" ht="16" customHeight="1">
      <c r="X956" s="5"/>
    </row>
    <row r="957" spans="24:24" ht="16" customHeight="1">
      <c r="X957" s="5"/>
    </row>
    <row r="958" spans="24:24" ht="16" customHeight="1">
      <c r="X958" s="5"/>
    </row>
    <row r="959" spans="24:24" ht="16" customHeight="1">
      <c r="X959" s="5"/>
    </row>
    <row r="960" spans="24:24" ht="16" customHeight="1">
      <c r="X960" s="5"/>
    </row>
    <row r="961" spans="24:24" ht="16" customHeight="1">
      <c r="X961" s="5"/>
    </row>
    <row r="962" spans="24:24" ht="16" customHeight="1">
      <c r="X962" s="5"/>
    </row>
    <row r="963" spans="24:24" ht="16" customHeight="1">
      <c r="X963" s="5"/>
    </row>
    <row r="964" spans="24:24" ht="16" customHeight="1">
      <c r="X964" s="5"/>
    </row>
    <row r="965" spans="24:24" ht="16" customHeight="1">
      <c r="X965" s="5"/>
    </row>
    <row r="966" spans="24:24" ht="16" customHeight="1">
      <c r="X966" s="5"/>
    </row>
    <row r="967" spans="24:24" ht="16" customHeight="1">
      <c r="X967" s="5"/>
    </row>
    <row r="968" spans="24:24" ht="16" customHeight="1">
      <c r="X968" s="5"/>
    </row>
    <row r="969" spans="24:24" ht="16" customHeight="1">
      <c r="X969" s="5"/>
    </row>
    <row r="970" spans="24:24" ht="16" customHeight="1">
      <c r="X970" s="5"/>
    </row>
    <row r="971" spans="24:24" ht="16" customHeight="1">
      <c r="X971" s="5"/>
    </row>
    <row r="972" spans="24:24" ht="16" customHeight="1">
      <c r="X972" s="5"/>
    </row>
    <row r="973" spans="24:24" ht="16" customHeight="1">
      <c r="X973" s="5"/>
    </row>
    <row r="974" spans="24:24" ht="16" customHeight="1">
      <c r="X974" s="5"/>
    </row>
    <row r="975" spans="24:24" ht="16" customHeight="1">
      <c r="X975" s="5"/>
    </row>
    <row r="976" spans="24:24" ht="16" customHeight="1">
      <c r="X976" s="5"/>
    </row>
    <row r="977" spans="24:24" ht="16" customHeight="1">
      <c r="X977" s="5"/>
    </row>
    <row r="978" spans="24:24" ht="16" customHeight="1">
      <c r="X978" s="5"/>
    </row>
    <row r="979" spans="24:24" ht="16" customHeight="1">
      <c r="X979" s="5"/>
    </row>
    <row r="980" spans="24:24" ht="16" customHeight="1">
      <c r="X980" s="5"/>
    </row>
    <row r="981" spans="24:24" ht="16" customHeight="1">
      <c r="X981" s="5"/>
    </row>
    <row r="982" spans="24:24" ht="16" customHeight="1">
      <c r="X982" s="5"/>
    </row>
    <row r="983" spans="24:24" ht="16" customHeight="1">
      <c r="X983" s="5"/>
    </row>
    <row r="984" spans="24:24" ht="16" customHeight="1">
      <c r="X984" s="5"/>
    </row>
    <row r="985" spans="24:24" ht="16" customHeight="1">
      <c r="X985" s="5"/>
    </row>
    <row r="986" spans="24:24" ht="16" customHeight="1">
      <c r="X986" s="5"/>
    </row>
    <row r="987" spans="24:24" ht="16" customHeight="1">
      <c r="X987" s="5"/>
    </row>
    <row r="988" spans="24:24" ht="16" customHeight="1">
      <c r="X988" s="5"/>
    </row>
    <row r="989" spans="24:24" ht="16" customHeight="1">
      <c r="X989" s="5"/>
    </row>
    <row r="990" spans="24:24" ht="16" customHeight="1">
      <c r="X990" s="5"/>
    </row>
    <row r="991" spans="24:24" ht="16" customHeight="1">
      <c r="X991" s="5"/>
    </row>
    <row r="992" spans="24:24" ht="16" customHeight="1">
      <c r="X992" s="5"/>
    </row>
    <row r="993" spans="24:24" ht="16" customHeight="1">
      <c r="X993" s="5"/>
    </row>
    <row r="994" spans="24:24" ht="16" customHeight="1">
      <c r="X994" s="5"/>
    </row>
    <row r="995" spans="24:24" ht="16" customHeight="1">
      <c r="X995" s="5"/>
    </row>
    <row r="996" spans="24:24" ht="16" customHeight="1">
      <c r="X996" s="5"/>
    </row>
    <row r="997" spans="24:24" ht="16" customHeight="1">
      <c r="X997" s="5"/>
    </row>
    <row r="998" spans="24:24" ht="16" customHeight="1">
      <c r="X998" s="5"/>
    </row>
    <row r="999" spans="24:24" ht="16" customHeight="1">
      <c r="X999" s="5"/>
    </row>
    <row r="1000" spans="24:24" ht="16" customHeight="1">
      <c r="X1000" s="5"/>
    </row>
    <row r="1001" spans="24:24" ht="16" customHeight="1">
      <c r="X1001" s="5"/>
    </row>
    <row r="1002" spans="24:24" ht="16" customHeight="1">
      <c r="X1002" s="5"/>
    </row>
    <row r="1003" spans="24:24" ht="16" customHeight="1">
      <c r="X1003" s="5"/>
    </row>
    <row r="1004" spans="24:24" ht="16" customHeight="1">
      <c r="X1004" s="5"/>
    </row>
    <row r="1005" spans="24:24" ht="16" customHeight="1">
      <c r="X1005" s="5"/>
    </row>
    <row r="1006" spans="24:24" ht="16" customHeight="1">
      <c r="X1006" s="5"/>
    </row>
    <row r="1007" spans="24:24" ht="16" customHeight="1">
      <c r="X1007" s="5"/>
    </row>
    <row r="1008" spans="24:24" ht="16" customHeight="1">
      <c r="X1008" s="5"/>
    </row>
    <row r="1009" spans="24:24" ht="16" customHeight="1">
      <c r="X1009" s="5"/>
    </row>
    <row r="1010" spans="24:24" ht="16" customHeight="1">
      <c r="X1010" s="5"/>
    </row>
    <row r="1011" spans="24:24" ht="16" customHeight="1">
      <c r="X1011" s="5"/>
    </row>
    <row r="1012" spans="24:24" ht="16" customHeight="1">
      <c r="X1012" s="5"/>
    </row>
    <row r="1013" spans="24:24" ht="16" customHeight="1">
      <c r="X1013" s="5"/>
    </row>
    <row r="1014" spans="24:24" ht="16" customHeight="1">
      <c r="X1014" s="5"/>
    </row>
    <row r="1015" spans="24:24" ht="16" customHeight="1">
      <c r="X1015" s="5"/>
    </row>
    <row r="1016" spans="24:24" ht="16" customHeight="1">
      <c r="X1016" s="5"/>
    </row>
    <row r="1017" spans="24:24" ht="16" customHeight="1">
      <c r="X1017" s="5"/>
    </row>
    <row r="1018" spans="24:24" ht="16" customHeight="1">
      <c r="X1018" s="5"/>
    </row>
    <row r="1019" spans="24:24" ht="16" customHeight="1">
      <c r="X1019" s="5"/>
    </row>
    <row r="1020" spans="24:24" ht="16" customHeight="1">
      <c r="X1020" s="5"/>
    </row>
    <row r="1021" spans="24:24" ht="16" customHeight="1">
      <c r="X1021" s="5"/>
    </row>
    <row r="1022" spans="24:24" ht="16" customHeight="1">
      <c r="X1022" s="5"/>
    </row>
    <row r="1023" spans="24:24" ht="16" customHeight="1">
      <c r="X1023" s="5"/>
    </row>
    <row r="1024" spans="24:24" ht="16" customHeight="1">
      <c r="X1024" s="5"/>
    </row>
    <row r="1025" spans="24:24" ht="16" customHeight="1">
      <c r="X1025" s="5"/>
    </row>
    <row r="1026" spans="24:24" ht="16" customHeight="1">
      <c r="X1026" s="5"/>
    </row>
    <row r="1027" spans="24:24" ht="16" customHeight="1">
      <c r="X1027" s="5"/>
    </row>
    <row r="1028" spans="24:24" ht="16" customHeight="1">
      <c r="X1028" s="5"/>
    </row>
    <row r="1029" spans="24:24" ht="16" customHeight="1">
      <c r="X1029" s="5"/>
    </row>
    <row r="1030" spans="24:24" ht="16" customHeight="1">
      <c r="X1030" s="5"/>
    </row>
    <row r="1031" spans="24:24" ht="16" customHeight="1">
      <c r="X1031" s="5"/>
    </row>
    <row r="1032" spans="24:24" ht="16" customHeight="1">
      <c r="X1032" s="5"/>
    </row>
    <row r="1033" spans="24:24" ht="16" customHeight="1">
      <c r="X1033" s="5"/>
    </row>
    <row r="1034" spans="24:24" ht="16" customHeight="1">
      <c r="X1034" s="5"/>
    </row>
    <row r="1035" spans="24:24" ht="16" customHeight="1">
      <c r="X1035" s="5"/>
    </row>
    <row r="1036" spans="24:24" ht="16" customHeight="1">
      <c r="X1036" s="5"/>
    </row>
    <row r="1037" spans="24:24" ht="16" customHeight="1">
      <c r="X1037" s="5"/>
    </row>
    <row r="1038" spans="24:24" ht="16" customHeight="1">
      <c r="X1038" s="5"/>
    </row>
    <row r="1039" spans="24:24" ht="16" customHeight="1">
      <c r="X1039" s="5"/>
    </row>
    <row r="1040" spans="24:24" ht="16" customHeight="1">
      <c r="X1040" s="5"/>
    </row>
    <row r="1041" spans="24:24" ht="16" customHeight="1">
      <c r="X1041" s="5"/>
    </row>
    <row r="1042" spans="24:24" ht="16" customHeight="1">
      <c r="X1042" s="5"/>
    </row>
    <row r="1043" spans="24:24" ht="16" customHeight="1">
      <c r="X1043" s="5"/>
    </row>
    <row r="1044" spans="24:24" ht="16" customHeight="1">
      <c r="X1044" s="5"/>
    </row>
    <row r="1045" spans="24:24" ht="16" customHeight="1">
      <c r="X1045" s="5"/>
    </row>
    <row r="1046" spans="24:24" ht="16" customHeight="1">
      <c r="X1046" s="5"/>
    </row>
    <row r="1047" spans="24:24" ht="16" customHeight="1">
      <c r="X1047" s="5"/>
    </row>
    <row r="1048" spans="24:24" ht="16" customHeight="1">
      <c r="X1048" s="5"/>
    </row>
    <row r="1049" spans="24:24" ht="16" customHeight="1">
      <c r="X1049" s="5"/>
    </row>
    <row r="1050" spans="24:24" ht="16" customHeight="1">
      <c r="X1050" s="5"/>
    </row>
    <row r="1051" spans="24:24" ht="16" customHeight="1">
      <c r="X1051" s="5"/>
    </row>
    <row r="1052" spans="24:24" ht="16" customHeight="1">
      <c r="X1052" s="5"/>
    </row>
    <row r="1053" spans="24:24" ht="16" customHeight="1">
      <c r="X1053" s="5"/>
    </row>
    <row r="1054" spans="24:24" ht="16" customHeight="1">
      <c r="X1054" s="5"/>
    </row>
    <row r="1055" spans="24:24" ht="16" customHeight="1">
      <c r="X1055" s="5"/>
    </row>
    <row r="1056" spans="24:24" ht="16" customHeight="1">
      <c r="X1056" s="5"/>
    </row>
    <row r="1057" spans="24:24" ht="16" customHeight="1">
      <c r="X1057" s="5"/>
    </row>
    <row r="1058" spans="24:24" ht="16" customHeight="1">
      <c r="X1058" s="5"/>
    </row>
    <row r="1059" spans="24:24" ht="16" customHeight="1">
      <c r="X1059" s="5"/>
    </row>
    <row r="1060" spans="24:24" ht="16" customHeight="1">
      <c r="X1060" s="5"/>
    </row>
    <row r="1061" spans="24:24" ht="16" customHeight="1">
      <c r="X1061" s="5"/>
    </row>
    <row r="1062" spans="24:24" ht="16" customHeight="1">
      <c r="X1062" s="5"/>
    </row>
    <row r="1063" spans="24:24" ht="16" customHeight="1">
      <c r="X1063" s="5"/>
    </row>
    <row r="1064" spans="24:24" ht="16" customHeight="1">
      <c r="X1064" s="5"/>
    </row>
    <row r="1065" spans="24:24" ht="16" customHeight="1">
      <c r="X1065" s="5"/>
    </row>
    <row r="1066" spans="24:24" ht="16" customHeight="1">
      <c r="X1066" s="5"/>
    </row>
    <row r="1067" spans="24:24" ht="16" customHeight="1">
      <c r="X1067" s="5"/>
    </row>
    <row r="1068" spans="24:24" ht="16" customHeight="1">
      <c r="X1068" s="5"/>
    </row>
    <row r="1069" spans="24:24" ht="16" customHeight="1">
      <c r="X1069" s="5"/>
    </row>
    <row r="1070" spans="24:24" ht="16" customHeight="1">
      <c r="X1070" s="5"/>
    </row>
    <row r="1071" spans="24:24" ht="16" customHeight="1">
      <c r="X1071" s="5"/>
    </row>
    <row r="1072" spans="24:24" ht="16" customHeight="1">
      <c r="X1072" s="5"/>
    </row>
    <row r="1073" spans="24:24" ht="16" customHeight="1">
      <c r="X1073" s="5"/>
    </row>
    <row r="1074" spans="24:24" ht="16" customHeight="1">
      <c r="X1074" s="5"/>
    </row>
    <row r="1075" spans="24:24" ht="16" customHeight="1">
      <c r="X1075" s="5"/>
    </row>
    <row r="1076" spans="24:24" ht="16" customHeight="1">
      <c r="X1076" s="5"/>
    </row>
    <row r="1077" spans="24:24" ht="16" customHeight="1">
      <c r="X1077" s="5"/>
    </row>
    <row r="1078" spans="24:24" ht="16" customHeight="1">
      <c r="X1078" s="5"/>
    </row>
    <row r="1079" spans="24:24" ht="16" customHeight="1">
      <c r="X1079" s="5"/>
    </row>
    <row r="1080" spans="24:24" ht="16" customHeight="1">
      <c r="X1080" s="5"/>
    </row>
    <row r="1081" spans="24:24" ht="16" customHeight="1">
      <c r="X1081" s="5"/>
    </row>
    <row r="1082" spans="24:24" ht="16" customHeight="1">
      <c r="X1082" s="5"/>
    </row>
    <row r="1083" spans="24:24" ht="16" customHeight="1">
      <c r="X1083" s="5"/>
    </row>
    <row r="1084" spans="24:24" ht="16" customHeight="1">
      <c r="X1084" s="5"/>
    </row>
    <row r="1085" spans="24:24" ht="16" customHeight="1">
      <c r="X1085" s="5"/>
    </row>
    <row r="1086" spans="24:24" ht="16" customHeight="1">
      <c r="X1086" s="5"/>
    </row>
    <row r="1087" spans="24:24" ht="16" customHeight="1">
      <c r="X1087" s="5"/>
    </row>
    <row r="1088" spans="24:24" ht="16" customHeight="1">
      <c r="X1088" s="5"/>
    </row>
    <row r="1089" spans="24:24" ht="16" customHeight="1">
      <c r="X1089" s="5"/>
    </row>
    <row r="1090" spans="24:24" ht="16" customHeight="1">
      <c r="X1090" s="5"/>
    </row>
    <row r="1091" spans="24:24" ht="16" customHeight="1">
      <c r="X1091" s="5"/>
    </row>
    <row r="1092" spans="24:24" ht="16" customHeight="1">
      <c r="X1092" s="5"/>
    </row>
    <row r="1093" spans="24:24" ht="16" customHeight="1">
      <c r="X1093" s="5"/>
    </row>
    <row r="1094" spans="24:24" ht="16" customHeight="1">
      <c r="X1094" s="5"/>
    </row>
    <row r="1095" spans="24:24" ht="16" customHeight="1">
      <c r="X1095" s="5"/>
    </row>
    <row r="1096" spans="24:24" ht="16" customHeight="1">
      <c r="X1096" s="5"/>
    </row>
    <row r="1097" spans="24:24" ht="16" customHeight="1">
      <c r="X1097" s="5"/>
    </row>
    <row r="1098" spans="24:24" ht="16" customHeight="1">
      <c r="X1098" s="5"/>
    </row>
    <row r="1099" spans="24:24" ht="16" customHeight="1">
      <c r="X1099" s="5"/>
    </row>
    <row r="1100" spans="24:24" ht="16" customHeight="1">
      <c r="X1100" s="5"/>
    </row>
    <row r="1101" spans="24:24" ht="16" customHeight="1">
      <c r="X1101" s="5"/>
    </row>
    <row r="1102" spans="24:24" ht="16" customHeight="1">
      <c r="X1102" s="5"/>
    </row>
    <row r="1103" spans="24:24" ht="16" customHeight="1">
      <c r="X1103" s="5"/>
    </row>
    <row r="1104" spans="24:24" ht="16" customHeight="1">
      <c r="X1104" s="5"/>
    </row>
    <row r="1105" spans="24:24" ht="16" customHeight="1">
      <c r="X1105" s="5"/>
    </row>
    <row r="1106" spans="24:24" ht="16" customHeight="1">
      <c r="X1106" s="5"/>
    </row>
    <row r="1107" spans="24:24" ht="16" customHeight="1">
      <c r="X1107" s="5"/>
    </row>
    <row r="1108" spans="24:24" ht="16" customHeight="1">
      <c r="X1108" s="5"/>
    </row>
    <row r="1109" spans="24:24" ht="16" customHeight="1">
      <c r="X1109" s="5"/>
    </row>
    <row r="1110" spans="24:24" ht="16" customHeight="1">
      <c r="X1110" s="5"/>
    </row>
    <row r="1111" spans="24:24" ht="16" customHeight="1">
      <c r="X1111" s="5"/>
    </row>
    <row r="1112" spans="24:24" ht="16" customHeight="1">
      <c r="X1112" s="5"/>
    </row>
    <row r="1113" spans="24:24" ht="16" customHeight="1">
      <c r="X1113" s="5"/>
    </row>
    <row r="1114" spans="24:24" ht="16" customHeight="1">
      <c r="X1114" s="5"/>
    </row>
    <row r="1115" spans="24:24" ht="16" customHeight="1">
      <c r="X1115" s="5"/>
    </row>
    <row r="1116" spans="24:24" ht="16" customHeight="1">
      <c r="X1116" s="5"/>
    </row>
    <row r="1117" spans="24:24" ht="16" customHeight="1">
      <c r="X1117" s="5"/>
    </row>
    <row r="1118" spans="24:24" ht="16" customHeight="1">
      <c r="X1118" s="5"/>
    </row>
    <row r="1119" spans="24:24" ht="16" customHeight="1">
      <c r="X1119" s="5"/>
    </row>
    <row r="1120" spans="24:24" ht="16" customHeight="1">
      <c r="X1120" s="5"/>
    </row>
    <row r="1121" spans="24:24" ht="16" customHeight="1">
      <c r="X1121" s="5"/>
    </row>
    <row r="1122" spans="24:24" ht="16" customHeight="1">
      <c r="X1122" s="5"/>
    </row>
    <row r="1123" spans="24:24" ht="16" customHeight="1">
      <c r="X1123" s="5"/>
    </row>
    <row r="1124" spans="24:24" ht="16" customHeight="1">
      <c r="X1124" s="5"/>
    </row>
    <row r="1125" spans="24:24" ht="16" customHeight="1">
      <c r="X1125" s="5"/>
    </row>
    <row r="1126" spans="24:24" ht="16" customHeight="1">
      <c r="X1126" s="5"/>
    </row>
    <row r="1127" spans="24:24" ht="16" customHeight="1">
      <c r="X1127" s="5"/>
    </row>
    <row r="1128" spans="24:24" ht="16" customHeight="1">
      <c r="X1128" s="5"/>
    </row>
    <row r="1129" spans="24:24" ht="16" customHeight="1">
      <c r="X1129" s="5"/>
    </row>
    <row r="1130" spans="24:24" ht="16" customHeight="1">
      <c r="X1130" s="5"/>
    </row>
    <row r="1131" spans="24:24" ht="16" customHeight="1">
      <c r="X1131" s="5"/>
    </row>
    <row r="1132" spans="24:24" ht="16" customHeight="1">
      <c r="X1132" s="5"/>
    </row>
    <row r="1133" spans="24:24" ht="16" customHeight="1">
      <c r="X1133" s="5"/>
    </row>
    <row r="1134" spans="24:24" ht="16" customHeight="1">
      <c r="X1134" s="5"/>
    </row>
    <row r="1135" spans="24:24" ht="16" customHeight="1">
      <c r="X1135" s="5"/>
    </row>
    <row r="1136" spans="24:24" ht="16" customHeight="1">
      <c r="X1136" s="5"/>
    </row>
    <row r="1137" spans="24:24" ht="16" customHeight="1">
      <c r="X1137" s="5"/>
    </row>
    <row r="1138" spans="24:24" ht="16" customHeight="1">
      <c r="X1138" s="5"/>
    </row>
    <row r="1139" spans="24:24" ht="16" customHeight="1">
      <c r="X1139" s="5"/>
    </row>
    <row r="1140" spans="24:24" ht="16" customHeight="1">
      <c r="X1140" s="5"/>
    </row>
    <row r="1141" spans="24:24" ht="16" customHeight="1">
      <c r="X1141" s="5"/>
    </row>
    <row r="1142" spans="24:24" ht="16" customHeight="1">
      <c r="X1142" s="5"/>
    </row>
    <row r="1143" spans="24:24" ht="16" customHeight="1">
      <c r="X1143" s="5"/>
    </row>
    <row r="1144" spans="24:24" ht="16" customHeight="1">
      <c r="X1144" s="5"/>
    </row>
    <row r="1145" spans="24:24" ht="16" customHeight="1">
      <c r="X1145" s="5"/>
    </row>
    <row r="1146" spans="24:24" ht="16" customHeight="1">
      <c r="X1146" s="5"/>
    </row>
    <row r="1147" spans="24:24" ht="16" customHeight="1">
      <c r="X1147" s="5"/>
    </row>
    <row r="1148" spans="24:24" ht="16" customHeight="1">
      <c r="X1148" s="5"/>
    </row>
    <row r="1149" spans="24:24" ht="16" customHeight="1">
      <c r="X1149" s="5"/>
    </row>
    <row r="1150" spans="24:24" ht="16" customHeight="1">
      <c r="X1150" s="5"/>
    </row>
    <row r="1151" spans="24:24" ht="16" customHeight="1">
      <c r="X1151" s="5"/>
    </row>
    <row r="1152" spans="24:24" ht="16" customHeight="1">
      <c r="X1152" s="5"/>
    </row>
    <row r="1153" spans="24:24" ht="16" customHeight="1">
      <c r="X1153" s="5"/>
    </row>
    <row r="1154" spans="24:24" ht="16" customHeight="1">
      <c r="X1154" s="5"/>
    </row>
    <row r="1155" spans="24:24" ht="16" customHeight="1">
      <c r="X1155" s="5"/>
    </row>
    <row r="1156" spans="24:24" ht="16" customHeight="1">
      <c r="X1156" s="5"/>
    </row>
    <row r="1157" spans="24:24" ht="16" customHeight="1">
      <c r="X1157" s="5"/>
    </row>
    <row r="1158" spans="24:24" ht="16" customHeight="1">
      <c r="X1158" s="5"/>
    </row>
    <row r="1159" spans="24:24" ht="16" customHeight="1">
      <c r="X1159" s="5"/>
    </row>
    <row r="1160" spans="24:24" ht="16" customHeight="1">
      <c r="X1160" s="5"/>
    </row>
    <row r="1161" spans="24:24" ht="16" customHeight="1">
      <c r="X1161" s="5"/>
    </row>
    <row r="1162" spans="24:24" ht="16" customHeight="1">
      <c r="X1162" s="5"/>
    </row>
    <row r="1163" spans="24:24" ht="16" customHeight="1">
      <c r="X1163" s="5"/>
    </row>
    <row r="1164" spans="24:24" ht="16" customHeight="1">
      <c r="X1164" s="5"/>
    </row>
    <row r="1165" spans="24:24" ht="16" customHeight="1">
      <c r="X1165" s="5"/>
    </row>
    <row r="1166" spans="24:24" ht="16" customHeight="1">
      <c r="X1166" s="5"/>
    </row>
    <row r="1167" spans="24:24" ht="16" customHeight="1">
      <c r="X1167" s="5"/>
    </row>
    <row r="1168" spans="24:24" ht="16" customHeight="1">
      <c r="X1168" s="5"/>
    </row>
    <row r="1169" spans="24:24" ht="16" customHeight="1">
      <c r="X1169" s="5"/>
    </row>
    <row r="1170" spans="24:24" ht="16" customHeight="1">
      <c r="X1170" s="5"/>
    </row>
    <row r="1171" spans="24:24" ht="16" customHeight="1">
      <c r="X1171" s="5"/>
    </row>
    <row r="1172" spans="24:24" ht="16" customHeight="1">
      <c r="X1172" s="5"/>
    </row>
    <row r="1173" spans="24:24" ht="16" customHeight="1">
      <c r="X1173" s="5"/>
    </row>
    <row r="1174" spans="24:24" ht="16" customHeight="1">
      <c r="X1174" s="5"/>
    </row>
    <row r="1175" spans="24:24" ht="16" customHeight="1">
      <c r="X1175" s="5"/>
    </row>
    <row r="1176" spans="24:24" ht="16" customHeight="1">
      <c r="X1176" s="5"/>
    </row>
    <row r="1177" spans="24:24" ht="16" customHeight="1">
      <c r="X1177" s="5"/>
    </row>
    <row r="1178" spans="24:24" ht="16" customHeight="1">
      <c r="X1178" s="5"/>
    </row>
    <row r="1179" spans="24:24" ht="16" customHeight="1">
      <c r="X1179" s="5"/>
    </row>
    <row r="1180" spans="24:24" ht="16" customHeight="1">
      <c r="X1180" s="5"/>
    </row>
    <row r="1181" spans="24:24" ht="16" customHeight="1">
      <c r="X1181" s="5"/>
    </row>
    <row r="1182" spans="24:24" ht="16" customHeight="1">
      <c r="X1182" s="5"/>
    </row>
    <row r="1183" spans="24:24" ht="16" customHeight="1">
      <c r="X1183" s="5"/>
    </row>
    <row r="1184" spans="24:24" ht="16" customHeight="1">
      <c r="X1184" s="5"/>
    </row>
    <row r="1185" spans="24:24" ht="16" customHeight="1">
      <c r="X1185" s="5"/>
    </row>
    <row r="1186" spans="24:24" ht="16" customHeight="1">
      <c r="X1186" s="5"/>
    </row>
    <row r="1187" spans="24:24" ht="16" customHeight="1">
      <c r="X1187" s="5"/>
    </row>
    <row r="1188" spans="24:24" ht="16" customHeight="1">
      <c r="X1188" s="5"/>
    </row>
    <row r="1189" spans="24:24" ht="16" customHeight="1">
      <c r="X1189" s="5"/>
    </row>
    <row r="1190" spans="24:24" ht="16" customHeight="1">
      <c r="X1190" s="5"/>
    </row>
    <row r="1191" spans="24:24" ht="16" customHeight="1">
      <c r="X1191" s="5"/>
    </row>
    <row r="1192" spans="24:24" ht="16" customHeight="1">
      <c r="X1192" s="5"/>
    </row>
    <row r="1193" spans="24:24" ht="16" customHeight="1">
      <c r="X1193" s="5"/>
    </row>
    <row r="1194" spans="24:24" ht="16" customHeight="1">
      <c r="X1194" s="5"/>
    </row>
    <row r="1195" spans="24:24" ht="16" customHeight="1">
      <c r="X1195" s="5"/>
    </row>
    <row r="1196" spans="24:24" ht="16" customHeight="1">
      <c r="X1196" s="5"/>
    </row>
    <row r="1197" spans="24:24" ht="16" customHeight="1">
      <c r="X1197" s="5"/>
    </row>
    <row r="1198" spans="24:24" ht="16" customHeight="1">
      <c r="X1198" s="5"/>
    </row>
    <row r="1199" spans="24:24" ht="16" customHeight="1">
      <c r="X1199" s="5"/>
    </row>
    <row r="1200" spans="24:24" ht="16" customHeight="1">
      <c r="X1200" s="5"/>
    </row>
    <row r="1201" spans="24:24" ht="16" customHeight="1">
      <c r="X1201" s="5"/>
    </row>
    <row r="1202" spans="24:24" ht="16" customHeight="1">
      <c r="X1202" s="5"/>
    </row>
    <row r="1203" spans="24:24" ht="16" customHeight="1">
      <c r="X1203" s="5"/>
    </row>
    <row r="1204" spans="24:24" ht="16" customHeight="1">
      <c r="X1204" s="5"/>
    </row>
    <row r="1205" spans="24:24" ht="16" customHeight="1">
      <c r="X1205" s="5"/>
    </row>
    <row r="1206" spans="24:24" ht="16" customHeight="1">
      <c r="X1206" s="5"/>
    </row>
    <row r="1207" spans="24:24" ht="16" customHeight="1">
      <c r="X1207" s="5"/>
    </row>
    <row r="1208" spans="24:24" ht="16" customHeight="1">
      <c r="X1208" s="5"/>
    </row>
    <row r="1209" spans="24:24" ht="16" customHeight="1">
      <c r="X1209" s="5"/>
    </row>
    <row r="1210" spans="24:24" ht="16" customHeight="1">
      <c r="X1210" s="5"/>
    </row>
    <row r="1211" spans="24:24" ht="16" customHeight="1">
      <c r="X1211" s="5"/>
    </row>
    <row r="1212" spans="24:24" ht="16" customHeight="1">
      <c r="X1212" s="5"/>
    </row>
    <row r="1213" spans="24:24" ht="16" customHeight="1">
      <c r="X1213" s="5"/>
    </row>
    <row r="1214" spans="24:24" ht="16" customHeight="1">
      <c r="X1214" s="5"/>
    </row>
    <row r="1215" spans="24:24" ht="16" customHeight="1">
      <c r="X1215" s="5"/>
    </row>
    <row r="1216" spans="24:24" ht="16" customHeight="1">
      <c r="X1216" s="5"/>
    </row>
    <row r="1217" spans="24:24" ht="16" customHeight="1">
      <c r="X1217" s="5"/>
    </row>
    <row r="1218" spans="24:24" ht="16" customHeight="1">
      <c r="X1218" s="5"/>
    </row>
    <row r="1219" spans="24:24" ht="16" customHeight="1">
      <c r="X1219" s="5"/>
    </row>
    <row r="1220" spans="24:24" ht="16" customHeight="1">
      <c r="X1220" s="5"/>
    </row>
    <row r="1221" spans="24:24" ht="16" customHeight="1">
      <c r="X1221" s="5"/>
    </row>
    <row r="1222" spans="24:24" ht="16" customHeight="1">
      <c r="X1222" s="5"/>
    </row>
    <row r="1223" spans="24:24" ht="16" customHeight="1">
      <c r="X1223" s="5"/>
    </row>
    <row r="1224" spans="24:24" ht="16" customHeight="1">
      <c r="X1224" s="5"/>
    </row>
    <row r="1225" spans="24:24" ht="16" customHeight="1">
      <c r="X1225" s="5"/>
    </row>
    <row r="1226" spans="24:24" ht="16" customHeight="1">
      <c r="X1226" s="5"/>
    </row>
    <row r="1227" spans="24:24" ht="16" customHeight="1">
      <c r="X1227" s="5"/>
    </row>
    <row r="1228" spans="24:24" ht="16" customHeight="1">
      <c r="X1228" s="5"/>
    </row>
    <row r="1229" spans="24:24" ht="16" customHeight="1">
      <c r="X1229" s="5"/>
    </row>
    <row r="1230" spans="24:24" ht="16" customHeight="1">
      <c r="X1230" s="5"/>
    </row>
    <row r="1231" spans="24:24" ht="16" customHeight="1">
      <c r="X1231" s="5"/>
    </row>
    <row r="1232" spans="24:24" ht="16" customHeight="1">
      <c r="X1232" s="5"/>
    </row>
    <row r="1233" spans="24:24" ht="16" customHeight="1">
      <c r="X1233" s="5"/>
    </row>
    <row r="1234" spans="24:24" ht="16" customHeight="1">
      <c r="X1234" s="5"/>
    </row>
    <row r="1235" spans="24:24" ht="16" customHeight="1">
      <c r="X1235" s="5"/>
    </row>
    <row r="1236" spans="24:24" ht="16" customHeight="1">
      <c r="X1236" s="5"/>
    </row>
    <row r="1237" spans="24:24" ht="16" customHeight="1">
      <c r="X1237" s="5"/>
    </row>
    <row r="1238" spans="24:24" ht="16" customHeight="1">
      <c r="X1238" s="5"/>
    </row>
    <row r="1239" spans="24:24" ht="16" customHeight="1">
      <c r="X1239" s="5"/>
    </row>
    <row r="1240" spans="24:24" ht="16" customHeight="1">
      <c r="X1240" s="5"/>
    </row>
    <row r="1241" spans="24:24" ht="16" customHeight="1">
      <c r="X1241" s="5"/>
    </row>
    <row r="1242" spans="24:24" ht="16" customHeight="1">
      <c r="X1242" s="5"/>
    </row>
    <row r="1243" spans="24:24" ht="16" customHeight="1">
      <c r="X1243" s="5"/>
    </row>
    <row r="1244" spans="24:24" ht="16" customHeight="1">
      <c r="X1244" s="5"/>
    </row>
    <row r="1245" spans="24:24" ht="16" customHeight="1">
      <c r="X1245" s="5"/>
    </row>
    <row r="1246" spans="24:24" ht="16" customHeight="1">
      <c r="X1246" s="5"/>
    </row>
    <row r="1247" spans="24:24" ht="16" customHeight="1">
      <c r="X1247" s="5"/>
    </row>
    <row r="1248" spans="24:24" ht="16" customHeight="1">
      <c r="X1248" s="5"/>
    </row>
    <row r="1249" spans="24:24" ht="16" customHeight="1">
      <c r="X1249" s="5"/>
    </row>
    <row r="1250" spans="24:24" ht="16" customHeight="1">
      <c r="X1250" s="5"/>
    </row>
    <row r="1251" spans="24:24" ht="16" customHeight="1">
      <c r="X1251" s="5"/>
    </row>
    <row r="1252" spans="24:24" ht="16" customHeight="1">
      <c r="X1252" s="5"/>
    </row>
    <row r="1253" spans="24:24" ht="16" customHeight="1">
      <c r="X1253" s="5"/>
    </row>
    <row r="1254" spans="24:24" ht="16" customHeight="1">
      <c r="X1254" s="5"/>
    </row>
    <row r="1255" spans="24:24" ht="16" customHeight="1">
      <c r="X1255" s="5"/>
    </row>
    <row r="1256" spans="24:24" ht="16" customHeight="1">
      <c r="X1256" s="5"/>
    </row>
    <row r="1257" spans="24:24" ht="16" customHeight="1">
      <c r="X1257" s="5"/>
    </row>
    <row r="1258" spans="24:24" ht="16" customHeight="1">
      <c r="X1258" s="5"/>
    </row>
    <row r="1259" spans="24:24" ht="16" customHeight="1">
      <c r="X1259" s="5"/>
    </row>
    <row r="1260" spans="24:24" ht="16" customHeight="1">
      <c r="X1260" s="5"/>
    </row>
    <row r="1261" spans="24:24" ht="16" customHeight="1">
      <c r="X1261" s="5"/>
    </row>
    <row r="1262" spans="24:24" ht="16" customHeight="1">
      <c r="X1262" s="5"/>
    </row>
    <row r="1263" spans="24:24" ht="16" customHeight="1">
      <c r="X1263" s="5"/>
    </row>
    <row r="1264" spans="24:24" ht="16" customHeight="1">
      <c r="X1264" s="5"/>
    </row>
    <row r="1265" spans="24:24" ht="16" customHeight="1">
      <c r="X1265" s="5"/>
    </row>
    <row r="1266" spans="24:24" ht="16" customHeight="1">
      <c r="X1266" s="5"/>
    </row>
    <row r="1267" spans="24:24" ht="16" customHeight="1">
      <c r="X1267" s="5"/>
    </row>
    <row r="1268" spans="24:24" ht="16" customHeight="1">
      <c r="X1268" s="5"/>
    </row>
    <row r="1269" spans="24:24" ht="16" customHeight="1">
      <c r="X1269" s="5"/>
    </row>
    <row r="1270" spans="24:24" ht="16" customHeight="1">
      <c r="X1270" s="5"/>
    </row>
    <row r="1271" spans="24:24" ht="16" customHeight="1">
      <c r="X1271" s="5"/>
    </row>
    <row r="1272" spans="24:24" ht="16" customHeight="1">
      <c r="X1272" s="5"/>
    </row>
    <row r="1273" spans="24:24" ht="16" customHeight="1">
      <c r="X1273" s="5"/>
    </row>
    <row r="1274" spans="24:24" ht="16" customHeight="1">
      <c r="X1274" s="5"/>
    </row>
    <row r="1275" spans="24:24" ht="16" customHeight="1"/>
    <row r="1276" spans="24:24" ht="16" customHeight="1"/>
  </sheetData>
  <autoFilter ref="A4:M171" xr:uid="{B3012D8D-830C-8B41-A78D-5BFBB82A1EB7}">
    <sortState xmlns:xlrd2="http://schemas.microsoft.com/office/spreadsheetml/2017/richdata2" ref="A5:M171">
      <sortCondition descending="1" ref="H4:H171"/>
    </sortState>
  </autoFilter>
  <sortState xmlns:xlrd2="http://schemas.microsoft.com/office/spreadsheetml/2017/richdata2" ref="A5:M171">
    <sortCondition ref="D4"/>
  </sortState>
  <mergeCells count="2">
    <mergeCell ref="S1:X2"/>
    <mergeCell ref="A1:M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F6FD-E5DE-3D48-8B24-1EE35286DE9B}">
  <dimension ref="A1:G171"/>
  <sheetViews>
    <sheetView topLeftCell="A22" workbookViewId="0">
      <selection activeCell="G15" sqref="G15"/>
    </sheetView>
  </sheetViews>
  <sheetFormatPr baseColWidth="10" defaultRowHeight="13"/>
  <cols>
    <col min="1" max="2" width="37.1640625" customWidth="1"/>
    <col min="7" max="7" width="35.5" style="43" bestFit="1" customWidth="1"/>
  </cols>
  <sheetData>
    <row r="1" spans="1:7" ht="33" customHeight="1">
      <c r="A1" s="81" t="s">
        <v>849</v>
      </c>
      <c r="B1" s="81"/>
      <c r="G1"/>
    </row>
    <row r="2" spans="1:7" ht="33" customHeight="1">
      <c r="A2" s="81"/>
      <c r="B2" s="81"/>
      <c r="G2"/>
    </row>
    <row r="3" spans="1:7">
      <c r="G3"/>
    </row>
    <row r="4" spans="1:7" ht="16">
      <c r="A4" s="52" t="s">
        <v>846</v>
      </c>
      <c r="B4" s="53" t="s">
        <v>847</v>
      </c>
      <c r="G4" s="67"/>
    </row>
    <row r="5" spans="1:7" ht="16">
      <c r="A5" s="48" t="s">
        <v>66</v>
      </c>
      <c r="B5" s="46" t="s">
        <v>837</v>
      </c>
      <c r="G5" s="67"/>
    </row>
    <row r="6" spans="1:7" ht="16">
      <c r="A6" s="48" t="s">
        <v>144</v>
      </c>
      <c r="B6" s="46" t="s">
        <v>837</v>
      </c>
      <c r="G6" s="67"/>
    </row>
    <row r="7" spans="1:7" ht="16">
      <c r="A7" s="48" t="s">
        <v>838</v>
      </c>
      <c r="B7" s="46" t="s">
        <v>837</v>
      </c>
      <c r="G7" s="67"/>
    </row>
    <row r="8" spans="1:7" ht="16">
      <c r="A8" s="48" t="s">
        <v>625</v>
      </c>
      <c r="B8" s="46" t="s">
        <v>837</v>
      </c>
      <c r="G8" s="68"/>
    </row>
    <row r="9" spans="1:7" ht="16">
      <c r="A9" s="48" t="s">
        <v>288</v>
      </c>
      <c r="B9" s="46" t="s">
        <v>837</v>
      </c>
      <c r="G9" s="67"/>
    </row>
    <row r="10" spans="1:7" ht="16">
      <c r="A10" s="48" t="s">
        <v>296</v>
      </c>
      <c r="B10" s="46" t="s">
        <v>837</v>
      </c>
      <c r="G10" s="67"/>
    </row>
    <row r="11" spans="1:7" ht="16">
      <c r="A11" s="49" t="s">
        <v>324</v>
      </c>
      <c r="B11" s="46" t="s">
        <v>837</v>
      </c>
      <c r="G11" s="68"/>
    </row>
    <row r="12" spans="1:7" ht="16">
      <c r="A12" s="48" t="s">
        <v>346</v>
      </c>
      <c r="B12" s="46" t="s">
        <v>837</v>
      </c>
      <c r="G12" s="67"/>
    </row>
    <row r="13" spans="1:7" ht="16">
      <c r="A13" s="48" t="s">
        <v>333</v>
      </c>
      <c r="B13" s="46" t="s">
        <v>837</v>
      </c>
      <c r="G13" s="67"/>
    </row>
    <row r="14" spans="1:7" ht="16">
      <c r="A14" s="48" t="s">
        <v>389</v>
      </c>
      <c r="B14" s="46" t="s">
        <v>837</v>
      </c>
      <c r="G14" s="68"/>
    </row>
    <row r="15" spans="1:7" ht="16">
      <c r="A15" s="48" t="s">
        <v>23</v>
      </c>
      <c r="B15" s="46" t="s">
        <v>837</v>
      </c>
      <c r="G15" s="68"/>
    </row>
    <row r="16" spans="1:7" ht="16">
      <c r="A16" s="48" t="s">
        <v>106</v>
      </c>
      <c r="B16" s="46" t="s">
        <v>837</v>
      </c>
      <c r="G16" s="68"/>
    </row>
    <row r="17" spans="1:7" ht="16">
      <c r="A17" s="48" t="s">
        <v>18</v>
      </c>
      <c r="B17" s="46" t="s">
        <v>837</v>
      </c>
      <c r="G17" s="67"/>
    </row>
    <row r="18" spans="1:7" ht="16">
      <c r="A18" s="48" t="s">
        <v>350</v>
      </c>
      <c r="B18" s="46" t="s">
        <v>837</v>
      </c>
      <c r="G18" s="68"/>
    </row>
    <row r="19" spans="1:7" ht="16">
      <c r="A19" s="48" t="s">
        <v>234</v>
      </c>
      <c r="B19" s="46" t="s">
        <v>837</v>
      </c>
      <c r="G19" s="68"/>
    </row>
    <row r="20" spans="1:7" ht="16">
      <c r="A20" s="48" t="s">
        <v>435</v>
      </c>
      <c r="B20" s="46" t="s">
        <v>837</v>
      </c>
      <c r="G20" s="67"/>
    </row>
    <row r="21" spans="1:7" ht="16">
      <c r="A21" s="48" t="s">
        <v>308</v>
      </c>
      <c r="B21" s="46" t="s">
        <v>837</v>
      </c>
      <c r="G21" s="68"/>
    </row>
    <row r="22" spans="1:7" ht="16">
      <c r="A22" s="48" t="s">
        <v>320</v>
      </c>
      <c r="B22" s="46" t="s">
        <v>837</v>
      </c>
      <c r="G22" s="67"/>
    </row>
    <row r="23" spans="1:7" ht="16">
      <c r="A23" s="48" t="s">
        <v>839</v>
      </c>
      <c r="B23" s="46" t="s">
        <v>837</v>
      </c>
      <c r="G23" s="67"/>
    </row>
    <row r="24" spans="1:7" ht="16">
      <c r="A24" s="48" t="s">
        <v>840</v>
      </c>
      <c r="B24" s="46" t="s">
        <v>837</v>
      </c>
      <c r="G24" s="67"/>
    </row>
    <row r="25" spans="1:7" ht="16">
      <c r="A25" s="48" t="s">
        <v>841</v>
      </c>
      <c r="B25" s="46" t="s">
        <v>837</v>
      </c>
      <c r="G25" s="68"/>
    </row>
    <row r="26" spans="1:7" ht="16">
      <c r="A26" s="48" t="s">
        <v>623</v>
      </c>
      <c r="B26" s="46" t="s">
        <v>837</v>
      </c>
      <c r="G26" s="67"/>
    </row>
    <row r="27" spans="1:7" ht="16">
      <c r="A27" s="48" t="s">
        <v>38</v>
      </c>
      <c r="B27" s="46" t="s">
        <v>837</v>
      </c>
      <c r="G27" s="68"/>
    </row>
    <row r="28" spans="1:7" ht="16">
      <c r="A28" s="48" t="s">
        <v>341</v>
      </c>
      <c r="B28" s="46" t="s">
        <v>837</v>
      </c>
      <c r="G28" s="68"/>
    </row>
    <row r="29" spans="1:7" ht="16">
      <c r="A29" s="48" t="s">
        <v>842</v>
      </c>
      <c r="B29" s="46" t="s">
        <v>837</v>
      </c>
      <c r="G29" s="67"/>
    </row>
    <row r="30" spans="1:7" ht="16">
      <c r="A30" s="48" t="s">
        <v>406</v>
      </c>
      <c r="B30" s="46" t="s">
        <v>837</v>
      </c>
      <c r="G30" s="67"/>
    </row>
    <row r="31" spans="1:7" ht="16">
      <c r="A31" s="50" t="s">
        <v>170</v>
      </c>
      <c r="B31" s="46" t="s">
        <v>837</v>
      </c>
      <c r="G31" s="67"/>
    </row>
    <row r="32" spans="1:7" ht="16">
      <c r="A32" s="48" t="s">
        <v>606</v>
      </c>
      <c r="B32" s="46" t="s">
        <v>837</v>
      </c>
      <c r="G32" s="68"/>
    </row>
    <row r="33" spans="1:7" ht="16">
      <c r="A33" s="48" t="s">
        <v>438</v>
      </c>
      <c r="B33" s="46" t="s">
        <v>837</v>
      </c>
      <c r="G33" s="67"/>
    </row>
    <row r="34" spans="1:7" ht="16">
      <c r="A34" s="48" t="s">
        <v>98</v>
      </c>
      <c r="B34" s="46" t="s">
        <v>837</v>
      </c>
      <c r="G34" s="67"/>
    </row>
    <row r="35" spans="1:7" ht="16">
      <c r="A35" s="48" t="s">
        <v>140</v>
      </c>
      <c r="B35" s="46" t="s">
        <v>837</v>
      </c>
      <c r="G35" s="67"/>
    </row>
    <row r="36" spans="1:7" ht="16">
      <c r="A36" s="48" t="s">
        <v>474</v>
      </c>
      <c r="B36" s="46" t="s">
        <v>837</v>
      </c>
      <c r="G36" s="68"/>
    </row>
    <row r="37" spans="1:7" ht="16">
      <c r="A37" s="48" t="s">
        <v>19</v>
      </c>
      <c r="B37" s="46" t="s">
        <v>837</v>
      </c>
      <c r="G37" s="68"/>
    </row>
    <row r="38" spans="1:7" ht="16">
      <c r="A38" s="48" t="s">
        <v>94</v>
      </c>
      <c r="B38" s="46" t="s">
        <v>837</v>
      </c>
      <c r="G38" s="68"/>
    </row>
    <row r="39" spans="1:7" ht="16">
      <c r="A39" s="48" t="s">
        <v>354</v>
      </c>
      <c r="B39" s="46" t="s">
        <v>837</v>
      </c>
      <c r="G39" s="68"/>
    </row>
    <row r="40" spans="1:7" ht="16">
      <c r="A40" s="48" t="s">
        <v>843</v>
      </c>
      <c r="B40" s="46" t="s">
        <v>837</v>
      </c>
      <c r="G40" s="68"/>
    </row>
    <row r="41" spans="1:7" ht="16">
      <c r="A41" s="48" t="s">
        <v>844</v>
      </c>
      <c r="B41" s="46" t="s">
        <v>837</v>
      </c>
      <c r="G41" s="68"/>
    </row>
    <row r="42" spans="1:7" ht="16">
      <c r="A42" s="48" t="s">
        <v>845</v>
      </c>
      <c r="B42" s="46" t="s">
        <v>837</v>
      </c>
      <c r="G42" s="67"/>
    </row>
    <row r="43" spans="1:7" ht="16">
      <c r="A43" s="48" t="s">
        <v>757</v>
      </c>
      <c r="B43" s="46" t="s">
        <v>848</v>
      </c>
      <c r="G43" s="67"/>
    </row>
    <row r="44" spans="1:7" ht="16">
      <c r="A44" s="48" t="s">
        <v>231</v>
      </c>
      <c r="B44" s="46" t="s">
        <v>848</v>
      </c>
      <c r="G44" s="68"/>
    </row>
    <row r="45" spans="1:7" ht="16">
      <c r="A45" s="48" t="s">
        <v>27</v>
      </c>
      <c r="B45" s="46" t="s">
        <v>763</v>
      </c>
      <c r="G45" s="67"/>
    </row>
    <row r="46" spans="1:7" ht="16">
      <c r="A46" s="48" t="s">
        <v>441</v>
      </c>
      <c r="B46" s="46" t="s">
        <v>763</v>
      </c>
      <c r="G46" s="67"/>
    </row>
    <row r="47" spans="1:7" ht="16">
      <c r="A47" s="48" t="s">
        <v>58</v>
      </c>
      <c r="B47" s="46" t="s">
        <v>763</v>
      </c>
      <c r="G47" s="68"/>
    </row>
    <row r="48" spans="1:7" ht="16">
      <c r="A48" s="48" t="s">
        <v>395</v>
      </c>
      <c r="B48" s="46" t="s">
        <v>763</v>
      </c>
      <c r="G48" s="68"/>
    </row>
    <row r="49" spans="1:7" ht="16">
      <c r="A49" s="48" t="s">
        <v>534</v>
      </c>
      <c r="B49" s="46" t="s">
        <v>763</v>
      </c>
      <c r="G49" s="68"/>
    </row>
    <row r="50" spans="1:7" ht="16">
      <c r="A50" s="48" t="s">
        <v>549</v>
      </c>
      <c r="B50" s="46" t="s">
        <v>763</v>
      </c>
      <c r="G50" s="67"/>
    </row>
    <row r="51" spans="1:7" ht="16">
      <c r="A51" s="48" t="s">
        <v>415</v>
      </c>
      <c r="B51" s="46" t="s">
        <v>763</v>
      </c>
      <c r="G51" s="67"/>
    </row>
    <row r="52" spans="1:7" ht="16">
      <c r="A52" s="48" t="s">
        <v>570</v>
      </c>
      <c r="B52" s="46" t="s">
        <v>763</v>
      </c>
      <c r="G52" s="67"/>
    </row>
    <row r="53" spans="1:7" ht="16">
      <c r="A53" s="48" t="s">
        <v>842</v>
      </c>
      <c r="B53" s="46" t="s">
        <v>763</v>
      </c>
      <c r="G53" s="67"/>
    </row>
    <row r="54" spans="1:7" ht="14">
      <c r="A54" s="47"/>
      <c r="B54" s="47"/>
      <c r="G54" s="68"/>
    </row>
    <row r="55" spans="1:7" ht="14">
      <c r="A55" s="47"/>
      <c r="B55" s="47"/>
      <c r="G55" s="68"/>
    </row>
    <row r="56" spans="1:7" ht="14">
      <c r="A56" s="51"/>
      <c r="B56" s="51"/>
      <c r="G56" s="67"/>
    </row>
    <row r="57" spans="1:7" ht="14">
      <c r="A57" s="47"/>
      <c r="B57" s="47"/>
      <c r="G57" s="67"/>
    </row>
    <row r="58" spans="1:7" ht="14">
      <c r="A58" s="47"/>
      <c r="B58" s="47"/>
      <c r="G58" s="68"/>
    </row>
    <row r="59" spans="1:7" ht="14">
      <c r="A59" s="47"/>
      <c r="B59" s="47"/>
      <c r="G59" s="67"/>
    </row>
    <row r="60" spans="1:7" ht="14">
      <c r="A60" s="47"/>
      <c r="B60" s="47"/>
      <c r="G60" s="68"/>
    </row>
    <row r="61" spans="1:7" ht="14">
      <c r="A61" s="47"/>
      <c r="B61" s="47"/>
      <c r="G61" s="68"/>
    </row>
    <row r="62" spans="1:7" ht="14">
      <c r="A62" s="47"/>
      <c r="B62" s="47"/>
      <c r="G62" s="67"/>
    </row>
    <row r="63" spans="1:7" ht="14">
      <c r="A63" s="47"/>
      <c r="B63" s="47"/>
      <c r="G63" s="67"/>
    </row>
    <row r="64" spans="1:7" ht="14">
      <c r="A64" s="47"/>
      <c r="B64" s="47"/>
      <c r="G64" s="67"/>
    </row>
    <row r="65" spans="1:7" ht="14">
      <c r="A65" s="47"/>
      <c r="B65" s="47"/>
      <c r="G65" s="68"/>
    </row>
    <row r="66" spans="1:7" ht="14">
      <c r="A66" s="47"/>
      <c r="B66" s="47"/>
      <c r="G66" s="67"/>
    </row>
    <row r="67" spans="1:7" ht="14">
      <c r="A67" s="47"/>
      <c r="B67" s="47"/>
      <c r="G67" s="68"/>
    </row>
    <row r="68" spans="1:7" ht="14">
      <c r="A68" s="47"/>
      <c r="B68" s="47"/>
      <c r="G68" s="67"/>
    </row>
    <row r="69" spans="1:7" ht="14">
      <c r="A69" s="47"/>
      <c r="B69" s="47"/>
      <c r="G69" s="68"/>
    </row>
    <row r="70" spans="1:7" ht="14">
      <c r="A70" s="47"/>
      <c r="B70" s="47"/>
      <c r="G70" s="68"/>
    </row>
    <row r="71" spans="1:7" ht="14">
      <c r="A71" s="47"/>
      <c r="B71" s="47"/>
      <c r="G71" s="67"/>
    </row>
    <row r="72" spans="1:7" ht="14">
      <c r="A72" s="47"/>
      <c r="B72" s="47"/>
      <c r="G72" s="68"/>
    </row>
    <row r="73" spans="1:7" ht="14">
      <c r="A73" s="47"/>
      <c r="B73" s="47"/>
      <c r="G73" s="67"/>
    </row>
    <row r="74" spans="1:7" ht="14">
      <c r="A74" s="47"/>
      <c r="B74" s="47"/>
      <c r="G74" s="68"/>
    </row>
    <row r="75" spans="1:7">
      <c r="A75" s="47"/>
      <c r="B75" s="47"/>
      <c r="G75" s="69"/>
    </row>
    <row r="76" spans="1:7" ht="14">
      <c r="A76" s="47"/>
      <c r="B76" s="47"/>
      <c r="G76" s="67"/>
    </row>
    <row r="77" spans="1:7" ht="14">
      <c r="A77" s="47"/>
      <c r="B77" s="47"/>
      <c r="G77" s="68"/>
    </row>
    <row r="78" spans="1:7" ht="14">
      <c r="A78" s="47"/>
      <c r="B78" s="47"/>
      <c r="G78" s="67"/>
    </row>
    <row r="79" spans="1:7">
      <c r="A79" s="47"/>
      <c r="B79" s="47"/>
    </row>
    <row r="80" spans="1:7">
      <c r="A80" s="47"/>
      <c r="B80" s="47"/>
    </row>
    <row r="81" spans="1:2">
      <c r="A81" s="47"/>
      <c r="B81" s="47"/>
    </row>
    <row r="82" spans="1:2">
      <c r="A82" s="47"/>
      <c r="B82" s="47"/>
    </row>
    <row r="83" spans="1:2">
      <c r="A83" s="47"/>
      <c r="B83" s="47"/>
    </row>
    <row r="84" spans="1:2">
      <c r="A84" s="47"/>
      <c r="B84" s="47"/>
    </row>
    <row r="85" spans="1:2">
      <c r="A85" s="47"/>
      <c r="B85" s="47"/>
    </row>
    <row r="86" spans="1:2">
      <c r="A86" s="47"/>
      <c r="B86" s="47"/>
    </row>
    <row r="87" spans="1:2">
      <c r="A87" s="47"/>
      <c r="B87" s="47"/>
    </row>
    <row r="88" spans="1:2">
      <c r="A88" s="47"/>
      <c r="B88" s="47"/>
    </row>
    <row r="89" spans="1:2">
      <c r="A89" s="47"/>
      <c r="B89" s="47"/>
    </row>
    <row r="90" spans="1:2">
      <c r="A90" s="47"/>
      <c r="B90" s="47"/>
    </row>
    <row r="91" spans="1:2">
      <c r="A91" s="47"/>
      <c r="B91" s="47"/>
    </row>
    <row r="92" spans="1:2">
      <c r="A92" s="47"/>
      <c r="B92" s="47"/>
    </row>
    <row r="93" spans="1:2">
      <c r="A93" s="47"/>
      <c r="B93" s="47"/>
    </row>
    <row r="94" spans="1:2">
      <c r="A94" s="47"/>
      <c r="B94" s="47"/>
    </row>
    <row r="95" spans="1:2">
      <c r="A95" s="47"/>
      <c r="B95" s="47"/>
    </row>
    <row r="96" spans="1:2">
      <c r="A96" s="47"/>
      <c r="B96" s="47"/>
    </row>
    <row r="97" spans="1:2">
      <c r="A97" s="47"/>
      <c r="B97" s="47"/>
    </row>
    <row r="98" spans="1:2">
      <c r="A98" s="47"/>
      <c r="B98" s="47"/>
    </row>
    <row r="99" spans="1:2">
      <c r="A99" s="47"/>
      <c r="B99" s="47"/>
    </row>
    <row r="100" spans="1:2">
      <c r="A100" s="47"/>
      <c r="B100" s="47"/>
    </row>
    <row r="101" spans="1:2">
      <c r="A101" s="47"/>
      <c r="B101" s="47"/>
    </row>
    <row r="102" spans="1:2">
      <c r="A102" s="47"/>
      <c r="B102" s="47"/>
    </row>
    <row r="103" spans="1:2">
      <c r="A103" s="47"/>
      <c r="B103" s="47"/>
    </row>
    <row r="104" spans="1:2">
      <c r="A104" s="47"/>
      <c r="B104" s="47"/>
    </row>
    <row r="105" spans="1:2">
      <c r="A105" s="47"/>
      <c r="B105" s="47"/>
    </row>
    <row r="106" spans="1:2">
      <c r="A106" s="47"/>
      <c r="B106" s="47"/>
    </row>
    <row r="107" spans="1:2">
      <c r="A107" s="47"/>
      <c r="B107" s="47"/>
    </row>
    <row r="108" spans="1:2">
      <c r="A108" s="47"/>
      <c r="B108" s="47"/>
    </row>
    <row r="109" spans="1:2">
      <c r="A109" s="47"/>
      <c r="B109" s="47"/>
    </row>
    <row r="110" spans="1:2">
      <c r="A110" s="47"/>
      <c r="B110" s="47"/>
    </row>
    <row r="111" spans="1:2">
      <c r="A111" s="47"/>
      <c r="B111" s="47"/>
    </row>
    <row r="112" spans="1:2">
      <c r="A112" s="47"/>
      <c r="B112" s="47"/>
    </row>
    <row r="113" spans="1:2">
      <c r="A113" s="47"/>
      <c r="B113" s="47"/>
    </row>
    <row r="114" spans="1:2">
      <c r="A114" s="47"/>
      <c r="B114" s="47"/>
    </row>
    <row r="115" spans="1:2">
      <c r="A115" s="47"/>
      <c r="B115" s="47"/>
    </row>
    <row r="116" spans="1:2">
      <c r="A116" s="47"/>
      <c r="B116" s="47"/>
    </row>
    <row r="117" spans="1:2">
      <c r="A117" s="47"/>
      <c r="B117" s="47"/>
    </row>
    <row r="118" spans="1:2">
      <c r="A118" s="47"/>
      <c r="B118" s="47"/>
    </row>
    <row r="119" spans="1:2">
      <c r="A119" s="47"/>
      <c r="B119" s="47"/>
    </row>
    <row r="120" spans="1:2">
      <c r="A120" s="47"/>
      <c r="B120" s="47"/>
    </row>
    <row r="121" spans="1:2">
      <c r="A121" s="47"/>
      <c r="B121" s="47"/>
    </row>
    <row r="122" spans="1:2">
      <c r="A122" s="47"/>
      <c r="B122" s="47"/>
    </row>
    <row r="123" spans="1:2">
      <c r="A123" s="47"/>
      <c r="B123" s="47"/>
    </row>
    <row r="124" spans="1:2">
      <c r="A124" s="47"/>
      <c r="B124" s="47"/>
    </row>
    <row r="125" spans="1:2">
      <c r="A125" s="47"/>
      <c r="B125" s="47"/>
    </row>
    <row r="126" spans="1:2">
      <c r="A126" s="47"/>
      <c r="B126" s="47"/>
    </row>
    <row r="127" spans="1:2">
      <c r="A127" s="47"/>
      <c r="B127" s="47"/>
    </row>
    <row r="128" spans="1:2">
      <c r="A128" s="47"/>
      <c r="B128" s="47"/>
    </row>
    <row r="129" spans="1:2">
      <c r="A129" s="47"/>
      <c r="B129" s="47"/>
    </row>
    <row r="130" spans="1:2">
      <c r="A130" s="47"/>
      <c r="B130" s="47"/>
    </row>
    <row r="131" spans="1:2">
      <c r="A131" s="47"/>
      <c r="B131" s="47"/>
    </row>
    <row r="132" spans="1:2">
      <c r="A132" s="47"/>
      <c r="B132" s="47"/>
    </row>
    <row r="133" spans="1:2">
      <c r="A133" s="47"/>
      <c r="B133" s="47"/>
    </row>
    <row r="134" spans="1:2">
      <c r="A134" s="47"/>
      <c r="B134" s="47"/>
    </row>
    <row r="135" spans="1:2">
      <c r="A135" s="47"/>
      <c r="B135" s="47"/>
    </row>
    <row r="136" spans="1:2">
      <c r="A136" s="47"/>
      <c r="B136" s="47"/>
    </row>
    <row r="137" spans="1:2">
      <c r="A137" s="47"/>
      <c r="B137" s="47"/>
    </row>
    <row r="138" spans="1:2">
      <c r="A138" s="47"/>
      <c r="B138" s="47"/>
    </row>
    <row r="139" spans="1:2">
      <c r="A139" s="47"/>
      <c r="B139" s="47"/>
    </row>
    <row r="140" spans="1:2">
      <c r="A140" s="47"/>
      <c r="B140" s="47"/>
    </row>
    <row r="141" spans="1:2">
      <c r="A141" s="47"/>
      <c r="B141" s="47"/>
    </row>
    <row r="142" spans="1:2">
      <c r="A142" s="47"/>
      <c r="B142" s="47"/>
    </row>
    <row r="143" spans="1:2">
      <c r="A143" s="47"/>
      <c r="B143" s="47"/>
    </row>
    <row r="144" spans="1:2">
      <c r="A144" s="47"/>
      <c r="B144" s="47"/>
    </row>
    <row r="145" spans="1:2">
      <c r="A145" s="47"/>
      <c r="B145" s="47"/>
    </row>
    <row r="146" spans="1:2">
      <c r="A146" s="47"/>
      <c r="B146" s="47"/>
    </row>
    <row r="147" spans="1:2">
      <c r="A147" s="47"/>
      <c r="B147" s="47"/>
    </row>
    <row r="148" spans="1:2">
      <c r="A148" s="47"/>
      <c r="B148" s="47"/>
    </row>
    <row r="149" spans="1:2">
      <c r="A149" s="47"/>
      <c r="B149" s="47"/>
    </row>
    <row r="150" spans="1:2">
      <c r="A150" s="47"/>
      <c r="B150" s="47"/>
    </row>
    <row r="151" spans="1:2">
      <c r="A151" s="47"/>
      <c r="B151" s="47"/>
    </row>
    <row r="152" spans="1:2">
      <c r="A152" s="47"/>
      <c r="B152" s="47"/>
    </row>
    <row r="153" spans="1:2">
      <c r="A153" s="47"/>
      <c r="B153" s="47"/>
    </row>
    <row r="154" spans="1:2">
      <c r="A154" s="47"/>
      <c r="B154" s="47"/>
    </row>
    <row r="155" spans="1:2">
      <c r="A155" s="47"/>
      <c r="B155" s="47"/>
    </row>
    <row r="156" spans="1:2">
      <c r="A156" s="47"/>
      <c r="B156" s="47"/>
    </row>
    <row r="157" spans="1:2">
      <c r="A157" s="47"/>
      <c r="B157" s="47"/>
    </row>
    <row r="158" spans="1:2">
      <c r="A158" s="47"/>
      <c r="B158" s="47"/>
    </row>
    <row r="159" spans="1:2">
      <c r="A159" s="47"/>
      <c r="B159" s="47"/>
    </row>
    <row r="160" spans="1:2">
      <c r="A160" s="47"/>
      <c r="B160" s="47"/>
    </row>
    <row r="161" spans="1:2">
      <c r="A161" s="47"/>
      <c r="B161" s="47"/>
    </row>
    <row r="162" spans="1:2">
      <c r="A162" s="47"/>
      <c r="B162" s="47"/>
    </row>
    <row r="163" spans="1:2">
      <c r="A163" s="47"/>
      <c r="B163" s="47"/>
    </row>
    <row r="164" spans="1:2">
      <c r="A164" s="47"/>
      <c r="B164" s="47"/>
    </row>
    <row r="165" spans="1:2">
      <c r="A165" s="47"/>
      <c r="B165" s="47"/>
    </row>
    <row r="166" spans="1:2">
      <c r="A166" s="47"/>
      <c r="B166" s="47"/>
    </row>
    <row r="167" spans="1:2">
      <c r="A167" s="47"/>
      <c r="B167" s="47"/>
    </row>
    <row r="168" spans="1:2">
      <c r="A168" s="47"/>
      <c r="B168" s="47"/>
    </row>
    <row r="169" spans="1:2">
      <c r="A169" s="47"/>
      <c r="B169" s="47"/>
    </row>
    <row r="170" spans="1:2">
      <c r="A170" s="47"/>
      <c r="B170" s="47"/>
    </row>
    <row r="171" spans="1:2">
      <c r="A171" s="47"/>
      <c r="B171" s="47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 MasterList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Charter</dc:creator>
  <cp:lastModifiedBy>Microsoft Office User</cp:lastModifiedBy>
  <dcterms:created xsi:type="dcterms:W3CDTF">2019-12-05T16:09:16Z</dcterms:created>
  <dcterms:modified xsi:type="dcterms:W3CDTF">2020-05-01T19:31:52Z</dcterms:modified>
</cp:coreProperties>
</file>