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AS\SATD\Practica3\Mediciones\knime\"/>
    </mc:Choice>
  </mc:AlternateContent>
  <xr:revisionPtr revIDLastSave="0" documentId="13_ncr:1_{3F92D978-8CF4-49FC-9E95-924DB009031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ayes_adult" sheetId="1" r:id="rId1"/>
  </sheets>
  <calcPr calcId="181029"/>
</workbook>
</file>

<file path=xl/calcChain.xml><?xml version="1.0" encoding="utf-8"?>
<calcChain xmlns="http://schemas.openxmlformats.org/spreadsheetml/2006/main">
  <c r="L32" i="1" l="1"/>
  <c r="K32" i="1"/>
  <c r="L31" i="1"/>
  <c r="K31" i="1"/>
  <c r="L19" i="1"/>
  <c r="K19" i="1"/>
  <c r="L18" i="1"/>
  <c r="K18" i="1"/>
  <c r="L6" i="1"/>
  <c r="K6" i="1"/>
  <c r="L5" i="1"/>
  <c r="K5" i="1"/>
</calcChain>
</file>

<file path=xl/sharedStrings.xml><?xml version="1.0" encoding="utf-8"?>
<sst xmlns="http://schemas.openxmlformats.org/spreadsheetml/2006/main" count="72" uniqueCount="16">
  <si>
    <t>row ID</t>
  </si>
  <si>
    <t>TruePositives</t>
  </si>
  <si>
    <t>FalsePositives</t>
  </si>
  <si>
    <t>TrueNegatives</t>
  </si>
  <si>
    <t>FalseNegatives</t>
  </si>
  <si>
    <t>NUM_ELEMENTOS</t>
  </si>
  <si>
    <t>TruePositives_porcentaje</t>
  </si>
  <si>
    <t>FalseNegatives_porcentaje</t>
  </si>
  <si>
    <t>&lt;=50K</t>
  </si>
  <si>
    <t>&gt;50K</t>
  </si>
  <si>
    <t>Entrenando con 50%</t>
  </si>
  <si>
    <t>Entrenando con 80%</t>
  </si>
  <si>
    <t>Entrenando con 30%</t>
  </si>
  <si>
    <t>Clase</t>
  </si>
  <si>
    <t>TP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</si>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</sst>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057929-C10D-400A-A442-779DD2D64E35}" name="Tabla3" displayName="Tabla3" ref="J4:L6" totalsRowShown="0">
  <autoFilter ref="J4:L6" xr:uid="{7F61B34F-BB1D-408C-B448-2067850245BE}"/>
  <tableColumns count="3">
    <tableColumn id="1" xr3:uid="{B465367C-F888-458C-B589-5610D0C1148A}" name="Clase"/>
    <tableColumn id="2" xr3:uid="{2D5761F0-06F3-469B-AA78-68992972E785}" name="TP" dataDxfId="2">
      <calculatedColumnFormula>SUM(G3,G5,G7,G9,G11)/5</calculatedColumnFormula>
    </tableColumn>
    <tableColumn id="3" xr3:uid="{05414BB3-40FA-44E8-B29E-30C49AF0CF32}" name="FN">
      <calculatedColumnFormula>SUM(H3,H5,H7,H9,H11)/5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F3641E-9898-41FF-99E8-023C1A6368AC}" name="Tabla33" displayName="Tabla33" ref="J17:L19" totalsRowShown="0">
  <autoFilter ref="J17:L19" xr:uid="{9AEF4228-D9A7-4674-B996-ACBC3C6D1765}"/>
  <tableColumns count="3">
    <tableColumn id="1" xr3:uid="{5B90A198-9BB2-4029-9FD4-B5F09693FF3C}" name="Clase"/>
    <tableColumn id="2" xr3:uid="{8AB7615B-F6DA-425B-B4DE-CEDDB5E45B03}" name="TP" dataDxfId="1">
      <calculatedColumnFormula>SUM(G16,G18,G20,G22,G24)/5</calculatedColumnFormula>
    </tableColumn>
    <tableColumn id="3" xr3:uid="{98ACC8CA-C4A5-4069-B5B6-C4EB61FB9A24}" name="FN">
      <calculatedColumnFormula>SUM(H16,H18,H20,H22,H24)/5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DDC5D-6DE9-4570-84A8-AC0E46DED919}" name="Tabla334" displayName="Tabla334" ref="J30:L32" totalsRowShown="0">
  <autoFilter ref="J30:L32" xr:uid="{8CA2E0DD-D05B-4244-B413-47916968E12C}"/>
  <tableColumns count="3">
    <tableColumn id="1" xr3:uid="{04CDCADB-73F4-4208-B4CA-FEB6454C3B7F}" name="Clase"/>
    <tableColumn id="2" xr3:uid="{324A6524-6A18-4EE5-9FD0-5F62F3BC229C}" name="TP" dataDxfId="0">
      <calculatedColumnFormula>SUM(G29,G31,G33,G35,G37)/5</calculatedColumnFormula>
    </tableColumn>
    <tableColumn id="3" xr3:uid="{10105C9F-246A-47D0-9678-4A692E390181}" name="FN">
      <calculatedColumnFormula>SUM(H29,H31,H33,H35,H37)/5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topLeftCell="A10" workbookViewId="0">
      <selection activeCell="L11" sqref="L11"/>
    </sheetView>
  </sheetViews>
  <sheetFormatPr baseColWidth="10" defaultRowHeight="14.4" x14ac:dyDescent="0.3"/>
  <cols>
    <col min="8" max="8" width="23.109375" bestFit="1" customWidth="1"/>
  </cols>
  <sheetData>
    <row r="1" spans="1:12" x14ac:dyDescent="0.3">
      <c r="A1" t="s">
        <v>11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12" x14ac:dyDescent="0.3">
      <c r="A3" t="s">
        <v>8</v>
      </c>
      <c r="B3">
        <v>4611</v>
      </c>
      <c r="C3">
        <v>786</v>
      </c>
      <c r="D3">
        <v>813</v>
      </c>
      <c r="E3">
        <v>303</v>
      </c>
      <c r="F3">
        <v>4914</v>
      </c>
      <c r="G3">
        <v>0.938339438339438</v>
      </c>
      <c r="H3">
        <v>6.1660561660561601E-2</v>
      </c>
      <c r="J3" s="2">
        <v>0.8</v>
      </c>
    </row>
    <row r="4" spans="1:12" x14ac:dyDescent="0.3">
      <c r="A4" t="s">
        <v>9</v>
      </c>
      <c r="B4">
        <v>813</v>
      </c>
      <c r="C4">
        <v>303</v>
      </c>
      <c r="D4">
        <v>4611</v>
      </c>
      <c r="E4">
        <v>786</v>
      </c>
      <c r="F4">
        <v>1599</v>
      </c>
      <c r="G4">
        <v>0.50844277673545901</v>
      </c>
      <c r="H4">
        <v>0.49155722326453999</v>
      </c>
      <c r="J4" t="s">
        <v>13</v>
      </c>
      <c r="K4" t="s">
        <v>14</v>
      </c>
      <c r="L4" t="s">
        <v>15</v>
      </c>
    </row>
    <row r="5" spans="1:12" x14ac:dyDescent="0.3">
      <c r="A5" t="s">
        <v>8</v>
      </c>
      <c r="B5">
        <v>4669</v>
      </c>
      <c r="C5">
        <v>766</v>
      </c>
      <c r="D5">
        <v>814</v>
      </c>
      <c r="E5">
        <v>264</v>
      </c>
      <c r="F5">
        <v>4933</v>
      </c>
      <c r="G5">
        <v>0.94648287046421997</v>
      </c>
      <c r="H5">
        <v>5.3517129535779397E-2</v>
      </c>
      <c r="J5" t="s">
        <v>8</v>
      </c>
      <c r="K5" s="1">
        <f t="shared" ref="K5:L6" si="0">SUM(G3,G5,G7,G9,G11)/5</f>
        <v>0.94206499723325055</v>
      </c>
      <c r="L5" s="1">
        <f t="shared" si="0"/>
        <v>5.7935002766749191E-2</v>
      </c>
    </row>
    <row r="6" spans="1:12" x14ac:dyDescent="0.3">
      <c r="A6" t="s">
        <v>9</v>
      </c>
      <c r="B6">
        <v>814</v>
      </c>
      <c r="C6">
        <v>264</v>
      </c>
      <c r="D6">
        <v>4669</v>
      </c>
      <c r="E6">
        <v>766</v>
      </c>
      <c r="F6">
        <v>1580</v>
      </c>
      <c r="G6">
        <v>0.51518987341772104</v>
      </c>
      <c r="H6">
        <v>0.48481012658227801</v>
      </c>
      <c r="J6" t="s">
        <v>9</v>
      </c>
      <c r="K6" s="1">
        <f t="shared" si="0"/>
        <v>0.51137853744485662</v>
      </c>
      <c r="L6" s="1">
        <f t="shared" si="0"/>
        <v>0.48862146255514238</v>
      </c>
    </row>
    <row r="7" spans="1:12" x14ac:dyDescent="0.3">
      <c r="A7" t="s">
        <v>8</v>
      </c>
      <c r="B7">
        <v>4661</v>
      </c>
      <c r="C7">
        <v>778</v>
      </c>
      <c r="D7">
        <v>780</v>
      </c>
      <c r="E7">
        <v>294</v>
      </c>
      <c r="F7">
        <v>4955</v>
      </c>
      <c r="G7">
        <v>0.94066599394550898</v>
      </c>
      <c r="H7">
        <v>5.93340060544904E-2</v>
      </c>
    </row>
    <row r="8" spans="1:12" x14ac:dyDescent="0.3">
      <c r="A8" t="s">
        <v>9</v>
      </c>
      <c r="B8">
        <v>780</v>
      </c>
      <c r="C8">
        <v>294</v>
      </c>
      <c r="D8">
        <v>4661</v>
      </c>
      <c r="E8">
        <v>778</v>
      </c>
      <c r="F8">
        <v>1558</v>
      </c>
      <c r="G8">
        <v>0.50064184852374805</v>
      </c>
      <c r="H8">
        <v>0.49935815147625101</v>
      </c>
    </row>
    <row r="9" spans="1:12" x14ac:dyDescent="0.3">
      <c r="A9" t="s">
        <v>8</v>
      </c>
      <c r="B9">
        <v>4713</v>
      </c>
      <c r="C9">
        <v>753</v>
      </c>
      <c r="D9">
        <v>785</v>
      </c>
      <c r="E9">
        <v>262</v>
      </c>
      <c r="F9">
        <v>4975</v>
      </c>
      <c r="G9">
        <v>0.94733668341708499</v>
      </c>
      <c r="H9">
        <v>5.2663316582914503E-2</v>
      </c>
    </row>
    <row r="10" spans="1:12" x14ac:dyDescent="0.3">
      <c r="A10" t="s">
        <v>9</v>
      </c>
      <c r="B10">
        <v>785</v>
      </c>
      <c r="C10">
        <v>262</v>
      </c>
      <c r="D10">
        <v>4713</v>
      </c>
      <c r="E10">
        <v>753</v>
      </c>
      <c r="F10">
        <v>1538</v>
      </c>
      <c r="G10">
        <v>0.51040312093628004</v>
      </c>
      <c r="H10">
        <v>0.48959687906371901</v>
      </c>
    </row>
    <row r="11" spans="1:12" x14ac:dyDescent="0.3">
      <c r="A11" t="s">
        <v>8</v>
      </c>
      <c r="B11">
        <v>4650</v>
      </c>
      <c r="C11">
        <v>742</v>
      </c>
      <c r="D11">
        <v>811</v>
      </c>
      <c r="E11">
        <v>310</v>
      </c>
      <c r="F11">
        <v>4960</v>
      </c>
      <c r="G11">
        <v>0.9375</v>
      </c>
      <c r="H11">
        <v>6.25E-2</v>
      </c>
    </row>
    <row r="12" spans="1:12" x14ac:dyDescent="0.3">
      <c r="A12" t="s">
        <v>9</v>
      </c>
      <c r="B12">
        <v>811</v>
      </c>
      <c r="C12">
        <v>310</v>
      </c>
      <c r="D12">
        <v>4650</v>
      </c>
      <c r="E12">
        <v>742</v>
      </c>
      <c r="F12">
        <v>1553</v>
      </c>
      <c r="G12">
        <v>0.52221506761107495</v>
      </c>
      <c r="H12">
        <v>0.477784932388924</v>
      </c>
    </row>
    <row r="14" spans="1:12" x14ac:dyDescent="0.3">
      <c r="A14" t="s">
        <v>10</v>
      </c>
    </row>
    <row r="15" spans="1:12" x14ac:dyDescent="0.3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</row>
    <row r="16" spans="1:12" x14ac:dyDescent="0.3">
      <c r="A16" t="s">
        <v>8</v>
      </c>
      <c r="B16">
        <v>11625</v>
      </c>
      <c r="C16">
        <v>1927</v>
      </c>
      <c r="D16">
        <v>2027</v>
      </c>
      <c r="E16">
        <v>702</v>
      </c>
      <c r="F16">
        <v>12327</v>
      </c>
      <c r="G16">
        <v>0.94305183743003096</v>
      </c>
      <c r="H16">
        <v>5.6948162569968298E-2</v>
      </c>
      <c r="J16" s="2">
        <v>0.5</v>
      </c>
    </row>
    <row r="17" spans="1:12" x14ac:dyDescent="0.3">
      <c r="A17" t="s">
        <v>9</v>
      </c>
      <c r="B17">
        <v>2027</v>
      </c>
      <c r="C17">
        <v>702</v>
      </c>
      <c r="D17">
        <v>11625</v>
      </c>
      <c r="E17">
        <v>1927</v>
      </c>
      <c r="F17">
        <v>3954</v>
      </c>
      <c r="G17">
        <v>0.51264542235710597</v>
      </c>
      <c r="H17">
        <v>0.48735457764289303</v>
      </c>
      <c r="J17" t="s">
        <v>13</v>
      </c>
      <c r="K17" t="s">
        <v>14</v>
      </c>
      <c r="L17" t="s">
        <v>15</v>
      </c>
    </row>
    <row r="18" spans="1:12" x14ac:dyDescent="0.3">
      <c r="A18" t="s">
        <v>8</v>
      </c>
      <c r="B18">
        <v>11684</v>
      </c>
      <c r="C18">
        <v>1879</v>
      </c>
      <c r="D18">
        <v>2003</v>
      </c>
      <c r="E18">
        <v>715</v>
      </c>
      <c r="F18">
        <v>12399</v>
      </c>
      <c r="G18">
        <v>0.94233405919832203</v>
      </c>
      <c r="H18">
        <v>5.7665940801677501E-2</v>
      </c>
      <c r="J18" t="s">
        <v>8</v>
      </c>
      <c r="K18" s="1">
        <f t="shared" ref="K18:K19" si="1">SUM(G16,G18,G20,G22,G24)/5</f>
        <v>0.94124953952703638</v>
      </c>
      <c r="L18" s="1">
        <f t="shared" ref="L18:L19" si="2">SUM(H16,H18,H20,H22,H24)/5</f>
        <v>5.8750460472963194E-2</v>
      </c>
    </row>
    <row r="19" spans="1:12" x14ac:dyDescent="0.3">
      <c r="A19" t="s">
        <v>9</v>
      </c>
      <c r="B19">
        <v>2003</v>
      </c>
      <c r="C19">
        <v>715</v>
      </c>
      <c r="D19">
        <v>11684</v>
      </c>
      <c r="E19">
        <v>1879</v>
      </c>
      <c r="F19">
        <v>3882</v>
      </c>
      <c r="G19">
        <v>0.51597114889232298</v>
      </c>
      <c r="H19">
        <v>0.48402885110767602</v>
      </c>
      <c r="J19" t="s">
        <v>9</v>
      </c>
      <c r="K19" s="1">
        <f t="shared" si="1"/>
        <v>0.51320228433254245</v>
      </c>
      <c r="L19" s="1">
        <f t="shared" si="2"/>
        <v>0.48679771566745683</v>
      </c>
    </row>
    <row r="20" spans="1:12" x14ac:dyDescent="0.3">
      <c r="A20" t="s">
        <v>8</v>
      </c>
      <c r="B20">
        <v>11522</v>
      </c>
      <c r="C20">
        <v>1789</v>
      </c>
      <c r="D20">
        <v>2117</v>
      </c>
      <c r="E20">
        <v>853</v>
      </c>
      <c r="F20">
        <v>12375</v>
      </c>
      <c r="G20">
        <v>0.93107070707070705</v>
      </c>
      <c r="H20">
        <v>6.8929292929292896E-2</v>
      </c>
    </row>
    <row r="21" spans="1:12" x14ac:dyDescent="0.3">
      <c r="A21" t="s">
        <v>9</v>
      </c>
      <c r="B21">
        <v>2117</v>
      </c>
      <c r="C21">
        <v>853</v>
      </c>
      <c r="D21">
        <v>11522</v>
      </c>
      <c r="E21">
        <v>1789</v>
      </c>
      <c r="F21">
        <v>3906</v>
      </c>
      <c r="G21">
        <v>0.54198668714797704</v>
      </c>
      <c r="H21">
        <v>0.45801331285202201</v>
      </c>
    </row>
    <row r="22" spans="1:12" x14ac:dyDescent="0.3">
      <c r="A22" t="s">
        <v>8</v>
      </c>
      <c r="B22">
        <v>11696</v>
      </c>
      <c r="C22">
        <v>1978</v>
      </c>
      <c r="D22">
        <v>1942</v>
      </c>
      <c r="E22">
        <v>665</v>
      </c>
      <c r="F22">
        <v>12361</v>
      </c>
      <c r="G22">
        <v>0.94620176361135799</v>
      </c>
      <c r="H22">
        <v>5.3798236388641597E-2</v>
      </c>
    </row>
    <row r="23" spans="1:12" x14ac:dyDescent="0.3">
      <c r="A23" t="s">
        <v>9</v>
      </c>
      <c r="B23">
        <v>1942</v>
      </c>
      <c r="C23">
        <v>665</v>
      </c>
      <c r="D23">
        <v>11696</v>
      </c>
      <c r="E23">
        <v>1978</v>
      </c>
      <c r="F23">
        <v>3920</v>
      </c>
      <c r="G23">
        <v>0.49540816326530601</v>
      </c>
      <c r="H23">
        <v>0.50459183673469299</v>
      </c>
    </row>
    <row r="24" spans="1:12" x14ac:dyDescent="0.3">
      <c r="A24" t="s">
        <v>8</v>
      </c>
      <c r="B24">
        <v>11709</v>
      </c>
      <c r="C24">
        <v>1936</v>
      </c>
      <c r="D24">
        <v>1936</v>
      </c>
      <c r="E24">
        <v>700</v>
      </c>
      <c r="F24">
        <v>12409</v>
      </c>
      <c r="G24">
        <v>0.943589330324764</v>
      </c>
      <c r="H24">
        <v>5.6410669675235697E-2</v>
      </c>
    </row>
    <row r="25" spans="1:12" x14ac:dyDescent="0.3">
      <c r="A25" t="s">
        <v>9</v>
      </c>
      <c r="B25">
        <v>1936</v>
      </c>
      <c r="C25">
        <v>700</v>
      </c>
      <c r="D25">
        <v>11709</v>
      </c>
      <c r="E25">
        <v>1936</v>
      </c>
      <c r="F25">
        <v>3872</v>
      </c>
      <c r="G25">
        <v>0.5</v>
      </c>
      <c r="H25">
        <v>0.5</v>
      </c>
    </row>
    <row r="27" spans="1:12" x14ac:dyDescent="0.3">
      <c r="A27" t="s">
        <v>12</v>
      </c>
    </row>
    <row r="28" spans="1:12" x14ac:dyDescent="0.3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</row>
    <row r="29" spans="1:12" x14ac:dyDescent="0.3">
      <c r="A29" t="s">
        <v>8</v>
      </c>
      <c r="B29">
        <v>16272</v>
      </c>
      <c r="C29">
        <v>2612</v>
      </c>
      <c r="D29">
        <v>2821</v>
      </c>
      <c r="E29">
        <v>1088</v>
      </c>
      <c r="F29">
        <v>17360</v>
      </c>
      <c r="G29">
        <v>0.93732718894009204</v>
      </c>
      <c r="H29">
        <v>6.2672811059907796E-2</v>
      </c>
      <c r="J29" s="2">
        <v>0.3</v>
      </c>
    </row>
    <row r="30" spans="1:12" x14ac:dyDescent="0.3">
      <c r="A30" t="s">
        <v>9</v>
      </c>
      <c r="B30">
        <v>2821</v>
      </c>
      <c r="C30">
        <v>1088</v>
      </c>
      <c r="D30">
        <v>16272</v>
      </c>
      <c r="E30">
        <v>2612</v>
      </c>
      <c r="F30">
        <v>5433</v>
      </c>
      <c r="G30">
        <v>0.51923430885330302</v>
      </c>
      <c r="H30">
        <v>0.48076569114669598</v>
      </c>
      <c r="J30" t="s">
        <v>13</v>
      </c>
      <c r="K30" t="s">
        <v>14</v>
      </c>
      <c r="L30" t="s">
        <v>15</v>
      </c>
    </row>
    <row r="31" spans="1:12" x14ac:dyDescent="0.3">
      <c r="A31" t="s">
        <v>8</v>
      </c>
      <c r="B31">
        <v>16279</v>
      </c>
      <c r="C31">
        <v>2724</v>
      </c>
      <c r="D31">
        <v>2758</v>
      </c>
      <c r="E31">
        <v>1032</v>
      </c>
      <c r="F31">
        <v>17311</v>
      </c>
      <c r="G31">
        <v>0.940384726474496</v>
      </c>
      <c r="H31">
        <v>5.9615273525503998E-2</v>
      </c>
      <c r="J31" t="s">
        <v>8</v>
      </c>
      <c r="K31" s="1">
        <f t="shared" ref="K31:K32" si="3">SUM(G29,G31,G33,G35,G37)/5</f>
        <v>0.93915971936996079</v>
      </c>
      <c r="L31" s="1">
        <f t="shared" ref="L31:L32" si="4">SUM(H29,H31,H33,H35,H37)/5</f>
        <v>6.0840280630038657E-2</v>
      </c>
    </row>
    <row r="32" spans="1:12" x14ac:dyDescent="0.3">
      <c r="A32" t="s">
        <v>9</v>
      </c>
      <c r="B32">
        <v>2758</v>
      </c>
      <c r="C32">
        <v>1032</v>
      </c>
      <c r="D32">
        <v>16279</v>
      </c>
      <c r="E32">
        <v>2724</v>
      </c>
      <c r="F32">
        <v>5482</v>
      </c>
      <c r="G32">
        <v>0.50310105800802596</v>
      </c>
      <c r="H32">
        <v>0.49689894199197299</v>
      </c>
      <c r="J32" t="s">
        <v>9</v>
      </c>
      <c r="K32" s="1">
        <f t="shared" si="3"/>
        <v>0.50833216614571697</v>
      </c>
      <c r="L32" s="1">
        <f t="shared" si="4"/>
        <v>0.49166783385428198</v>
      </c>
    </row>
    <row r="33" spans="1:8" x14ac:dyDescent="0.3">
      <c r="A33" t="s">
        <v>8</v>
      </c>
      <c r="B33">
        <v>16311</v>
      </c>
      <c r="C33">
        <v>2625</v>
      </c>
      <c r="D33">
        <v>2790</v>
      </c>
      <c r="E33">
        <v>1067</v>
      </c>
      <c r="F33">
        <v>17378</v>
      </c>
      <c r="G33">
        <v>0.93860052940499406</v>
      </c>
      <c r="H33">
        <v>6.1399470595005098E-2</v>
      </c>
    </row>
    <row r="34" spans="1:8" x14ac:dyDescent="0.3">
      <c r="A34" t="s">
        <v>9</v>
      </c>
      <c r="B34">
        <v>2790</v>
      </c>
      <c r="C34">
        <v>1067</v>
      </c>
      <c r="D34">
        <v>16311</v>
      </c>
      <c r="E34">
        <v>2625</v>
      </c>
      <c r="F34">
        <v>5415</v>
      </c>
      <c r="G34">
        <v>0.51523545706371099</v>
      </c>
      <c r="H34">
        <v>0.48476454293628801</v>
      </c>
    </row>
    <row r="35" spans="1:8" x14ac:dyDescent="0.3">
      <c r="A35" t="s">
        <v>8</v>
      </c>
      <c r="B35">
        <v>16150</v>
      </c>
      <c r="C35">
        <v>2661</v>
      </c>
      <c r="D35">
        <v>2853</v>
      </c>
      <c r="E35">
        <v>1129</v>
      </c>
      <c r="F35">
        <v>17279</v>
      </c>
      <c r="G35">
        <v>0.93466057063487396</v>
      </c>
      <c r="H35">
        <v>6.5339429365125296E-2</v>
      </c>
    </row>
    <row r="36" spans="1:8" x14ac:dyDescent="0.3">
      <c r="A36" t="s">
        <v>9</v>
      </c>
      <c r="B36">
        <v>2853</v>
      </c>
      <c r="C36">
        <v>1129</v>
      </c>
      <c r="D36">
        <v>16150</v>
      </c>
      <c r="E36">
        <v>2661</v>
      </c>
      <c r="F36">
        <v>5514</v>
      </c>
      <c r="G36">
        <v>0.517410228509249</v>
      </c>
      <c r="H36">
        <v>0.48258977149075</v>
      </c>
    </row>
    <row r="37" spans="1:8" x14ac:dyDescent="0.3">
      <c r="A37" t="s">
        <v>8</v>
      </c>
      <c r="B37">
        <v>16251</v>
      </c>
      <c r="C37">
        <v>2871</v>
      </c>
      <c r="D37">
        <v>2722</v>
      </c>
      <c r="E37">
        <v>949</v>
      </c>
      <c r="F37">
        <v>17200</v>
      </c>
      <c r="G37">
        <v>0.944825581395348</v>
      </c>
      <c r="H37">
        <v>5.5174418604651103E-2</v>
      </c>
    </row>
    <row r="38" spans="1:8" x14ac:dyDescent="0.3">
      <c r="A38" t="s">
        <v>9</v>
      </c>
      <c r="B38">
        <v>2722</v>
      </c>
      <c r="C38">
        <v>949</v>
      </c>
      <c r="D38">
        <v>16251</v>
      </c>
      <c r="E38">
        <v>2871</v>
      </c>
      <c r="F38">
        <v>5593</v>
      </c>
      <c r="G38">
        <v>0.48667977829429598</v>
      </c>
      <c r="H38">
        <v>0.51332022170570302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bayes_adult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Allué</dc:creator>
  <cp:lastModifiedBy>Pedro Tamargo</cp:lastModifiedBy>
  <dcterms:created xsi:type="dcterms:W3CDTF">2020-11-01T15:10:47Z</dcterms:created>
  <dcterms:modified xsi:type="dcterms:W3CDTF">2020-11-01T15:34:30Z</dcterms:modified>
</cp:coreProperties>
</file>