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665" windowHeight="11760"/>
  </bookViews>
  <sheets>
    <sheet name="dataMerged" sheetId="1" r:id="rId1"/>
  </sheets>
  <calcPr calcId="145621"/>
</workbook>
</file>

<file path=xl/calcChain.xml><?xml version="1.0" encoding="utf-8"?>
<calcChain xmlns="http://schemas.openxmlformats.org/spreadsheetml/2006/main">
  <c r="BM90" i="1" l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BK2" i="1"/>
  <c r="BJ2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</calcChain>
</file>

<file path=xl/sharedStrings.xml><?xml version="1.0" encoding="utf-8"?>
<sst xmlns="http://schemas.openxmlformats.org/spreadsheetml/2006/main" count="393" uniqueCount="190">
  <si>
    <t>fecha.del.estudio.MAPA</t>
  </si>
  <si>
    <t>Fecha.estudio.codificada</t>
  </si>
  <si>
    <t>Peso</t>
  </si>
  <si>
    <t>Talla</t>
  </si>
  <si>
    <t>IMC</t>
  </si>
  <si>
    <t>Tabaquismo</t>
  </si>
  <si>
    <t>Dislipemia</t>
  </si>
  <si>
    <t>DM</t>
  </si>
  <si>
    <t>Obesidad</t>
  </si>
  <si>
    <t>SAOS</t>
  </si>
  <si>
    <t>Enf.cerebrovascular</t>
  </si>
  <si>
    <t>IR</t>
  </si>
  <si>
    <t>IC</t>
  </si>
  <si>
    <t>Diuretico</t>
  </si>
  <si>
    <t>Calcioantagonista</t>
  </si>
  <si>
    <t>Bebatbloqueante</t>
  </si>
  <si>
    <t>IECA</t>
  </si>
  <si>
    <t>ARA.</t>
  </si>
  <si>
    <t>Doxazosina</t>
  </si>
  <si>
    <t>Inh.Renina</t>
  </si>
  <si>
    <t>otro.TTO.</t>
  </si>
  <si>
    <t>X.25.H.Vit.D</t>
  </si>
  <si>
    <t>X25.OH.Vit.D...15</t>
  </si>
  <si>
    <t>X25.OH.Vit.D...20</t>
  </si>
  <si>
    <t>X25.OH.Vit.D..30</t>
  </si>
  <si>
    <t>X25.OH.Vit.D..3.</t>
  </si>
  <si>
    <t>Hemograma</t>
  </si>
  <si>
    <t>Iones.Na</t>
  </si>
  <si>
    <t>iones.K</t>
  </si>
  <si>
    <t>ColesterolT</t>
  </si>
  <si>
    <t>HDL</t>
  </si>
  <si>
    <t>LDL</t>
  </si>
  <si>
    <t>T.HDL</t>
  </si>
  <si>
    <t>TG</t>
  </si>
  <si>
    <t>PCR</t>
  </si>
  <si>
    <t>Calcio.cooregido</t>
  </si>
  <si>
    <t>FA</t>
  </si>
  <si>
    <t>PTHi</t>
  </si>
  <si>
    <t>Alb.Cr.orina</t>
  </si>
  <si>
    <t>HbA1c</t>
  </si>
  <si>
    <t>Registro.PAS</t>
  </si>
  <si>
    <t>Registro.PAD</t>
  </si>
  <si>
    <t>PAS.media.24.h</t>
  </si>
  <si>
    <t>PAS.media.diurna</t>
  </si>
  <si>
    <t>PAS.media.nocturna.</t>
  </si>
  <si>
    <t>PAD.media.24.h</t>
  </si>
  <si>
    <t>PAD.media.diurna</t>
  </si>
  <si>
    <t>PAD.media.nocturna</t>
  </si>
  <si>
    <t>PAM.24.h</t>
  </si>
  <si>
    <t>PAM.diurna</t>
  </si>
  <si>
    <t>PAM.nocturna</t>
  </si>
  <si>
    <t>PP.media.24.h</t>
  </si>
  <si>
    <t>PP.media.diurna</t>
  </si>
  <si>
    <t>PP.media.nocturna</t>
  </si>
  <si>
    <t>Patron.R..nocturna</t>
  </si>
  <si>
    <t>Variabilidad.PAS...18.</t>
  </si>
  <si>
    <t>Variabilidad.PAS</t>
  </si>
  <si>
    <t>Variabilidad.PAD</t>
  </si>
  <si>
    <t>ECG</t>
  </si>
  <si>
    <t>Renina.ng.ml.h</t>
  </si>
  <si>
    <t>Aldosterona.basal.pg.ml</t>
  </si>
  <si>
    <t>Ecocardio.HVI</t>
  </si>
  <si>
    <t>Ecocardio.FEVI.</t>
  </si>
  <si>
    <t>Ecocardio.FE.normal</t>
  </si>
  <si>
    <t>Auricula.izquierda.dilatada</t>
  </si>
  <si>
    <t>HVI.sokolow.Lyon.mm</t>
  </si>
  <si>
    <t>Sokolow.R.aVL</t>
  </si>
  <si>
    <t>HVI.sokolow.ampliado</t>
  </si>
  <si>
    <t>Sokolow.producto.mmxms</t>
  </si>
  <si>
    <t>HVI.voltaje..cornell</t>
  </si>
  <si>
    <t>ARVSistolica</t>
  </si>
  <si>
    <t>ARVSistolicaDiurna</t>
  </si>
  <si>
    <t>ARVSistolicaNocturna</t>
  </si>
  <si>
    <t>ARVDiastolica</t>
  </si>
  <si>
    <t>ARVDiastolicaDiurna</t>
  </si>
  <si>
    <t>ARVDiastolicaNocturna</t>
  </si>
  <si>
    <t>ARVPAM</t>
  </si>
  <si>
    <t>ARVPAMDiurna</t>
  </si>
  <si>
    <t>ARVPAMNocturna</t>
  </si>
  <si>
    <t>ARVFrecuenciaCardiaca</t>
  </si>
  <si>
    <t>ARVFrecuenciaCardiacaDiurna</t>
  </si>
  <si>
    <t>ARVFrecuenciaCardiacaNocturna</t>
  </si>
  <si>
    <t>2010-12-20</t>
  </si>
  <si>
    <t>N</t>
  </si>
  <si>
    <t>2013-01-15</t>
  </si>
  <si>
    <t>2010-03-24</t>
  </si>
  <si>
    <t>HARI.</t>
  </si>
  <si>
    <t>2010-10-13</t>
  </si>
  <si>
    <t>2010-06-24</t>
  </si>
  <si>
    <t>2010-04-15</t>
  </si>
  <si>
    <t>2013-12-09</t>
  </si>
  <si>
    <t>2012-01-16</t>
  </si>
  <si>
    <t>2011-02-22</t>
  </si>
  <si>
    <t>Anticoagulado</t>
  </si>
  <si>
    <t>2010-11-08</t>
  </si>
  <si>
    <t>Hb 11.8</t>
  </si>
  <si>
    <t>2010-07-16</t>
  </si>
  <si>
    <t>2010-10-07</t>
  </si>
  <si>
    <t>2010-11-09</t>
  </si>
  <si>
    <t>2012-10-26</t>
  </si>
  <si>
    <t>2011-01-14</t>
  </si>
  <si>
    <t>2012-01-31</t>
  </si>
  <si>
    <t>teriparatida</t>
  </si>
  <si>
    <t>2011-05-04</t>
  </si>
  <si>
    <t>2011-04-28</t>
  </si>
  <si>
    <t>30/02/2012</t>
  </si>
  <si>
    <t>2011-09-30</t>
  </si>
  <si>
    <t>2010-08-04</t>
  </si>
  <si>
    <t>2011-02-02</t>
  </si>
  <si>
    <t>2011-12-19</t>
  </si>
  <si>
    <t>2013-11-05</t>
  </si>
  <si>
    <t>2012-07-05</t>
  </si>
  <si>
    <t>2010-12-09</t>
  </si>
  <si>
    <t>HVI</t>
  </si>
  <si>
    <t>2010-10-19</t>
  </si>
  <si>
    <t>2012-02-15</t>
  </si>
  <si>
    <t>2011-02-01</t>
  </si>
  <si>
    <t>2012-04-17</t>
  </si>
  <si>
    <t>2012-02-06</t>
  </si>
  <si>
    <t>2011-04-26</t>
  </si>
  <si>
    <t>Hb 11,8; lec: 11,200</t>
  </si>
  <si>
    <t>2010-10-22</t>
  </si>
  <si>
    <t>2013-11-19</t>
  </si>
  <si>
    <t>2012-05-03</t>
  </si>
  <si>
    <t>2012-02-10</t>
  </si>
  <si>
    <t>2011-06-22</t>
  </si>
  <si>
    <t>2010-11-23</t>
  </si>
  <si>
    <t>Hb 10,2</t>
  </si>
  <si>
    <t>2011-02-10</t>
  </si>
  <si>
    <t xml:space="preserve">Hb 11,8; Plq: 93,1; </t>
  </si>
  <si>
    <t>2011-04-05</t>
  </si>
  <si>
    <t>HARIHH; HVI</t>
  </si>
  <si>
    <t>2010-10-14</t>
  </si>
  <si>
    <t>2010-06-15</t>
  </si>
  <si>
    <t>Hb 10,4</t>
  </si>
  <si>
    <t>BIRDHH</t>
  </si>
  <si>
    <t>2012-04-12</t>
  </si>
  <si>
    <t>2010-11-05</t>
  </si>
  <si>
    <t>2011-07-16</t>
  </si>
  <si>
    <t>2010-11-16</t>
  </si>
  <si>
    <t>2010-06-17</t>
  </si>
  <si>
    <t>2011-03-28</t>
  </si>
  <si>
    <t>2011-06-10</t>
  </si>
  <si>
    <t>2010-06-25</t>
  </si>
  <si>
    <t>2010-03-22</t>
  </si>
  <si>
    <t>2011-11-17</t>
  </si>
  <si>
    <t>2014-03-03</t>
  </si>
  <si>
    <t>2013-02-12</t>
  </si>
  <si>
    <t>2012-12-18</t>
  </si>
  <si>
    <t>2011-03-29</t>
  </si>
  <si>
    <t>2011-10-14</t>
  </si>
  <si>
    <t>marcapasos</t>
  </si>
  <si>
    <t>2010-10-26</t>
  </si>
  <si>
    <t>2010-12-17</t>
  </si>
  <si>
    <t>2014-01-15</t>
  </si>
  <si>
    <t>2012-09-19</t>
  </si>
  <si>
    <t>2010-11-26</t>
  </si>
  <si>
    <t>N, EA aisladas</t>
  </si>
  <si>
    <t>2012-05-30</t>
  </si>
  <si>
    <t>2012-11-29</t>
  </si>
  <si>
    <t>Bbifascicular</t>
  </si>
  <si>
    <t>2011-03-10</t>
  </si>
  <si>
    <t>2010-11-25</t>
  </si>
  <si>
    <t>2010-10-11</t>
  </si>
  <si>
    <t>2011-12-13</t>
  </si>
  <si>
    <t>2013-05-09</t>
  </si>
  <si>
    <t>2011-03-07</t>
  </si>
  <si>
    <t>2012-06-19</t>
  </si>
  <si>
    <t>BRDHH</t>
  </si>
  <si>
    <t xml:space="preserve"> </t>
  </si>
  <si>
    <t>2011-07-15</t>
  </si>
  <si>
    <t>2010-11-19</t>
  </si>
  <si>
    <t>2011-09-23</t>
  </si>
  <si>
    <t>2013-10-17</t>
  </si>
  <si>
    <t xml:space="preserve"> 19/04/2010</t>
  </si>
  <si>
    <t>2011-06-03</t>
  </si>
  <si>
    <t>2011-03-22</t>
  </si>
  <si>
    <t>NHC..número</t>
  </si>
  <si>
    <t>Fecha.analítica</t>
  </si>
  <si>
    <t>Sexo..varón.0..mujer.1</t>
  </si>
  <si>
    <t>Edad..numérica</t>
  </si>
  <si>
    <t>Cardiopatía.isquímica</t>
  </si>
  <si>
    <t>Arteriopatía.periférica</t>
  </si>
  <si>
    <t>coagulación</t>
  </si>
  <si>
    <t>función.renal.MDRD4</t>
  </si>
  <si>
    <t>Albúmina</t>
  </si>
  <si>
    <t>Fósforo</t>
  </si>
  <si>
    <t>Relajación</t>
  </si>
  <si>
    <t>Tamaño.auricula.izq</t>
  </si>
  <si>
    <t>HVI.voltaje.duración.cornell.msxmV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</si>
</sst>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0"/>
  <sheetViews>
    <sheetView tabSelected="1" topLeftCell="A69" workbookViewId="0">
      <pane activePane="bottomRight" state="frozen"/>
      <selection activeCell="CJ91" sqref="CJ91"/>
    </sheetView>
  </sheetViews>
  <sheetFormatPr baseColWidth="10" defaultColWidth="9.140625" defaultRowHeight="12.75" x14ac:dyDescent="0.2"/>
  <cols>
    <col min="1" max="1" width="14.140625" customWidth="1"/>
    <col min="2" max="53" width="9.140625" customWidth="1"/>
    <col min="54" max="54" width="16.7109375" customWidth="1"/>
    <col min="55" max="55" width="17" customWidth="1"/>
    <col min="56" max="61" width="9.140625" customWidth="1"/>
    <col min="62" max="62" width="17.5703125" customWidth="1"/>
    <col min="63" max="63" width="18" customWidth="1"/>
    <col min="64" max="83" width="9.140625" customWidth="1"/>
    <col min="84" max="84" width="14" customWidth="1"/>
  </cols>
  <sheetData>
    <row r="1" spans="1:95" x14ac:dyDescent="0.2">
      <c r="A1" t="s">
        <v>177</v>
      </c>
      <c r="B1" t="s">
        <v>0</v>
      </c>
      <c r="C1" t="s">
        <v>1</v>
      </c>
      <c r="D1" t="s">
        <v>178</v>
      </c>
      <c r="E1" t="s">
        <v>179</v>
      </c>
      <c r="F1" t="s">
        <v>180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181</v>
      </c>
      <c r="P1" t="s">
        <v>10</v>
      </c>
      <c r="Q1" t="s">
        <v>182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183</v>
      </c>
      <c r="AI1" t="s">
        <v>184</v>
      </c>
      <c r="AJ1" t="s">
        <v>185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186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187</v>
      </c>
      <c r="BX1" t="s">
        <v>64</v>
      </c>
      <c r="BY1" t="s">
        <v>188</v>
      </c>
      <c r="BZ1" t="s">
        <v>65</v>
      </c>
      <c r="CA1" t="s">
        <v>66</v>
      </c>
      <c r="CB1" t="s">
        <v>67</v>
      </c>
      <c r="CC1" t="s">
        <v>68</v>
      </c>
      <c r="CD1" t="s">
        <v>69</v>
      </c>
      <c r="CE1" t="s">
        <v>189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</row>
    <row r="2" spans="1:95" x14ac:dyDescent="0.2">
      <c r="A2">
        <v>48251</v>
      </c>
      <c r="B2" t="s">
        <v>82</v>
      </c>
      <c r="C2">
        <v>0</v>
      </c>
      <c r="D2">
        <v>1</v>
      </c>
      <c r="E2">
        <v>0</v>
      </c>
      <c r="F2">
        <v>39</v>
      </c>
      <c r="G2">
        <v>83</v>
      </c>
      <c r="H2">
        <v>172</v>
      </c>
      <c r="I2">
        <v>28.06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14</v>
      </c>
      <c r="AC2">
        <v>0</v>
      </c>
      <c r="AD2">
        <v>0</v>
      </c>
      <c r="AE2">
        <v>0</v>
      </c>
      <c r="AF2">
        <v>1</v>
      </c>
      <c r="AG2" t="s">
        <v>83</v>
      </c>
      <c r="AH2" t="s">
        <v>83</v>
      </c>
      <c r="AI2">
        <v>93</v>
      </c>
      <c r="AJ2">
        <v>44</v>
      </c>
      <c r="AK2">
        <v>142</v>
      </c>
      <c r="AL2">
        <v>5.2</v>
      </c>
      <c r="AM2">
        <v>159</v>
      </c>
      <c r="AN2">
        <v>39</v>
      </c>
      <c r="AO2">
        <v>102</v>
      </c>
      <c r="AP2">
        <v>4.0999999999999996</v>
      </c>
      <c r="AQ2">
        <v>92</v>
      </c>
      <c r="AR2">
        <v>1.3</v>
      </c>
      <c r="AS2">
        <v>10</v>
      </c>
      <c r="AT2">
        <v>3.1</v>
      </c>
      <c r="AU2">
        <v>63</v>
      </c>
      <c r="AV2">
        <v>56.7</v>
      </c>
      <c r="AW2">
        <v>3.6</v>
      </c>
      <c r="AX2">
        <v>5.4</v>
      </c>
      <c r="AY2">
        <v>152</v>
      </c>
      <c r="AZ2">
        <v>86</v>
      </c>
      <c r="BA2">
        <v>134</v>
      </c>
      <c r="BB2">
        <v>138</v>
      </c>
      <c r="BC2">
        <v>125</v>
      </c>
      <c r="BD2">
        <v>88</v>
      </c>
      <c r="BE2">
        <v>92</v>
      </c>
      <c r="BF2">
        <v>79</v>
      </c>
      <c r="BG2">
        <v>102</v>
      </c>
      <c r="BH2">
        <v>106</v>
      </c>
      <c r="BI2">
        <v>94</v>
      </c>
      <c r="BJ2">
        <f>BA2-BD2</f>
        <v>46</v>
      </c>
      <c r="BK2">
        <f>BB2-BE2</f>
        <v>46</v>
      </c>
      <c r="BL2">
        <f>BC2-BF2</f>
        <v>46</v>
      </c>
      <c r="BM2">
        <f>IF((BC2/BB2)&gt;1,3,IF((BC2/BB2)&lt;=0.8,2,IF((BC2/BB2)&lt;=0.9,0,1)))</f>
        <v>1</v>
      </c>
      <c r="BN2">
        <v>0</v>
      </c>
      <c r="BO2">
        <v>11.37</v>
      </c>
      <c r="BP2">
        <v>10.76</v>
      </c>
      <c r="BQ2" t="s">
        <v>83</v>
      </c>
      <c r="BZ2">
        <v>25</v>
      </c>
      <c r="CA2">
        <v>10</v>
      </c>
      <c r="CB2">
        <v>25</v>
      </c>
      <c r="CC2" s="2">
        <v>2</v>
      </c>
      <c r="CD2">
        <v>21</v>
      </c>
      <c r="CE2" s="2">
        <v>1.68</v>
      </c>
      <c r="CF2" s="1">
        <v>8.0806451612903203</v>
      </c>
      <c r="CG2" s="1">
        <v>7.2708333333333304</v>
      </c>
      <c r="CH2" s="1">
        <v>12.0769230769231</v>
      </c>
      <c r="CI2" s="1">
        <v>7.0806451612903203</v>
      </c>
      <c r="CJ2" s="1">
        <v>6.2708333333333304</v>
      </c>
      <c r="CK2" s="1">
        <v>11.9230769230769</v>
      </c>
      <c r="CL2" s="1">
        <v>6.6129032258064502</v>
      </c>
      <c r="CM2" s="1">
        <v>5.9166666666666696</v>
      </c>
      <c r="CN2" s="1">
        <v>10.692307692307701</v>
      </c>
      <c r="CO2" s="1">
        <v>6.3548387096774199</v>
      </c>
      <c r="CP2" s="1">
        <v>6.9583333333333304</v>
      </c>
      <c r="CQ2" s="1">
        <v>5.3076923076923102</v>
      </c>
    </row>
    <row r="3" spans="1:95" x14ac:dyDescent="0.2">
      <c r="A3">
        <v>49350</v>
      </c>
      <c r="B3" t="s">
        <v>84</v>
      </c>
      <c r="C3">
        <v>0</v>
      </c>
      <c r="D3">
        <v>0</v>
      </c>
      <c r="E3">
        <v>1</v>
      </c>
      <c r="F3">
        <v>62</v>
      </c>
      <c r="G3">
        <v>88.5</v>
      </c>
      <c r="H3">
        <v>158</v>
      </c>
      <c r="I3">
        <v>35.450000000000003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12</v>
      </c>
      <c r="AC3">
        <v>0</v>
      </c>
      <c r="AD3">
        <v>0</v>
      </c>
      <c r="AE3">
        <v>0</v>
      </c>
      <c r="AG3">
        <v>12.7</v>
      </c>
      <c r="AH3">
        <v>0</v>
      </c>
      <c r="AI3">
        <v>81</v>
      </c>
      <c r="AJ3">
        <v>39.5</v>
      </c>
      <c r="AK3">
        <v>142</v>
      </c>
      <c r="AL3">
        <v>4.5</v>
      </c>
      <c r="AM3">
        <v>181</v>
      </c>
      <c r="AN3">
        <v>47</v>
      </c>
      <c r="AO3">
        <v>11</v>
      </c>
      <c r="AP3">
        <v>3.9</v>
      </c>
      <c r="AQ3">
        <v>114</v>
      </c>
      <c r="AR3">
        <v>3.7</v>
      </c>
      <c r="AS3">
        <v>9.3000000000000007</v>
      </c>
      <c r="AT3">
        <v>3.8</v>
      </c>
      <c r="AU3">
        <v>53</v>
      </c>
      <c r="AV3">
        <v>97.8</v>
      </c>
      <c r="AW3">
        <v>3.7</v>
      </c>
      <c r="AX3">
        <v>6</v>
      </c>
      <c r="AY3">
        <v>155</v>
      </c>
      <c r="AZ3">
        <v>83</v>
      </c>
      <c r="BA3">
        <v>106</v>
      </c>
      <c r="BB3">
        <v>111</v>
      </c>
      <c r="BC3">
        <v>93</v>
      </c>
      <c r="BD3">
        <v>61</v>
      </c>
      <c r="BE3">
        <v>64</v>
      </c>
      <c r="BF3">
        <v>53</v>
      </c>
      <c r="BG3">
        <v>79</v>
      </c>
      <c r="BH3">
        <v>84</v>
      </c>
      <c r="BI3">
        <v>68</v>
      </c>
      <c r="BJ3">
        <f t="shared" ref="BJ3:BJ66" si="0">BA3-BD3</f>
        <v>45</v>
      </c>
      <c r="BK3">
        <f t="shared" ref="BK3:BK66" si="1">BB3-BE3</f>
        <v>47</v>
      </c>
      <c r="BL3">
        <f t="shared" ref="BL3:BL66" si="2">BC3-BF3</f>
        <v>40</v>
      </c>
      <c r="BM3">
        <f t="shared" ref="BM3:BM66" si="3">IF((BC3/BB3)&gt;1,3,IF((BC3/BB3)&lt;=0.8,2,IF((BC3/BB3)&lt;=0.9,0,1)))</f>
        <v>0</v>
      </c>
      <c r="BN3">
        <v>0</v>
      </c>
      <c r="BO3">
        <v>12.89</v>
      </c>
      <c r="BP3">
        <v>9.9499999999999993</v>
      </c>
      <c r="BQ3" t="s">
        <v>83</v>
      </c>
      <c r="BR3">
        <v>3.5</v>
      </c>
      <c r="BS3">
        <v>125</v>
      </c>
      <c r="CF3" s="1">
        <v>10.0689655172414</v>
      </c>
      <c r="CG3" s="1">
        <v>10.681818181818199</v>
      </c>
      <c r="CH3" s="1">
        <v>8.6153846153846096</v>
      </c>
      <c r="CI3" s="1">
        <v>7.2931034482758603</v>
      </c>
      <c r="CJ3" s="1">
        <v>6.8863636363636402</v>
      </c>
      <c r="CK3" s="1">
        <v>8.2307692307692299</v>
      </c>
      <c r="CL3" s="1">
        <v>7.7586206896551699</v>
      </c>
      <c r="CM3" s="1">
        <v>7.7272727272727302</v>
      </c>
      <c r="CN3" s="1">
        <v>8.3076923076923102</v>
      </c>
      <c r="CO3" s="1">
        <v>6.1379310344827598</v>
      </c>
      <c r="CP3" s="1">
        <v>6.7727272727272698</v>
      </c>
      <c r="CQ3" s="1">
        <v>4.4615384615384599</v>
      </c>
    </row>
    <row r="4" spans="1:95" x14ac:dyDescent="0.2">
      <c r="A4">
        <v>71795</v>
      </c>
      <c r="B4" t="s">
        <v>85</v>
      </c>
      <c r="C4">
        <v>0</v>
      </c>
      <c r="D4">
        <v>0</v>
      </c>
      <c r="E4">
        <v>0</v>
      </c>
      <c r="F4">
        <v>71</v>
      </c>
      <c r="G4">
        <v>84.4</v>
      </c>
      <c r="H4">
        <v>165.3</v>
      </c>
      <c r="I4">
        <v>30.89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15</v>
      </c>
      <c r="AC4">
        <v>1</v>
      </c>
      <c r="AD4">
        <v>0</v>
      </c>
      <c r="AE4">
        <v>0</v>
      </c>
      <c r="AF4">
        <v>1</v>
      </c>
      <c r="AG4" t="s">
        <v>83</v>
      </c>
      <c r="AH4" t="s">
        <v>83</v>
      </c>
      <c r="AI4">
        <v>95</v>
      </c>
      <c r="AJ4">
        <v>40.6</v>
      </c>
      <c r="AK4">
        <v>143</v>
      </c>
      <c r="AL4">
        <v>4.4000000000000004</v>
      </c>
      <c r="AM4">
        <v>178</v>
      </c>
      <c r="AN4">
        <v>50</v>
      </c>
      <c r="AO4">
        <v>106</v>
      </c>
      <c r="AP4">
        <v>3.6</v>
      </c>
      <c r="AQ4">
        <v>110</v>
      </c>
      <c r="AR4">
        <v>2.8</v>
      </c>
      <c r="AS4">
        <v>10</v>
      </c>
      <c r="AT4">
        <v>3.4</v>
      </c>
      <c r="AU4">
        <v>113</v>
      </c>
      <c r="AV4">
        <v>104.2</v>
      </c>
      <c r="AW4">
        <v>4.5999999999999996</v>
      </c>
      <c r="AX4">
        <v>5.9</v>
      </c>
      <c r="AY4">
        <v>161</v>
      </c>
      <c r="AZ4">
        <v>91</v>
      </c>
      <c r="BA4">
        <v>123</v>
      </c>
      <c r="BB4">
        <v>124</v>
      </c>
      <c r="BC4">
        <v>121</v>
      </c>
      <c r="BD4">
        <v>77</v>
      </c>
      <c r="BE4">
        <v>78</v>
      </c>
      <c r="BF4">
        <v>76</v>
      </c>
      <c r="BG4">
        <v>94</v>
      </c>
      <c r="BH4">
        <v>95</v>
      </c>
      <c r="BI4">
        <v>93</v>
      </c>
      <c r="BJ4">
        <f t="shared" si="0"/>
        <v>46</v>
      </c>
      <c r="BK4">
        <f t="shared" si="1"/>
        <v>46</v>
      </c>
      <c r="BL4">
        <f t="shared" si="2"/>
        <v>45</v>
      </c>
      <c r="BM4">
        <f t="shared" si="3"/>
        <v>1</v>
      </c>
      <c r="BN4">
        <v>0</v>
      </c>
      <c r="BO4">
        <v>13.89</v>
      </c>
      <c r="BP4">
        <v>9.94</v>
      </c>
      <c r="BQ4" t="s">
        <v>86</v>
      </c>
      <c r="BT4">
        <v>1</v>
      </c>
      <c r="BV4">
        <v>0</v>
      </c>
      <c r="BW4">
        <v>0</v>
      </c>
      <c r="BX4">
        <v>1</v>
      </c>
      <c r="BY4">
        <v>5</v>
      </c>
      <c r="BZ4">
        <v>21</v>
      </c>
      <c r="CA4">
        <v>12</v>
      </c>
      <c r="CB4">
        <v>21</v>
      </c>
      <c r="CC4" s="2">
        <v>1.68</v>
      </c>
      <c r="CD4">
        <v>21</v>
      </c>
      <c r="CE4" s="2">
        <v>1.68</v>
      </c>
      <c r="CF4" s="1">
        <v>11.5535714285714</v>
      </c>
      <c r="CG4" s="1">
        <v>11.510638297872299</v>
      </c>
      <c r="CH4" s="1">
        <v>14.5</v>
      </c>
      <c r="CI4" s="1">
        <v>9.08928571428571</v>
      </c>
      <c r="CJ4" s="1">
        <v>8.1489361702127692</v>
      </c>
      <c r="CK4" s="1">
        <v>15</v>
      </c>
      <c r="CL4" s="1">
        <v>9.1964285714285694</v>
      </c>
      <c r="CM4" s="1">
        <v>8.1489361702127692</v>
      </c>
      <c r="CN4" s="1">
        <v>15</v>
      </c>
      <c r="CO4" s="1">
        <v>4.3035714285714297</v>
      </c>
      <c r="CP4" s="1">
        <v>4.0638297872340399</v>
      </c>
      <c r="CQ4" s="1">
        <v>6.875</v>
      </c>
    </row>
    <row r="5" spans="1:95" x14ac:dyDescent="0.2">
      <c r="A5">
        <v>76321</v>
      </c>
      <c r="B5" t="s">
        <v>87</v>
      </c>
      <c r="C5">
        <v>0</v>
      </c>
      <c r="D5">
        <v>0</v>
      </c>
      <c r="E5">
        <v>1</v>
      </c>
      <c r="F5">
        <v>56</v>
      </c>
      <c r="G5">
        <v>81.3</v>
      </c>
      <c r="H5">
        <v>155</v>
      </c>
      <c r="I5">
        <v>33.840000000000003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2</v>
      </c>
      <c r="AB5">
        <v>23</v>
      </c>
      <c r="AC5">
        <v>1</v>
      </c>
      <c r="AD5">
        <v>1</v>
      </c>
      <c r="AE5">
        <v>0</v>
      </c>
      <c r="AF5">
        <v>2</v>
      </c>
      <c r="AG5" t="s">
        <v>83</v>
      </c>
      <c r="AH5" t="s">
        <v>83</v>
      </c>
      <c r="AI5">
        <v>103</v>
      </c>
      <c r="AK5">
        <v>145</v>
      </c>
      <c r="AL5">
        <v>4.5</v>
      </c>
      <c r="AM5">
        <v>248</v>
      </c>
      <c r="AN5">
        <v>164</v>
      </c>
      <c r="AO5">
        <v>57</v>
      </c>
      <c r="AP5">
        <v>4.4000000000000004</v>
      </c>
      <c r="AQ5">
        <v>135</v>
      </c>
      <c r="AR5">
        <v>9.3000000000000007</v>
      </c>
      <c r="AS5">
        <v>9.3000000000000007</v>
      </c>
      <c r="AT5">
        <v>3.6</v>
      </c>
      <c r="AU5">
        <v>123</v>
      </c>
      <c r="AV5">
        <v>59.7</v>
      </c>
      <c r="AW5">
        <v>2.9</v>
      </c>
      <c r="AX5">
        <v>5.7</v>
      </c>
      <c r="AY5">
        <v>127</v>
      </c>
      <c r="AZ5">
        <v>102</v>
      </c>
      <c r="BA5">
        <v>124</v>
      </c>
      <c r="BB5">
        <v>125</v>
      </c>
      <c r="BC5">
        <v>120</v>
      </c>
      <c r="BD5">
        <v>73</v>
      </c>
      <c r="BE5">
        <v>74</v>
      </c>
      <c r="BF5">
        <v>70</v>
      </c>
      <c r="BG5">
        <v>92</v>
      </c>
      <c r="BH5">
        <v>94</v>
      </c>
      <c r="BI5">
        <v>88</v>
      </c>
      <c r="BJ5">
        <f t="shared" si="0"/>
        <v>51</v>
      </c>
      <c r="BK5">
        <f t="shared" si="1"/>
        <v>51</v>
      </c>
      <c r="BL5">
        <f t="shared" si="2"/>
        <v>50</v>
      </c>
      <c r="BM5">
        <f t="shared" si="3"/>
        <v>1</v>
      </c>
      <c r="BN5">
        <v>0</v>
      </c>
      <c r="BO5">
        <v>10.48</v>
      </c>
      <c r="BP5">
        <v>9.74</v>
      </c>
      <c r="BQ5" t="s">
        <v>83</v>
      </c>
      <c r="BZ5">
        <v>22</v>
      </c>
      <c r="CA5">
        <v>9</v>
      </c>
      <c r="CB5">
        <v>22</v>
      </c>
      <c r="CC5" s="2">
        <v>1.76</v>
      </c>
      <c r="CD5">
        <v>15</v>
      </c>
      <c r="CE5" s="2">
        <v>1.1839999999999999</v>
      </c>
      <c r="CF5" s="1">
        <v>8.0181818181818194</v>
      </c>
      <c r="CG5" s="1">
        <v>7.9782608695652204</v>
      </c>
      <c r="CH5" s="1">
        <v>8.125</v>
      </c>
      <c r="CI5" s="1">
        <v>7.3636363636363598</v>
      </c>
      <c r="CJ5" s="1">
        <v>7.6739130434782599</v>
      </c>
      <c r="CK5" s="1">
        <v>6.25</v>
      </c>
      <c r="CL5" s="1">
        <v>6.1090909090909102</v>
      </c>
      <c r="CM5" s="1">
        <v>6.3478260869565197</v>
      </c>
      <c r="CN5" s="1">
        <v>4.875</v>
      </c>
      <c r="CO5" s="1">
        <v>6.1818181818181799</v>
      </c>
      <c r="CP5" s="1">
        <v>6.7826086956521703</v>
      </c>
      <c r="CQ5" s="1">
        <v>3</v>
      </c>
    </row>
    <row r="6" spans="1:95" x14ac:dyDescent="0.2">
      <c r="A6">
        <v>82787</v>
      </c>
      <c r="B6" t="s">
        <v>88</v>
      </c>
      <c r="C6">
        <v>1</v>
      </c>
      <c r="D6">
        <v>1</v>
      </c>
      <c r="E6">
        <v>1</v>
      </c>
      <c r="F6">
        <v>69</v>
      </c>
      <c r="G6">
        <v>81</v>
      </c>
      <c r="H6">
        <v>148</v>
      </c>
      <c r="I6">
        <v>36.979999999999997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>
        <v>0</v>
      </c>
      <c r="AB6">
        <v>11</v>
      </c>
      <c r="AC6">
        <v>0</v>
      </c>
      <c r="AD6">
        <v>0</v>
      </c>
      <c r="AE6">
        <v>0</v>
      </c>
      <c r="AF6">
        <v>0</v>
      </c>
      <c r="AG6" t="s">
        <v>83</v>
      </c>
      <c r="AH6" t="s">
        <v>83</v>
      </c>
      <c r="AI6">
        <v>85</v>
      </c>
      <c r="AJ6">
        <v>36.799999999999997</v>
      </c>
      <c r="AK6">
        <v>142</v>
      </c>
      <c r="AL6">
        <v>4.4000000000000004</v>
      </c>
      <c r="AM6">
        <v>182</v>
      </c>
      <c r="AN6">
        <v>80</v>
      </c>
      <c r="AO6">
        <v>72</v>
      </c>
      <c r="AP6">
        <v>2.2999999999999998</v>
      </c>
      <c r="AQ6">
        <v>149</v>
      </c>
      <c r="AR6">
        <v>3.8</v>
      </c>
      <c r="AS6">
        <v>10.1</v>
      </c>
      <c r="AT6">
        <v>3.4</v>
      </c>
      <c r="AU6">
        <v>90</v>
      </c>
      <c r="AV6">
        <v>79</v>
      </c>
      <c r="AW6">
        <v>9.1999999999999993</v>
      </c>
      <c r="AX6">
        <v>5.6</v>
      </c>
      <c r="AY6">
        <v>140</v>
      </c>
      <c r="AZ6">
        <v>70</v>
      </c>
      <c r="BA6">
        <v>124</v>
      </c>
      <c r="BB6">
        <v>128</v>
      </c>
      <c r="BC6">
        <v>117</v>
      </c>
      <c r="BD6">
        <v>55</v>
      </c>
      <c r="BE6">
        <v>58</v>
      </c>
      <c r="BF6">
        <v>51</v>
      </c>
      <c r="BG6">
        <v>84</v>
      </c>
      <c r="BH6">
        <v>88</v>
      </c>
      <c r="BI6">
        <v>78</v>
      </c>
      <c r="BJ6">
        <f t="shared" si="0"/>
        <v>69</v>
      </c>
      <c r="BK6">
        <f t="shared" si="1"/>
        <v>70</v>
      </c>
      <c r="BL6">
        <f t="shared" si="2"/>
        <v>66</v>
      </c>
      <c r="BM6">
        <f t="shared" si="3"/>
        <v>1</v>
      </c>
      <c r="BN6">
        <v>0</v>
      </c>
      <c r="BO6">
        <v>15.64</v>
      </c>
      <c r="BP6">
        <v>8.8000000000000007</v>
      </c>
      <c r="BQ6" t="s">
        <v>83</v>
      </c>
      <c r="BT6">
        <v>1</v>
      </c>
      <c r="BV6">
        <v>0</v>
      </c>
      <c r="BW6">
        <v>0</v>
      </c>
      <c r="BX6">
        <v>0</v>
      </c>
      <c r="BZ6">
        <v>24</v>
      </c>
      <c r="CA6">
        <v>3</v>
      </c>
      <c r="CB6">
        <v>24</v>
      </c>
      <c r="CC6">
        <v>1920</v>
      </c>
      <c r="CD6">
        <v>8.8000000000000007</v>
      </c>
      <c r="CE6">
        <v>704</v>
      </c>
      <c r="CF6" s="1">
        <v>11.824561403508801</v>
      </c>
      <c r="CG6" s="1">
        <v>12.2127659574468</v>
      </c>
      <c r="CH6" s="1">
        <v>9.3333333333333304</v>
      </c>
      <c r="CI6" s="1">
        <v>5.0526315789473699</v>
      </c>
      <c r="CJ6" s="1">
        <v>5.1489361702127701</v>
      </c>
      <c r="CK6" s="1">
        <v>6.1111111111111098</v>
      </c>
      <c r="CL6" s="1">
        <v>9.45614035087719</v>
      </c>
      <c r="CM6" s="1">
        <v>9.4680851063829792</v>
      </c>
      <c r="CN6" s="1">
        <v>8.3333333333333304</v>
      </c>
      <c r="CO6" s="1">
        <v>3.54385964912281</v>
      </c>
      <c r="CP6" s="1">
        <v>3.5744680851063801</v>
      </c>
      <c r="CQ6" s="1">
        <v>4.3333333333333304</v>
      </c>
    </row>
    <row r="7" spans="1:95" x14ac:dyDescent="0.2">
      <c r="A7">
        <v>87037</v>
      </c>
      <c r="B7" t="s">
        <v>89</v>
      </c>
      <c r="C7">
        <v>1</v>
      </c>
      <c r="D7">
        <v>1</v>
      </c>
      <c r="E7">
        <v>1</v>
      </c>
      <c r="F7">
        <v>66</v>
      </c>
      <c r="G7">
        <v>65.099999999999994</v>
      </c>
      <c r="H7">
        <v>153</v>
      </c>
      <c r="I7">
        <v>27.81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12</v>
      </c>
      <c r="AC7">
        <v>0</v>
      </c>
      <c r="AD7">
        <v>0</v>
      </c>
      <c r="AE7">
        <v>0</v>
      </c>
      <c r="AF7">
        <v>0</v>
      </c>
      <c r="AG7" t="s">
        <v>83</v>
      </c>
      <c r="AH7" t="s">
        <v>83</v>
      </c>
      <c r="AI7">
        <v>110</v>
      </c>
      <c r="AJ7">
        <v>41.6</v>
      </c>
      <c r="AK7">
        <v>130</v>
      </c>
      <c r="AL7">
        <v>4.5999999999999996</v>
      </c>
      <c r="AM7">
        <v>227</v>
      </c>
      <c r="AN7">
        <v>61</v>
      </c>
      <c r="AO7">
        <v>144</v>
      </c>
      <c r="AP7">
        <v>61</v>
      </c>
      <c r="AQ7">
        <v>112</v>
      </c>
      <c r="AR7">
        <v>2.2999999999999998</v>
      </c>
      <c r="AS7">
        <v>10.1</v>
      </c>
      <c r="AT7">
        <v>3.7</v>
      </c>
      <c r="AU7">
        <v>58</v>
      </c>
      <c r="AV7">
        <v>49.2</v>
      </c>
      <c r="AW7">
        <v>212.7</v>
      </c>
      <c r="AX7">
        <v>7.2</v>
      </c>
      <c r="AY7">
        <v>190</v>
      </c>
      <c r="AZ7">
        <v>101</v>
      </c>
      <c r="BA7">
        <v>179</v>
      </c>
      <c r="BB7">
        <v>186</v>
      </c>
      <c r="BC7">
        <v>171</v>
      </c>
      <c r="BD7">
        <v>79</v>
      </c>
      <c r="BE7">
        <v>85</v>
      </c>
      <c r="BF7">
        <v>73</v>
      </c>
      <c r="BG7">
        <v>119</v>
      </c>
      <c r="BH7">
        <v>125</v>
      </c>
      <c r="BI7">
        <v>112</v>
      </c>
      <c r="BJ7">
        <f t="shared" si="0"/>
        <v>100</v>
      </c>
      <c r="BK7">
        <f t="shared" si="1"/>
        <v>101</v>
      </c>
      <c r="BL7">
        <f t="shared" si="2"/>
        <v>98</v>
      </c>
      <c r="BM7">
        <f t="shared" si="3"/>
        <v>1</v>
      </c>
      <c r="BN7">
        <v>1</v>
      </c>
      <c r="BO7">
        <v>21.32</v>
      </c>
      <c r="BP7">
        <v>12.44</v>
      </c>
      <c r="BQ7" t="s">
        <v>83</v>
      </c>
      <c r="BT7">
        <v>1</v>
      </c>
      <c r="BU7">
        <v>57</v>
      </c>
      <c r="BV7">
        <v>0</v>
      </c>
      <c r="BW7">
        <v>0</v>
      </c>
      <c r="BX7">
        <v>1</v>
      </c>
      <c r="CF7" s="1">
        <v>11.351851851851899</v>
      </c>
      <c r="CG7" s="1">
        <v>10.6</v>
      </c>
      <c r="CH7" s="1">
        <v>11.625</v>
      </c>
      <c r="CI7" s="1">
        <v>7.3148148148148096</v>
      </c>
      <c r="CJ7" s="1">
        <v>6.5111111111111102</v>
      </c>
      <c r="CK7" s="1">
        <v>8.375</v>
      </c>
      <c r="CL7" s="1">
        <v>8.2592592592592595</v>
      </c>
      <c r="CM7" s="1">
        <v>7.1555555555555603</v>
      </c>
      <c r="CN7" s="1">
        <v>11</v>
      </c>
      <c r="CO7" s="1">
        <v>2.9444444444444402</v>
      </c>
      <c r="CP7" s="1">
        <v>2.9555555555555602</v>
      </c>
      <c r="CQ7" s="1">
        <v>3.25</v>
      </c>
    </row>
    <row r="8" spans="1:95" x14ac:dyDescent="0.2">
      <c r="A8">
        <v>92688</v>
      </c>
      <c r="B8" t="s">
        <v>90</v>
      </c>
      <c r="C8">
        <v>0</v>
      </c>
      <c r="D8">
        <v>0</v>
      </c>
      <c r="E8">
        <v>1</v>
      </c>
      <c r="F8">
        <v>53</v>
      </c>
      <c r="G8">
        <v>84</v>
      </c>
      <c r="H8">
        <v>163</v>
      </c>
      <c r="I8">
        <v>31.62</v>
      </c>
      <c r="J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Y8">
        <v>161</v>
      </c>
      <c r="AZ8">
        <v>89</v>
      </c>
      <c r="BA8">
        <v>126</v>
      </c>
      <c r="BB8">
        <v>132</v>
      </c>
      <c r="BC8">
        <v>112</v>
      </c>
      <c r="BD8">
        <v>77</v>
      </c>
      <c r="BE8">
        <v>83</v>
      </c>
      <c r="BF8">
        <v>65</v>
      </c>
      <c r="BG8">
        <v>95</v>
      </c>
      <c r="BH8">
        <v>101</v>
      </c>
      <c r="BI8">
        <v>81</v>
      </c>
      <c r="BJ8">
        <f t="shared" si="0"/>
        <v>49</v>
      </c>
      <c r="BK8">
        <f t="shared" si="1"/>
        <v>49</v>
      </c>
      <c r="BL8">
        <f t="shared" si="2"/>
        <v>47</v>
      </c>
      <c r="BM8">
        <f t="shared" si="3"/>
        <v>0</v>
      </c>
      <c r="BN8">
        <v>0</v>
      </c>
      <c r="BO8">
        <v>17.13</v>
      </c>
      <c r="BP8">
        <v>13.86</v>
      </c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 x14ac:dyDescent="0.2">
      <c r="A9">
        <v>92801</v>
      </c>
      <c r="B9" t="s">
        <v>91</v>
      </c>
      <c r="C9">
        <v>0</v>
      </c>
      <c r="D9">
        <v>0</v>
      </c>
      <c r="E9">
        <v>1</v>
      </c>
      <c r="F9">
        <v>52</v>
      </c>
      <c r="G9">
        <v>90</v>
      </c>
      <c r="H9">
        <v>159</v>
      </c>
      <c r="I9">
        <v>35.6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10</v>
      </c>
      <c r="AC9">
        <v>0</v>
      </c>
      <c r="AD9">
        <v>0</v>
      </c>
      <c r="AE9">
        <v>0</v>
      </c>
      <c r="AF9">
        <v>0</v>
      </c>
      <c r="AG9" t="s">
        <v>83</v>
      </c>
      <c r="AH9" t="s">
        <v>83</v>
      </c>
      <c r="AI9">
        <v>116</v>
      </c>
      <c r="AJ9">
        <v>44</v>
      </c>
      <c r="AK9">
        <v>139</v>
      </c>
      <c r="AL9">
        <v>4.5999999999999996</v>
      </c>
      <c r="AM9">
        <v>159</v>
      </c>
      <c r="AN9">
        <v>42</v>
      </c>
      <c r="AO9">
        <v>98</v>
      </c>
      <c r="AP9">
        <v>3.6</v>
      </c>
      <c r="AQ9">
        <v>96</v>
      </c>
      <c r="AR9">
        <v>2.1</v>
      </c>
      <c r="AS9">
        <v>9.9</v>
      </c>
      <c r="AT9">
        <v>4.8</v>
      </c>
      <c r="AU9">
        <v>77</v>
      </c>
      <c r="AV9">
        <v>117.1</v>
      </c>
      <c r="AW9">
        <v>50.8</v>
      </c>
      <c r="AX9">
        <v>5.7</v>
      </c>
      <c r="AY9">
        <v>149</v>
      </c>
      <c r="AZ9">
        <v>93</v>
      </c>
      <c r="BA9">
        <v>142</v>
      </c>
      <c r="BB9">
        <v>144</v>
      </c>
      <c r="BC9">
        <v>139</v>
      </c>
      <c r="BD9">
        <v>92</v>
      </c>
      <c r="BE9">
        <v>92</v>
      </c>
      <c r="BF9">
        <v>92</v>
      </c>
      <c r="BG9">
        <v>110</v>
      </c>
      <c r="BH9">
        <v>111</v>
      </c>
      <c r="BI9">
        <v>108</v>
      </c>
      <c r="BJ9">
        <f t="shared" si="0"/>
        <v>50</v>
      </c>
      <c r="BK9">
        <f t="shared" si="1"/>
        <v>52</v>
      </c>
      <c r="BL9">
        <f t="shared" si="2"/>
        <v>47</v>
      </c>
      <c r="BM9">
        <f t="shared" si="3"/>
        <v>1</v>
      </c>
      <c r="BN9">
        <v>0</v>
      </c>
      <c r="BO9">
        <v>15.81</v>
      </c>
      <c r="BP9">
        <v>8.7899999999999991</v>
      </c>
      <c r="BQ9" t="s">
        <v>83</v>
      </c>
      <c r="BT9">
        <v>0</v>
      </c>
      <c r="BV9">
        <v>0</v>
      </c>
      <c r="BW9">
        <v>0</v>
      </c>
      <c r="BX9">
        <v>0</v>
      </c>
      <c r="CF9" s="1">
        <v>9.8571428571428594</v>
      </c>
      <c r="CG9" s="1">
        <v>9.8571428571428594</v>
      </c>
      <c r="CH9" s="1">
        <v>8.6153846153846096</v>
      </c>
      <c r="CI9" s="1">
        <v>6.5102040816326499</v>
      </c>
      <c r="CJ9" s="1">
        <v>7.6285714285714299</v>
      </c>
      <c r="CK9" s="1">
        <v>3.8461538461538503</v>
      </c>
      <c r="CL9" s="1">
        <v>9.2244897959183696</v>
      </c>
      <c r="CM9" s="1">
        <v>9.0857142857142907</v>
      </c>
      <c r="CN9" s="1">
        <v>7.8461538461538503</v>
      </c>
      <c r="CO9" s="1">
        <v>7.0612244897959204</v>
      </c>
      <c r="CP9" s="1">
        <v>6.6857142857142904</v>
      </c>
      <c r="CQ9" s="1">
        <v>8.4615384615384599</v>
      </c>
    </row>
    <row r="10" spans="1:95" x14ac:dyDescent="0.2">
      <c r="A10">
        <v>95509</v>
      </c>
      <c r="B10" t="s">
        <v>92</v>
      </c>
      <c r="C10">
        <v>0</v>
      </c>
      <c r="D10">
        <v>1</v>
      </c>
      <c r="E10">
        <v>0</v>
      </c>
      <c r="F10">
        <v>67</v>
      </c>
      <c r="G10">
        <v>88.3</v>
      </c>
      <c r="H10">
        <v>160</v>
      </c>
      <c r="I10">
        <v>34.49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1</v>
      </c>
      <c r="Y10">
        <v>1</v>
      </c>
      <c r="Z10">
        <v>0</v>
      </c>
      <c r="AA10">
        <v>0</v>
      </c>
      <c r="AB10">
        <v>26</v>
      </c>
      <c r="AC10">
        <v>1</v>
      </c>
      <c r="AD10">
        <v>1</v>
      </c>
      <c r="AE10">
        <v>0</v>
      </c>
      <c r="AF10">
        <v>2</v>
      </c>
      <c r="AG10" t="s">
        <v>83</v>
      </c>
      <c r="AH10" t="s">
        <v>93</v>
      </c>
      <c r="AI10">
        <v>104</v>
      </c>
      <c r="AJ10">
        <v>42.4</v>
      </c>
      <c r="AK10">
        <v>139</v>
      </c>
      <c r="AL10">
        <v>4.2</v>
      </c>
      <c r="AM10">
        <v>180</v>
      </c>
      <c r="AN10">
        <v>44</v>
      </c>
      <c r="AO10">
        <v>123</v>
      </c>
      <c r="AP10">
        <v>4.0999999999999996</v>
      </c>
      <c r="AQ10">
        <v>66</v>
      </c>
      <c r="AR10">
        <v>1</v>
      </c>
      <c r="AS10">
        <v>9.3000000000000007</v>
      </c>
      <c r="AT10">
        <v>2.9</v>
      </c>
      <c r="AU10">
        <v>46</v>
      </c>
      <c r="AV10">
        <v>59.8</v>
      </c>
      <c r="AW10">
        <v>5.8</v>
      </c>
      <c r="AX10">
        <v>5.6</v>
      </c>
      <c r="AY10">
        <v>158</v>
      </c>
      <c r="AZ10">
        <v>92</v>
      </c>
      <c r="BA10">
        <v>121</v>
      </c>
      <c r="BB10">
        <v>123</v>
      </c>
      <c r="BC10">
        <v>116</v>
      </c>
      <c r="BD10">
        <v>72</v>
      </c>
      <c r="BE10">
        <v>74</v>
      </c>
      <c r="BF10">
        <v>63</v>
      </c>
      <c r="BG10">
        <v>88</v>
      </c>
      <c r="BH10">
        <v>91</v>
      </c>
      <c r="BI10">
        <v>82</v>
      </c>
      <c r="BJ10">
        <f t="shared" si="0"/>
        <v>49</v>
      </c>
      <c r="BK10">
        <f t="shared" si="1"/>
        <v>49</v>
      </c>
      <c r="BL10">
        <f t="shared" si="2"/>
        <v>53</v>
      </c>
      <c r="BM10">
        <f t="shared" si="3"/>
        <v>1</v>
      </c>
      <c r="BN10">
        <v>0</v>
      </c>
      <c r="BO10">
        <v>8.4499999999999993</v>
      </c>
      <c r="BP10">
        <v>6.84</v>
      </c>
      <c r="BQ10" t="s">
        <v>86</v>
      </c>
      <c r="BR10">
        <v>0.5</v>
      </c>
      <c r="BS10">
        <v>109</v>
      </c>
      <c r="BT10">
        <v>1</v>
      </c>
      <c r="BV10">
        <v>0</v>
      </c>
      <c r="BW10">
        <v>0</v>
      </c>
      <c r="BX10">
        <v>1</v>
      </c>
      <c r="BZ10">
        <v>9</v>
      </c>
      <c r="CA10">
        <v>6</v>
      </c>
      <c r="CB10">
        <v>9</v>
      </c>
      <c r="CC10" s="2">
        <v>1.08</v>
      </c>
      <c r="CD10">
        <v>19</v>
      </c>
      <c r="CE10" s="2">
        <v>2.2799999999999998</v>
      </c>
      <c r="CF10" s="1">
        <v>5.56666666666667</v>
      </c>
      <c r="CG10" s="1">
        <v>5.6956521739130404</v>
      </c>
      <c r="CH10" s="1">
        <v>5.3076923076923102</v>
      </c>
      <c r="CI10" s="1">
        <v>3.55</v>
      </c>
      <c r="CJ10" s="1">
        <v>3.10869565217391</v>
      </c>
      <c r="CK10" s="1">
        <v>5.4615384615384599</v>
      </c>
      <c r="CL10" s="1">
        <v>4.1333333333333302</v>
      </c>
      <c r="CM10" s="1">
        <v>4.1739130434782599</v>
      </c>
      <c r="CN10" s="1">
        <v>4.4615384615384599</v>
      </c>
      <c r="CO10" s="1">
        <v>4.2833333333333297</v>
      </c>
      <c r="CP10" s="1">
        <v>4.5434782608695699</v>
      </c>
      <c r="CQ10" s="1">
        <v>3.6153846153846199</v>
      </c>
    </row>
    <row r="11" spans="1:95" x14ac:dyDescent="0.2">
      <c r="A11">
        <v>98456</v>
      </c>
      <c r="B11" t="s">
        <v>94</v>
      </c>
      <c r="C11">
        <v>0</v>
      </c>
      <c r="D11">
        <v>1</v>
      </c>
      <c r="E11">
        <v>1</v>
      </c>
      <c r="F11">
        <v>74</v>
      </c>
      <c r="G11">
        <v>60</v>
      </c>
      <c r="H11">
        <v>160</v>
      </c>
      <c r="I11">
        <v>23.44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8</v>
      </c>
      <c r="AC11">
        <v>0</v>
      </c>
      <c r="AD11">
        <v>0</v>
      </c>
      <c r="AE11">
        <v>0</v>
      </c>
      <c r="AF11">
        <v>0</v>
      </c>
      <c r="AG11" t="s">
        <v>95</v>
      </c>
      <c r="AH11" t="s">
        <v>83</v>
      </c>
      <c r="AI11">
        <v>57</v>
      </c>
      <c r="AJ11">
        <v>39.6</v>
      </c>
      <c r="AK11">
        <v>141</v>
      </c>
      <c r="AL11">
        <v>4.7</v>
      </c>
      <c r="AM11">
        <v>194</v>
      </c>
      <c r="AN11">
        <v>46</v>
      </c>
      <c r="AO11">
        <v>111</v>
      </c>
      <c r="AP11">
        <v>4.2</v>
      </c>
      <c r="AQ11">
        <v>184</v>
      </c>
      <c r="AR11">
        <v>1.1000000000000001</v>
      </c>
      <c r="AS11">
        <v>9.6</v>
      </c>
      <c r="AT11">
        <v>4</v>
      </c>
      <c r="AU11">
        <v>58</v>
      </c>
      <c r="AV11">
        <v>95.3</v>
      </c>
      <c r="AW11">
        <v>1.1000000000000001</v>
      </c>
      <c r="AX11">
        <v>7.5</v>
      </c>
      <c r="AY11">
        <v>120</v>
      </c>
      <c r="AZ11">
        <v>60</v>
      </c>
      <c r="BA11">
        <v>117</v>
      </c>
      <c r="BB11">
        <v>118</v>
      </c>
      <c r="BC11">
        <v>117</v>
      </c>
      <c r="BD11">
        <v>64</v>
      </c>
      <c r="BE11">
        <v>64</v>
      </c>
      <c r="BF11">
        <v>64</v>
      </c>
      <c r="BG11">
        <v>83</v>
      </c>
      <c r="BH11">
        <v>83</v>
      </c>
      <c r="BI11">
        <v>81</v>
      </c>
      <c r="BJ11">
        <f t="shared" si="0"/>
        <v>53</v>
      </c>
      <c r="BK11">
        <f t="shared" si="1"/>
        <v>54</v>
      </c>
      <c r="BL11">
        <f t="shared" si="2"/>
        <v>53</v>
      </c>
      <c r="BM11">
        <f t="shared" si="3"/>
        <v>1</v>
      </c>
      <c r="BN11">
        <v>0</v>
      </c>
      <c r="BO11">
        <v>11.93</v>
      </c>
      <c r="BP11">
        <v>8.41</v>
      </c>
      <c r="BQ11" t="s">
        <v>83</v>
      </c>
      <c r="BZ11">
        <v>18</v>
      </c>
      <c r="CA11">
        <v>3</v>
      </c>
      <c r="CB11">
        <v>21</v>
      </c>
      <c r="CC11" s="2">
        <v>2.16</v>
      </c>
      <c r="CD11">
        <v>12</v>
      </c>
      <c r="CE11" s="2">
        <v>1.4159999999999999</v>
      </c>
      <c r="CF11" s="1">
        <v>9.8833333333333293</v>
      </c>
      <c r="CG11" s="1">
        <v>10.1086956521739</v>
      </c>
      <c r="CH11" s="1">
        <v>8.9259259259259309</v>
      </c>
      <c r="CI11" s="1">
        <v>6.6333333333333302</v>
      </c>
      <c r="CJ11" s="1">
        <v>6.6521739130434803</v>
      </c>
      <c r="CK11" s="1">
        <v>6.2962962962963003</v>
      </c>
      <c r="CL11" s="1">
        <v>7.2166666666666703</v>
      </c>
      <c r="CM11" s="1">
        <v>8.3695652173912993</v>
      </c>
      <c r="CN11" s="1">
        <v>3.5555555555555598</v>
      </c>
      <c r="CO11" s="1">
        <v>11.758333333333301</v>
      </c>
      <c r="CP11" s="1">
        <v>13.380434782608701</v>
      </c>
      <c r="CQ11" s="1">
        <v>6.2962962962963003</v>
      </c>
    </row>
    <row r="12" spans="1:95" x14ac:dyDescent="0.2">
      <c r="A12">
        <v>100347</v>
      </c>
      <c r="B12" t="s">
        <v>90</v>
      </c>
      <c r="C12">
        <v>0</v>
      </c>
      <c r="D12">
        <v>0</v>
      </c>
      <c r="E12">
        <v>1</v>
      </c>
      <c r="F12">
        <v>81</v>
      </c>
      <c r="G12">
        <v>72</v>
      </c>
      <c r="H12">
        <v>148</v>
      </c>
      <c r="I12">
        <v>32.869999999999997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34.4</v>
      </c>
      <c r="AC12">
        <v>1</v>
      </c>
      <c r="AD12">
        <v>1</v>
      </c>
      <c r="AE12">
        <v>1</v>
      </c>
      <c r="AG12">
        <v>12.6</v>
      </c>
      <c r="AH12">
        <v>0</v>
      </c>
      <c r="AI12">
        <v>61</v>
      </c>
      <c r="AJ12">
        <v>39.200000000000003</v>
      </c>
      <c r="AK12">
        <v>144</v>
      </c>
      <c r="AL12">
        <v>4.2</v>
      </c>
      <c r="AM12">
        <v>213</v>
      </c>
      <c r="AN12">
        <v>88</v>
      </c>
      <c r="AO12">
        <v>110</v>
      </c>
      <c r="AP12">
        <v>2.4</v>
      </c>
      <c r="AQ12">
        <v>74</v>
      </c>
      <c r="AR12">
        <v>2.5</v>
      </c>
      <c r="AS12">
        <v>9.3000000000000007</v>
      </c>
      <c r="AT12">
        <v>3</v>
      </c>
      <c r="AU12">
        <v>50</v>
      </c>
      <c r="AV12">
        <v>74.900000000000006</v>
      </c>
      <c r="AW12">
        <v>5.8</v>
      </c>
      <c r="AX12">
        <v>6.1</v>
      </c>
      <c r="AY12">
        <v>181</v>
      </c>
      <c r="AZ12">
        <v>92</v>
      </c>
      <c r="BA12">
        <v>132</v>
      </c>
      <c r="BB12">
        <v>138</v>
      </c>
      <c r="BC12">
        <v>122</v>
      </c>
      <c r="BD12">
        <v>77</v>
      </c>
      <c r="BE12">
        <v>81</v>
      </c>
      <c r="BF12">
        <v>70</v>
      </c>
      <c r="BG12">
        <v>97</v>
      </c>
      <c r="BH12">
        <v>101</v>
      </c>
      <c r="BI12">
        <v>89</v>
      </c>
      <c r="BJ12">
        <f t="shared" si="0"/>
        <v>55</v>
      </c>
      <c r="BK12">
        <f t="shared" si="1"/>
        <v>57</v>
      </c>
      <c r="BL12">
        <f t="shared" si="2"/>
        <v>52</v>
      </c>
      <c r="BM12">
        <f t="shared" si="3"/>
        <v>0</v>
      </c>
      <c r="BN12">
        <v>1</v>
      </c>
      <c r="BO12">
        <v>20.77</v>
      </c>
      <c r="BP12">
        <v>13.86</v>
      </c>
      <c r="BZ12">
        <v>13</v>
      </c>
      <c r="CA12">
        <v>7</v>
      </c>
      <c r="CB12">
        <v>13</v>
      </c>
      <c r="CC12">
        <v>1040</v>
      </c>
      <c r="CD12">
        <v>14.8</v>
      </c>
      <c r="CE12">
        <v>1184</v>
      </c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2">
      <c r="A13">
        <v>101499</v>
      </c>
      <c r="B13" t="s">
        <v>96</v>
      </c>
      <c r="C13">
        <v>1</v>
      </c>
      <c r="D13">
        <v>1</v>
      </c>
      <c r="E13">
        <v>1</v>
      </c>
      <c r="F13">
        <v>58</v>
      </c>
      <c r="G13">
        <v>78</v>
      </c>
      <c r="H13">
        <v>169</v>
      </c>
      <c r="I13">
        <v>27.31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25</v>
      </c>
      <c r="AC13">
        <v>1</v>
      </c>
      <c r="AD13">
        <v>1</v>
      </c>
      <c r="AE13">
        <v>0</v>
      </c>
      <c r="AF13">
        <v>2</v>
      </c>
      <c r="AG13" t="s">
        <v>83</v>
      </c>
      <c r="AH13" t="s">
        <v>83</v>
      </c>
      <c r="AI13">
        <v>87</v>
      </c>
      <c r="AJ13">
        <v>42</v>
      </c>
      <c r="AK13">
        <v>143</v>
      </c>
      <c r="AL13">
        <v>4.3</v>
      </c>
      <c r="AM13">
        <v>209</v>
      </c>
      <c r="AN13">
        <v>45</v>
      </c>
      <c r="AO13">
        <v>146</v>
      </c>
      <c r="AP13">
        <v>4.5999999999999996</v>
      </c>
      <c r="AQ13">
        <v>92</v>
      </c>
      <c r="AR13">
        <v>5.5</v>
      </c>
      <c r="AS13">
        <v>9.6999999999999993</v>
      </c>
      <c r="AT13">
        <v>3.4</v>
      </c>
      <c r="AU13">
        <v>112</v>
      </c>
      <c r="AV13">
        <v>102.7</v>
      </c>
      <c r="AW13">
        <v>89.2</v>
      </c>
      <c r="AX13">
        <v>5.9</v>
      </c>
      <c r="AY13">
        <v>123</v>
      </c>
      <c r="AZ13">
        <v>83</v>
      </c>
      <c r="BA13">
        <v>123</v>
      </c>
      <c r="BB13">
        <v>124</v>
      </c>
      <c r="BC13">
        <v>122</v>
      </c>
      <c r="BD13">
        <v>83</v>
      </c>
      <c r="BE13">
        <v>84</v>
      </c>
      <c r="BF13">
        <v>82</v>
      </c>
      <c r="BG13">
        <v>97</v>
      </c>
      <c r="BH13">
        <v>98</v>
      </c>
      <c r="BI13">
        <v>97</v>
      </c>
      <c r="BJ13">
        <f t="shared" si="0"/>
        <v>40</v>
      </c>
      <c r="BK13">
        <f t="shared" si="1"/>
        <v>40</v>
      </c>
      <c r="BL13">
        <f t="shared" si="2"/>
        <v>40</v>
      </c>
      <c r="BM13">
        <f t="shared" si="3"/>
        <v>1</v>
      </c>
      <c r="BN13">
        <v>0</v>
      </c>
      <c r="BO13">
        <v>8.26</v>
      </c>
      <c r="BP13">
        <v>6.95</v>
      </c>
      <c r="BQ13" t="s">
        <v>83</v>
      </c>
      <c r="BZ13">
        <v>7</v>
      </c>
      <c r="CA13">
        <v>5</v>
      </c>
      <c r="CB13">
        <v>7</v>
      </c>
      <c r="CC13">
        <v>840</v>
      </c>
      <c r="CD13">
        <v>16.8</v>
      </c>
      <c r="CE13">
        <v>2016</v>
      </c>
      <c r="CF13" s="1">
        <v>7.7543859649122799</v>
      </c>
      <c r="CG13" s="1">
        <v>8.0416666666666696</v>
      </c>
      <c r="CH13" s="1">
        <v>6.625</v>
      </c>
      <c r="CI13" s="1">
        <v>5.9122807017543897</v>
      </c>
      <c r="CJ13" s="1">
        <v>6.3958333333333304</v>
      </c>
      <c r="CK13" s="1">
        <v>4.625</v>
      </c>
      <c r="CL13" s="1">
        <v>6.8771929824561404</v>
      </c>
      <c r="CM13" s="1">
        <v>7.2916666666666696</v>
      </c>
      <c r="CN13" s="1">
        <v>5.375</v>
      </c>
      <c r="CO13" s="1">
        <v>5.2631578947368398</v>
      </c>
      <c r="CP13" s="1">
        <v>5.8333333333333304</v>
      </c>
      <c r="CQ13" s="1">
        <v>4</v>
      </c>
    </row>
    <row r="14" spans="1:95" x14ac:dyDescent="0.2">
      <c r="A14">
        <v>105891</v>
      </c>
      <c r="B14" t="s">
        <v>97</v>
      </c>
      <c r="C14">
        <v>0</v>
      </c>
      <c r="D14">
        <v>1</v>
      </c>
      <c r="E14">
        <v>0</v>
      </c>
      <c r="F14">
        <v>29</v>
      </c>
      <c r="G14">
        <v>95</v>
      </c>
      <c r="H14">
        <v>172</v>
      </c>
      <c r="I14">
        <v>32.11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15</v>
      </c>
      <c r="AC14">
        <v>1</v>
      </c>
      <c r="AD14">
        <v>0</v>
      </c>
      <c r="AE14">
        <v>0</v>
      </c>
      <c r="AF14">
        <v>1</v>
      </c>
      <c r="AG14" t="s">
        <v>83</v>
      </c>
      <c r="AH14" t="s">
        <v>83</v>
      </c>
      <c r="AI14">
        <v>111</v>
      </c>
      <c r="AJ14">
        <v>46.2</v>
      </c>
      <c r="AK14">
        <v>142</v>
      </c>
      <c r="AL14">
        <v>4.4000000000000004</v>
      </c>
      <c r="AM14">
        <v>175</v>
      </c>
      <c r="AN14">
        <v>45</v>
      </c>
      <c r="AO14">
        <v>114</v>
      </c>
      <c r="AP14">
        <v>3.9</v>
      </c>
      <c r="AQ14">
        <v>81</v>
      </c>
      <c r="AR14">
        <v>0.8</v>
      </c>
      <c r="AS14">
        <v>9.1999999999999993</v>
      </c>
      <c r="AT14">
        <v>3.5</v>
      </c>
      <c r="AU14">
        <v>72</v>
      </c>
      <c r="AV14">
        <v>64.5</v>
      </c>
      <c r="AW14">
        <v>2.2999999999999998</v>
      </c>
      <c r="AX14">
        <v>5.0999999999999996</v>
      </c>
      <c r="AY14">
        <v>131</v>
      </c>
      <c r="AZ14">
        <v>80</v>
      </c>
      <c r="BA14">
        <v>131</v>
      </c>
      <c r="BB14">
        <v>131</v>
      </c>
      <c r="BC14">
        <v>129</v>
      </c>
      <c r="BD14">
        <v>76</v>
      </c>
      <c r="BE14">
        <v>78</v>
      </c>
      <c r="BF14">
        <v>71</v>
      </c>
      <c r="BG14">
        <v>94</v>
      </c>
      <c r="BH14">
        <v>95</v>
      </c>
      <c r="BI14">
        <v>89</v>
      </c>
      <c r="BJ14">
        <f t="shared" si="0"/>
        <v>55</v>
      </c>
      <c r="BK14">
        <f t="shared" si="1"/>
        <v>53</v>
      </c>
      <c r="BL14">
        <f t="shared" si="2"/>
        <v>58</v>
      </c>
      <c r="BM14">
        <f t="shared" si="3"/>
        <v>1</v>
      </c>
      <c r="BN14">
        <v>0</v>
      </c>
      <c r="BO14">
        <v>12.69</v>
      </c>
      <c r="BP14">
        <v>10.96</v>
      </c>
      <c r="BQ14" t="s">
        <v>83</v>
      </c>
      <c r="BZ14">
        <v>26</v>
      </c>
      <c r="CA14">
        <v>3</v>
      </c>
      <c r="CB14">
        <v>30</v>
      </c>
      <c r="CC14" s="2">
        <v>3.12</v>
      </c>
      <c r="CD14">
        <v>11</v>
      </c>
      <c r="CE14" s="2">
        <v>1.32</v>
      </c>
      <c r="CF14" s="1">
        <v>7.8852459016393404</v>
      </c>
      <c r="CG14" s="1">
        <v>8.4042553191489393</v>
      </c>
      <c r="CH14" s="1">
        <v>8</v>
      </c>
      <c r="CI14" s="1">
        <v>6.1311475409836103</v>
      </c>
      <c r="CJ14" s="1">
        <v>6.9361702127659601</v>
      </c>
      <c r="CK14" s="1">
        <v>4.7692307692307701</v>
      </c>
      <c r="CL14" s="1">
        <v>6.8196721311475397</v>
      </c>
      <c r="CM14" s="1">
        <v>7.8297872340425503</v>
      </c>
      <c r="CN14" s="1">
        <v>5.5384615384615401</v>
      </c>
      <c r="CO14" s="1">
        <v>6.3934426229508201</v>
      </c>
      <c r="CP14" s="1">
        <v>7.5319148936170199</v>
      </c>
      <c r="CQ14" s="1">
        <v>3.9230769230769198</v>
      </c>
    </row>
    <row r="15" spans="1:95" x14ac:dyDescent="0.2">
      <c r="A15">
        <v>107527</v>
      </c>
      <c r="B15" t="s">
        <v>98</v>
      </c>
      <c r="C15">
        <v>0</v>
      </c>
      <c r="D15">
        <v>0</v>
      </c>
      <c r="E15">
        <v>0</v>
      </c>
      <c r="F15">
        <v>31</v>
      </c>
      <c r="G15">
        <v>94</v>
      </c>
      <c r="H15">
        <v>185</v>
      </c>
      <c r="I15">
        <v>27.47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40</v>
      </c>
      <c r="AC15">
        <v>1</v>
      </c>
      <c r="AD15">
        <v>1</v>
      </c>
      <c r="AE15">
        <v>1</v>
      </c>
      <c r="AF15">
        <v>3</v>
      </c>
      <c r="AG15" t="s">
        <v>83</v>
      </c>
      <c r="AH15" t="s">
        <v>83</v>
      </c>
      <c r="AI15">
        <v>108</v>
      </c>
      <c r="AJ15">
        <v>45</v>
      </c>
      <c r="AK15">
        <v>141</v>
      </c>
      <c r="AL15">
        <v>4.3</v>
      </c>
      <c r="AM15">
        <v>167</v>
      </c>
      <c r="AN15">
        <v>53</v>
      </c>
      <c r="AO15">
        <v>103</v>
      </c>
      <c r="AP15">
        <v>3.2</v>
      </c>
      <c r="AQ15">
        <v>53</v>
      </c>
      <c r="AR15">
        <v>0.5</v>
      </c>
      <c r="AS15">
        <v>9.4</v>
      </c>
      <c r="AT15">
        <v>3.2</v>
      </c>
      <c r="AU15">
        <v>83</v>
      </c>
      <c r="AV15">
        <v>65.400000000000006</v>
      </c>
      <c r="AW15">
        <v>8.3000000000000007</v>
      </c>
      <c r="AX15">
        <v>5.5</v>
      </c>
      <c r="AY15">
        <v>130</v>
      </c>
      <c r="AZ15">
        <v>70</v>
      </c>
      <c r="BA15">
        <v>136</v>
      </c>
      <c r="BB15">
        <v>139</v>
      </c>
      <c r="BC15">
        <v>130</v>
      </c>
      <c r="BD15">
        <v>72</v>
      </c>
      <c r="BE15">
        <v>75</v>
      </c>
      <c r="BF15">
        <v>65</v>
      </c>
      <c r="BG15">
        <v>93</v>
      </c>
      <c r="BH15">
        <v>96</v>
      </c>
      <c r="BI15">
        <v>87</v>
      </c>
      <c r="BJ15">
        <f t="shared" si="0"/>
        <v>64</v>
      </c>
      <c r="BK15">
        <f t="shared" si="1"/>
        <v>64</v>
      </c>
      <c r="BL15">
        <f t="shared" si="2"/>
        <v>65</v>
      </c>
      <c r="BM15">
        <f t="shared" si="3"/>
        <v>1</v>
      </c>
      <c r="BN15">
        <v>0</v>
      </c>
      <c r="BO15">
        <v>13.11</v>
      </c>
      <c r="BP15">
        <v>13.42</v>
      </c>
      <c r="BQ15" t="s">
        <v>83</v>
      </c>
      <c r="BT15">
        <v>0</v>
      </c>
      <c r="BV15">
        <v>0</v>
      </c>
      <c r="BW15">
        <v>0</v>
      </c>
      <c r="BX15">
        <v>0</v>
      </c>
      <c r="BZ15">
        <v>36</v>
      </c>
      <c r="CA15">
        <v>4</v>
      </c>
      <c r="CB15">
        <v>36</v>
      </c>
      <c r="CC15" s="2">
        <v>4.32</v>
      </c>
      <c r="CD15">
        <v>4</v>
      </c>
      <c r="CE15">
        <v>480</v>
      </c>
      <c r="CF15" s="1">
        <v>9.1166666666666707</v>
      </c>
      <c r="CG15" s="1">
        <v>8.0638297872340399</v>
      </c>
      <c r="CH15" s="1">
        <v>14.3333333333333</v>
      </c>
      <c r="CI15" s="1">
        <v>8.4666666666666703</v>
      </c>
      <c r="CJ15" s="1">
        <v>7.5744680851063801</v>
      </c>
      <c r="CK15" s="1">
        <v>13.5</v>
      </c>
      <c r="CL15" s="1">
        <v>9.0500000000000007</v>
      </c>
      <c r="CM15" s="1">
        <v>8.3617021276595693</v>
      </c>
      <c r="CN15" s="1">
        <v>12.6666666666667</v>
      </c>
      <c r="CO15" s="1">
        <v>9.4166666666666696</v>
      </c>
      <c r="CP15" s="1">
        <v>9.4255319148936199</v>
      </c>
      <c r="CQ15" s="1">
        <v>9.8333333333333304</v>
      </c>
    </row>
    <row r="16" spans="1:95" x14ac:dyDescent="0.2">
      <c r="A16">
        <v>111793</v>
      </c>
      <c r="B16" t="s">
        <v>99</v>
      </c>
      <c r="C16">
        <v>0</v>
      </c>
      <c r="D16">
        <v>0</v>
      </c>
      <c r="E16">
        <v>0</v>
      </c>
      <c r="F16">
        <v>56</v>
      </c>
      <c r="G16">
        <v>74</v>
      </c>
      <c r="H16">
        <v>172</v>
      </c>
      <c r="I16">
        <v>25.01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15</v>
      </c>
      <c r="AC16">
        <v>1</v>
      </c>
      <c r="AD16">
        <v>0</v>
      </c>
      <c r="AE16">
        <v>0</v>
      </c>
      <c r="AF16">
        <v>1</v>
      </c>
      <c r="AG16">
        <v>15.3</v>
      </c>
      <c r="AH16" t="s">
        <v>83</v>
      </c>
      <c r="AI16">
        <v>92</v>
      </c>
      <c r="AJ16">
        <v>44.3</v>
      </c>
      <c r="AK16">
        <v>141</v>
      </c>
      <c r="AL16">
        <v>4</v>
      </c>
      <c r="AM16">
        <v>178</v>
      </c>
      <c r="AN16">
        <v>48</v>
      </c>
      <c r="AO16">
        <v>115</v>
      </c>
      <c r="AP16">
        <v>3.7</v>
      </c>
      <c r="AQ16">
        <v>73</v>
      </c>
      <c r="AR16">
        <v>1.6</v>
      </c>
      <c r="AS16">
        <v>9.6999999999999993</v>
      </c>
      <c r="AT16">
        <v>3.4</v>
      </c>
      <c r="AU16">
        <v>57</v>
      </c>
      <c r="AV16">
        <v>84.7</v>
      </c>
      <c r="AW16">
        <v>21.3</v>
      </c>
      <c r="AX16">
        <v>5.2</v>
      </c>
      <c r="AY16">
        <v>222</v>
      </c>
      <c r="AZ16">
        <v>107</v>
      </c>
      <c r="BA16">
        <v>170</v>
      </c>
      <c r="BB16">
        <v>178</v>
      </c>
      <c r="BC16">
        <v>148</v>
      </c>
      <c r="BD16">
        <v>103</v>
      </c>
      <c r="BE16">
        <v>107</v>
      </c>
      <c r="BF16">
        <v>90</v>
      </c>
      <c r="BG16">
        <v>124</v>
      </c>
      <c r="BH16">
        <v>130</v>
      </c>
      <c r="BI16">
        <v>110</v>
      </c>
      <c r="BJ16">
        <f t="shared" si="0"/>
        <v>67</v>
      </c>
      <c r="BK16">
        <f t="shared" si="1"/>
        <v>71</v>
      </c>
      <c r="BL16">
        <f t="shared" si="2"/>
        <v>58</v>
      </c>
      <c r="BM16">
        <f t="shared" si="3"/>
        <v>0</v>
      </c>
      <c r="BN16">
        <v>1</v>
      </c>
      <c r="BO16">
        <v>25.38</v>
      </c>
      <c r="BP16">
        <v>12.21</v>
      </c>
      <c r="BQ16" t="s">
        <v>83</v>
      </c>
      <c r="BR16">
        <v>0.3</v>
      </c>
      <c r="BS16">
        <v>65</v>
      </c>
      <c r="BT16">
        <v>1</v>
      </c>
      <c r="BV16">
        <v>0</v>
      </c>
      <c r="BW16">
        <v>1</v>
      </c>
      <c r="BX16">
        <v>1</v>
      </c>
      <c r="BZ16">
        <v>39</v>
      </c>
      <c r="CA16">
        <v>15</v>
      </c>
      <c r="CB16">
        <v>39</v>
      </c>
      <c r="CC16">
        <v>3120</v>
      </c>
      <c r="CD16">
        <v>23</v>
      </c>
      <c r="CE16">
        <v>1840</v>
      </c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 x14ac:dyDescent="0.2">
      <c r="A17">
        <v>112086</v>
      </c>
      <c r="B17" t="s">
        <v>100</v>
      </c>
      <c r="C17">
        <v>0</v>
      </c>
      <c r="D17">
        <v>0</v>
      </c>
      <c r="E17">
        <v>1</v>
      </c>
      <c r="F17">
        <v>52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20</v>
      </c>
      <c r="AC17">
        <v>1</v>
      </c>
      <c r="AD17">
        <v>1</v>
      </c>
      <c r="AE17">
        <v>0</v>
      </c>
      <c r="AF17">
        <v>2</v>
      </c>
      <c r="AG17" t="s">
        <v>83</v>
      </c>
      <c r="AH17" t="s">
        <v>83</v>
      </c>
      <c r="AI17">
        <v>102</v>
      </c>
      <c r="AJ17">
        <v>39.700000000000003</v>
      </c>
      <c r="AK17">
        <v>143</v>
      </c>
      <c r="AL17">
        <v>4.4000000000000004</v>
      </c>
      <c r="AM17">
        <v>179</v>
      </c>
      <c r="AN17">
        <v>54</v>
      </c>
      <c r="AO17">
        <v>119</v>
      </c>
      <c r="AP17">
        <v>3.3</v>
      </c>
      <c r="AQ17">
        <v>32</v>
      </c>
      <c r="AR17">
        <v>1.3</v>
      </c>
      <c r="AS17">
        <v>9.5</v>
      </c>
      <c r="AT17">
        <v>3.4</v>
      </c>
      <c r="AU17">
        <v>52</v>
      </c>
      <c r="AV17">
        <v>75.2</v>
      </c>
      <c r="AW17">
        <v>4.2</v>
      </c>
      <c r="AY17">
        <v>130</v>
      </c>
      <c r="AZ17">
        <v>80</v>
      </c>
      <c r="BA17">
        <v>134</v>
      </c>
      <c r="BB17">
        <v>135</v>
      </c>
      <c r="BC17">
        <v>133</v>
      </c>
      <c r="BD17">
        <v>89</v>
      </c>
      <c r="BE17">
        <v>90</v>
      </c>
      <c r="BF17">
        <v>88</v>
      </c>
      <c r="BG17">
        <v>104</v>
      </c>
      <c r="BH17">
        <v>105</v>
      </c>
      <c r="BI17">
        <v>101</v>
      </c>
      <c r="BJ17">
        <f t="shared" si="0"/>
        <v>45</v>
      </c>
      <c r="BK17">
        <f t="shared" si="1"/>
        <v>45</v>
      </c>
      <c r="BL17">
        <f t="shared" si="2"/>
        <v>45</v>
      </c>
      <c r="BM17">
        <f t="shared" si="3"/>
        <v>1</v>
      </c>
      <c r="BN17">
        <v>0</v>
      </c>
      <c r="BO17">
        <v>14.04</v>
      </c>
      <c r="BP17">
        <v>11.9</v>
      </c>
      <c r="BQ17" t="s">
        <v>83</v>
      </c>
      <c r="CF17" s="1">
        <v>6.7258064516129004</v>
      </c>
      <c r="CG17" s="1">
        <v>7.0208333333333304</v>
      </c>
      <c r="CH17" s="1">
        <v>9.4615384615384599</v>
      </c>
      <c r="CI17" s="1">
        <v>6.67741935483871</v>
      </c>
      <c r="CJ17" s="1">
        <v>6.6666666666666696</v>
      </c>
      <c r="CK17" s="1">
        <v>9.5384615384615401</v>
      </c>
      <c r="CL17" s="1">
        <v>6.2258064516129004</v>
      </c>
      <c r="CM17" s="1">
        <v>6.125</v>
      </c>
      <c r="CN17" s="1">
        <v>9.5384615384615401</v>
      </c>
      <c r="CO17" s="1">
        <v>6.0322580645161299</v>
      </c>
      <c r="CP17" s="1">
        <v>6.5416666666666696</v>
      </c>
      <c r="CQ17" s="1">
        <v>5.4615384615384599</v>
      </c>
    </row>
    <row r="18" spans="1:95" x14ac:dyDescent="0.2">
      <c r="A18">
        <v>121436</v>
      </c>
      <c r="B18" t="s">
        <v>101</v>
      </c>
      <c r="C18">
        <v>0</v>
      </c>
      <c r="D18">
        <v>0</v>
      </c>
      <c r="E18">
        <v>0</v>
      </c>
      <c r="F18">
        <v>75</v>
      </c>
      <c r="G18">
        <v>78</v>
      </c>
      <c r="H18">
        <v>152</v>
      </c>
      <c r="I18">
        <v>33.76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102</v>
      </c>
      <c r="AB18">
        <v>20</v>
      </c>
      <c r="AC18">
        <v>1</v>
      </c>
      <c r="AD18">
        <v>1</v>
      </c>
      <c r="AE18">
        <v>0</v>
      </c>
      <c r="AF18">
        <v>2</v>
      </c>
      <c r="AG18" t="s">
        <v>83</v>
      </c>
      <c r="AH18" t="s">
        <v>83</v>
      </c>
      <c r="AI18">
        <v>63</v>
      </c>
      <c r="AJ18">
        <v>42.7</v>
      </c>
      <c r="AK18">
        <v>140</v>
      </c>
      <c r="AL18">
        <v>4.5999999999999996</v>
      </c>
      <c r="AM18">
        <v>267</v>
      </c>
      <c r="AN18">
        <v>48</v>
      </c>
      <c r="AO18">
        <v>204</v>
      </c>
      <c r="AP18">
        <v>5.6</v>
      </c>
      <c r="AQ18">
        <v>77</v>
      </c>
      <c r="AR18">
        <v>6.1</v>
      </c>
      <c r="AS18">
        <v>9.6</v>
      </c>
      <c r="AT18">
        <v>3.8</v>
      </c>
      <c r="AU18">
        <v>111</v>
      </c>
      <c r="AV18">
        <v>34.9</v>
      </c>
      <c r="AW18">
        <v>11.4</v>
      </c>
      <c r="AX18">
        <v>6.5</v>
      </c>
      <c r="AY18">
        <v>135</v>
      </c>
      <c r="AZ18">
        <v>76</v>
      </c>
      <c r="BA18">
        <v>132</v>
      </c>
      <c r="BB18">
        <v>141</v>
      </c>
      <c r="BC18">
        <v>112</v>
      </c>
      <c r="BD18">
        <v>73</v>
      </c>
      <c r="BE18">
        <v>80</v>
      </c>
      <c r="BF18">
        <v>57</v>
      </c>
      <c r="BG18">
        <v>95</v>
      </c>
      <c r="BH18">
        <v>103</v>
      </c>
      <c r="BI18">
        <v>75</v>
      </c>
      <c r="BJ18">
        <f t="shared" si="0"/>
        <v>59</v>
      </c>
      <c r="BK18">
        <f t="shared" si="1"/>
        <v>61</v>
      </c>
      <c r="BL18">
        <f t="shared" si="2"/>
        <v>55</v>
      </c>
      <c r="BM18">
        <f t="shared" si="3"/>
        <v>2</v>
      </c>
      <c r="BN18">
        <v>1</v>
      </c>
      <c r="BO18">
        <v>22.1</v>
      </c>
      <c r="BP18">
        <v>16.38</v>
      </c>
      <c r="BQ18" t="s">
        <v>83</v>
      </c>
      <c r="BZ18">
        <v>13</v>
      </c>
      <c r="CA18">
        <v>2</v>
      </c>
      <c r="CB18">
        <v>13</v>
      </c>
      <c r="CC18">
        <v>1040</v>
      </c>
      <c r="CD18">
        <v>5.8</v>
      </c>
      <c r="CE18">
        <v>464</v>
      </c>
      <c r="CF18" s="1">
        <v>9.2641509433962295</v>
      </c>
      <c r="CG18" s="1">
        <v>10.538461538461499</v>
      </c>
      <c r="CH18" s="1">
        <v>8.6153846153846096</v>
      </c>
      <c r="CI18" s="1">
        <v>6.9622641509434002</v>
      </c>
      <c r="CJ18" s="1">
        <v>6.8974358974358996</v>
      </c>
      <c r="CK18" s="1">
        <v>8.7692307692307701</v>
      </c>
      <c r="CL18" s="1">
        <v>8.8867924528301891</v>
      </c>
      <c r="CM18" s="1">
        <v>10.0769230769231</v>
      </c>
      <c r="CN18" s="1">
        <v>6.3076923076923102</v>
      </c>
      <c r="CO18" s="1">
        <v>6.8113207547169798</v>
      </c>
      <c r="CP18" s="1">
        <v>8.4358974358974397</v>
      </c>
      <c r="CQ18" s="1">
        <v>2.9230769230769198</v>
      </c>
    </row>
    <row r="19" spans="1:95" x14ac:dyDescent="0.2">
      <c r="A19">
        <v>121840</v>
      </c>
      <c r="B19" t="s">
        <v>103</v>
      </c>
      <c r="C19">
        <v>1</v>
      </c>
      <c r="D19">
        <v>0</v>
      </c>
      <c r="E19">
        <v>0</v>
      </c>
      <c r="F19">
        <v>33</v>
      </c>
      <c r="G19">
        <v>105</v>
      </c>
      <c r="H19">
        <v>172.9</v>
      </c>
      <c r="I19">
        <v>35.119999999999997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17</v>
      </c>
      <c r="AC19">
        <v>1</v>
      </c>
      <c r="AD19">
        <v>0</v>
      </c>
      <c r="AE19">
        <v>0</v>
      </c>
      <c r="AF19">
        <v>1</v>
      </c>
      <c r="AG19" t="s">
        <v>83</v>
      </c>
      <c r="AH19" t="s">
        <v>83</v>
      </c>
      <c r="AI19">
        <v>116</v>
      </c>
      <c r="AJ19">
        <v>42.2</v>
      </c>
      <c r="AK19">
        <v>138</v>
      </c>
      <c r="AL19">
        <v>4.0999999999999996</v>
      </c>
      <c r="AM19">
        <v>218</v>
      </c>
      <c r="AN19">
        <v>37</v>
      </c>
      <c r="AO19">
        <v>125</v>
      </c>
      <c r="AP19">
        <v>5.9</v>
      </c>
      <c r="AQ19">
        <v>278</v>
      </c>
      <c r="AR19">
        <v>2.6</v>
      </c>
      <c r="AS19">
        <v>10</v>
      </c>
      <c r="AT19">
        <v>3.4</v>
      </c>
      <c r="AU19">
        <v>77</v>
      </c>
      <c r="AV19">
        <v>37</v>
      </c>
      <c r="AW19">
        <v>6.3</v>
      </c>
      <c r="AX19">
        <v>5.5</v>
      </c>
      <c r="AY19">
        <v>160</v>
      </c>
      <c r="AZ19">
        <v>100</v>
      </c>
      <c r="BA19">
        <v>135</v>
      </c>
      <c r="BB19">
        <v>137</v>
      </c>
      <c r="BC19">
        <v>134</v>
      </c>
      <c r="BD19">
        <v>83</v>
      </c>
      <c r="BE19">
        <v>87</v>
      </c>
      <c r="BF19">
        <v>75</v>
      </c>
      <c r="BG19">
        <v>103</v>
      </c>
      <c r="BH19">
        <v>105</v>
      </c>
      <c r="BI19">
        <v>96</v>
      </c>
      <c r="BJ19">
        <f t="shared" si="0"/>
        <v>52</v>
      </c>
      <c r="BK19">
        <f t="shared" si="1"/>
        <v>50</v>
      </c>
      <c r="BL19">
        <f t="shared" si="2"/>
        <v>59</v>
      </c>
      <c r="BM19">
        <f t="shared" si="3"/>
        <v>1</v>
      </c>
      <c r="BN19">
        <v>0</v>
      </c>
      <c r="BO19">
        <v>13.14</v>
      </c>
      <c r="BP19">
        <v>10.4</v>
      </c>
      <c r="BQ19" t="s">
        <v>83</v>
      </c>
      <c r="BZ19">
        <v>24</v>
      </c>
      <c r="CA19">
        <v>7</v>
      </c>
      <c r="CB19">
        <v>24</v>
      </c>
      <c r="CC19">
        <v>2880</v>
      </c>
      <c r="CD19">
        <v>15</v>
      </c>
      <c r="CE19">
        <v>1800</v>
      </c>
      <c r="CF19" s="1">
        <v>9.2372881355932197</v>
      </c>
      <c r="CG19" s="1">
        <v>8.9347826086956506</v>
      </c>
      <c r="CH19" s="1">
        <v>10</v>
      </c>
      <c r="CI19" s="1">
        <v>7.4915254237288096</v>
      </c>
      <c r="CJ19" s="1">
        <v>7.3043478260869596</v>
      </c>
      <c r="CK19" s="1">
        <v>8.5833333333333304</v>
      </c>
      <c r="CL19" s="1">
        <v>7.7457627118644101</v>
      </c>
      <c r="CM19" s="1">
        <v>7.5</v>
      </c>
      <c r="CN19" s="1">
        <v>8.8333333333333304</v>
      </c>
      <c r="CO19" s="1">
        <v>7.86440677966102</v>
      </c>
      <c r="CP19" s="1">
        <v>8.6521739130434803</v>
      </c>
      <c r="CQ19" s="1">
        <v>5.3333333333333304</v>
      </c>
    </row>
    <row r="20" spans="1:95" x14ac:dyDescent="0.2">
      <c r="A20">
        <v>122652</v>
      </c>
      <c r="B20" t="s">
        <v>104</v>
      </c>
      <c r="C20">
        <v>1</v>
      </c>
      <c r="D20">
        <v>0</v>
      </c>
      <c r="E20">
        <v>0</v>
      </c>
      <c r="F20">
        <v>81</v>
      </c>
      <c r="G20">
        <v>70</v>
      </c>
      <c r="H20">
        <v>169</v>
      </c>
      <c r="I20">
        <v>24.51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20</v>
      </c>
      <c r="AC20">
        <v>1</v>
      </c>
      <c r="AD20">
        <v>1</v>
      </c>
      <c r="AE20">
        <v>0</v>
      </c>
      <c r="AF20">
        <v>2</v>
      </c>
      <c r="AG20" t="s">
        <v>83</v>
      </c>
      <c r="AH20" t="s">
        <v>83</v>
      </c>
      <c r="AI20">
        <v>63</v>
      </c>
      <c r="AJ20">
        <v>41.7</v>
      </c>
      <c r="AK20">
        <v>143</v>
      </c>
      <c r="AL20">
        <v>4.5999999999999996</v>
      </c>
      <c r="AM20">
        <v>222</v>
      </c>
      <c r="AN20">
        <v>48</v>
      </c>
      <c r="AO20">
        <v>154</v>
      </c>
      <c r="AP20">
        <v>4.5999999999999996</v>
      </c>
      <c r="AQ20">
        <v>98</v>
      </c>
      <c r="AR20">
        <v>4.5999999999999996</v>
      </c>
      <c r="AS20">
        <v>9.8000000000000007</v>
      </c>
      <c r="AT20">
        <v>3.6</v>
      </c>
      <c r="AU20">
        <v>39</v>
      </c>
      <c r="AV20">
        <v>81.099999999999994</v>
      </c>
      <c r="AW20">
        <v>5.3</v>
      </c>
      <c r="AX20">
        <v>6.4</v>
      </c>
      <c r="AY20">
        <v>140</v>
      </c>
      <c r="AZ20">
        <v>80</v>
      </c>
      <c r="BA20">
        <v>124</v>
      </c>
      <c r="BB20">
        <v>125</v>
      </c>
      <c r="BC20">
        <v>123</v>
      </c>
      <c r="BD20">
        <v>52</v>
      </c>
      <c r="BE20">
        <v>53</v>
      </c>
      <c r="BF20">
        <v>49</v>
      </c>
      <c r="BG20">
        <v>83</v>
      </c>
      <c r="BH20">
        <v>84</v>
      </c>
      <c r="BI20">
        <v>80</v>
      </c>
      <c r="BJ20">
        <f t="shared" si="0"/>
        <v>72</v>
      </c>
      <c r="BK20">
        <f t="shared" si="1"/>
        <v>72</v>
      </c>
      <c r="BL20">
        <f t="shared" si="2"/>
        <v>74</v>
      </c>
      <c r="BM20">
        <f t="shared" si="3"/>
        <v>1</v>
      </c>
      <c r="BN20">
        <v>1</v>
      </c>
      <c r="BO20">
        <v>23.48</v>
      </c>
      <c r="BP20">
        <v>11.03</v>
      </c>
      <c r="BQ20" t="s">
        <v>83</v>
      </c>
      <c r="BT20">
        <v>1</v>
      </c>
      <c r="BU20">
        <v>64</v>
      </c>
      <c r="BV20">
        <v>0</v>
      </c>
      <c r="BW20">
        <v>0</v>
      </c>
      <c r="BX20">
        <v>1</v>
      </c>
      <c r="BZ20">
        <v>24</v>
      </c>
      <c r="CA20">
        <v>7</v>
      </c>
      <c r="CB20">
        <v>24</v>
      </c>
      <c r="CC20">
        <v>1920</v>
      </c>
      <c r="CD20">
        <v>15</v>
      </c>
      <c r="CE20">
        <v>1200</v>
      </c>
      <c r="CF20" s="1">
        <v>15.6611570247934</v>
      </c>
      <c r="CG20" s="1">
        <v>17.989361702127699</v>
      </c>
      <c r="CH20" s="1">
        <v>7.2307692307692299</v>
      </c>
      <c r="CI20" s="1">
        <v>7.8760330578512399</v>
      </c>
      <c r="CJ20" s="1">
        <v>8.4148936170212796</v>
      </c>
      <c r="CK20" s="1">
        <v>6.5</v>
      </c>
      <c r="CL20" s="1">
        <v>9.7768595041322293</v>
      </c>
      <c r="CM20" s="1">
        <v>10.127659574468099</v>
      </c>
      <c r="CN20" s="1">
        <v>8.4230769230769198</v>
      </c>
      <c r="CO20" s="1">
        <v>5.1487603305785097</v>
      </c>
      <c r="CP20" s="1">
        <v>4.7872340425531901</v>
      </c>
      <c r="CQ20" s="1">
        <v>6.3461538461538503</v>
      </c>
    </row>
    <row r="21" spans="1:95" x14ac:dyDescent="0.2">
      <c r="A21">
        <v>138882</v>
      </c>
      <c r="B21" t="s">
        <v>105</v>
      </c>
      <c r="C21">
        <v>1</v>
      </c>
      <c r="D21">
        <v>1</v>
      </c>
      <c r="E21">
        <v>0</v>
      </c>
      <c r="F21">
        <v>42</v>
      </c>
      <c r="G21">
        <v>74</v>
      </c>
      <c r="H21">
        <v>167</v>
      </c>
      <c r="I21">
        <v>26.53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22</v>
      </c>
      <c r="AC21">
        <v>1</v>
      </c>
      <c r="AD21">
        <v>1</v>
      </c>
      <c r="AE21">
        <v>0</v>
      </c>
      <c r="AG21">
        <v>14</v>
      </c>
      <c r="AH21">
        <v>0</v>
      </c>
      <c r="AI21">
        <v>80</v>
      </c>
      <c r="AJ21">
        <v>46</v>
      </c>
      <c r="AK21">
        <v>137</v>
      </c>
      <c r="AL21">
        <v>4.2</v>
      </c>
      <c r="AM21">
        <v>175</v>
      </c>
      <c r="AN21">
        <v>42</v>
      </c>
      <c r="AO21">
        <v>106</v>
      </c>
      <c r="AP21">
        <v>4.2</v>
      </c>
      <c r="AQ21">
        <v>134</v>
      </c>
      <c r="AR21">
        <v>15.3</v>
      </c>
      <c r="AS21">
        <v>8.9</v>
      </c>
      <c r="AT21">
        <v>3.1</v>
      </c>
      <c r="AU21">
        <v>86</v>
      </c>
      <c r="AV21">
        <v>43.6</v>
      </c>
      <c r="AW21">
        <v>4.4000000000000004</v>
      </c>
      <c r="AX21">
        <v>5.7</v>
      </c>
      <c r="AY21">
        <v>160</v>
      </c>
      <c r="AZ21">
        <v>114</v>
      </c>
      <c r="BA21">
        <v>119</v>
      </c>
      <c r="BB21">
        <v>120</v>
      </c>
      <c r="BC21">
        <v>116</v>
      </c>
      <c r="BD21">
        <v>83</v>
      </c>
      <c r="BE21">
        <v>84</v>
      </c>
      <c r="BF21">
        <v>79</v>
      </c>
      <c r="BG21">
        <v>95</v>
      </c>
      <c r="BH21">
        <v>97</v>
      </c>
      <c r="BI21">
        <v>91</v>
      </c>
      <c r="BJ21">
        <f t="shared" si="0"/>
        <v>36</v>
      </c>
      <c r="BK21">
        <f t="shared" si="1"/>
        <v>36</v>
      </c>
      <c r="BL21">
        <f t="shared" si="2"/>
        <v>37</v>
      </c>
      <c r="BM21">
        <f t="shared" si="3"/>
        <v>1</v>
      </c>
      <c r="BN21">
        <v>0</v>
      </c>
      <c r="BO21">
        <v>10.11</v>
      </c>
      <c r="BP21">
        <v>9.86</v>
      </c>
      <c r="BQ21" t="s">
        <v>83</v>
      </c>
      <c r="BR21">
        <v>6.8</v>
      </c>
      <c r="BS21">
        <v>181</v>
      </c>
      <c r="BT21">
        <v>0</v>
      </c>
      <c r="BU21">
        <v>68</v>
      </c>
      <c r="BV21">
        <v>0</v>
      </c>
      <c r="BW21">
        <v>0</v>
      </c>
      <c r="BX21">
        <v>0</v>
      </c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 x14ac:dyDescent="0.2">
      <c r="A22">
        <v>142660</v>
      </c>
      <c r="B22" t="s">
        <v>106</v>
      </c>
      <c r="C22">
        <v>1</v>
      </c>
      <c r="D22">
        <v>1</v>
      </c>
      <c r="E22">
        <v>0</v>
      </c>
      <c r="F22">
        <v>69</v>
      </c>
      <c r="G22">
        <v>95</v>
      </c>
      <c r="H22">
        <v>148</v>
      </c>
      <c r="I22">
        <v>43.37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v>0</v>
      </c>
      <c r="AB22">
        <v>19</v>
      </c>
      <c r="AC22">
        <v>1</v>
      </c>
      <c r="AD22">
        <v>0</v>
      </c>
      <c r="AE22">
        <v>0</v>
      </c>
      <c r="AF22">
        <v>1</v>
      </c>
      <c r="AG22" t="s">
        <v>83</v>
      </c>
      <c r="AH22" t="s">
        <v>83</v>
      </c>
      <c r="AI22">
        <v>43</v>
      </c>
      <c r="AJ22">
        <v>41</v>
      </c>
      <c r="AK22">
        <v>143</v>
      </c>
      <c r="AL22">
        <v>3.8</v>
      </c>
      <c r="AM22">
        <v>217</v>
      </c>
      <c r="AN22">
        <v>42</v>
      </c>
      <c r="AO22">
        <v>141</v>
      </c>
      <c r="AP22">
        <v>5.2</v>
      </c>
      <c r="AQ22">
        <v>168</v>
      </c>
      <c r="AR22">
        <v>4.5</v>
      </c>
      <c r="AS22">
        <v>9</v>
      </c>
      <c r="AT22">
        <v>3.1</v>
      </c>
      <c r="AU22">
        <v>80</v>
      </c>
      <c r="AV22">
        <v>161.69999999999999</v>
      </c>
      <c r="AW22">
        <v>3.8</v>
      </c>
      <c r="AX22">
        <v>5.5</v>
      </c>
      <c r="AY22">
        <v>170</v>
      </c>
      <c r="AZ22">
        <v>105</v>
      </c>
      <c r="BA22">
        <v>121</v>
      </c>
      <c r="BB22">
        <v>120</v>
      </c>
      <c r="BC22">
        <v>124</v>
      </c>
      <c r="BD22">
        <v>60</v>
      </c>
      <c r="BE22">
        <v>58</v>
      </c>
      <c r="BF22">
        <v>65</v>
      </c>
      <c r="BG22">
        <v>81</v>
      </c>
      <c r="BH22">
        <v>80</v>
      </c>
      <c r="BI22">
        <v>85</v>
      </c>
      <c r="BJ22">
        <f t="shared" si="0"/>
        <v>61</v>
      </c>
      <c r="BK22">
        <f t="shared" si="1"/>
        <v>62</v>
      </c>
      <c r="BL22">
        <f t="shared" si="2"/>
        <v>59</v>
      </c>
      <c r="BM22">
        <f t="shared" si="3"/>
        <v>3</v>
      </c>
      <c r="BN22">
        <v>0</v>
      </c>
      <c r="BO22">
        <v>8.11</v>
      </c>
      <c r="BP22">
        <v>8.0500000000000007</v>
      </c>
      <c r="BQ22" t="s">
        <v>83</v>
      </c>
      <c r="BT22">
        <v>1</v>
      </c>
      <c r="BV22">
        <v>0</v>
      </c>
      <c r="BW22">
        <v>1</v>
      </c>
      <c r="BX22">
        <v>1</v>
      </c>
      <c r="CF22" s="1">
        <v>6.9636363636363603</v>
      </c>
      <c r="CG22" s="1">
        <v>6.6585365853658498</v>
      </c>
      <c r="CH22" s="1">
        <v>7.7692307692307701</v>
      </c>
      <c r="CI22" s="1">
        <v>7.0909090909090899</v>
      </c>
      <c r="CJ22" s="1">
        <v>7.6097560975609797</v>
      </c>
      <c r="CK22" s="1">
        <v>7.0769230769230802</v>
      </c>
      <c r="CL22" s="1">
        <v>5.1636363636363596</v>
      </c>
      <c r="CM22" s="1">
        <v>5.3170731707317103</v>
      </c>
      <c r="CN22" s="1">
        <v>5.6923076923076898</v>
      </c>
      <c r="CO22" s="1">
        <v>8.9818181818181806</v>
      </c>
      <c r="CP22" s="1">
        <v>9.6585365853658498</v>
      </c>
      <c r="CQ22" s="1">
        <v>7.3076923076923102</v>
      </c>
    </row>
    <row r="23" spans="1:95" x14ac:dyDescent="0.2">
      <c r="A23">
        <v>150072</v>
      </c>
      <c r="B23" t="s">
        <v>107</v>
      </c>
      <c r="C23">
        <v>1</v>
      </c>
      <c r="D23">
        <v>0</v>
      </c>
      <c r="E23">
        <v>1</v>
      </c>
      <c r="F23">
        <v>73</v>
      </c>
      <c r="G23">
        <v>72</v>
      </c>
      <c r="H23">
        <v>160</v>
      </c>
      <c r="I23">
        <v>28.13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17</v>
      </c>
      <c r="AC23">
        <v>1</v>
      </c>
      <c r="AD23">
        <v>0</v>
      </c>
      <c r="AE23">
        <v>0</v>
      </c>
      <c r="AF23">
        <v>1</v>
      </c>
      <c r="AG23" t="s">
        <v>83</v>
      </c>
      <c r="AH23" t="s">
        <v>83</v>
      </c>
      <c r="AI23">
        <v>82</v>
      </c>
      <c r="AJ23">
        <v>42.2</v>
      </c>
      <c r="AK23">
        <v>143</v>
      </c>
      <c r="AL23">
        <v>4.7</v>
      </c>
      <c r="AM23">
        <v>202</v>
      </c>
      <c r="AN23">
        <v>48</v>
      </c>
      <c r="AO23">
        <v>120</v>
      </c>
      <c r="AP23">
        <v>4.2</v>
      </c>
      <c r="AQ23">
        <v>169</v>
      </c>
      <c r="AR23">
        <v>0.8</v>
      </c>
      <c r="AS23">
        <v>10</v>
      </c>
      <c r="AT23">
        <v>3.5</v>
      </c>
      <c r="AU23">
        <v>125</v>
      </c>
      <c r="AV23">
        <v>70.2</v>
      </c>
      <c r="AW23">
        <v>7</v>
      </c>
      <c r="AX23">
        <v>6.1</v>
      </c>
      <c r="AY23">
        <v>130</v>
      </c>
      <c r="AZ23">
        <v>70</v>
      </c>
      <c r="BA23">
        <v>131</v>
      </c>
      <c r="BB23">
        <v>133</v>
      </c>
      <c r="BC23">
        <v>126</v>
      </c>
      <c r="BD23">
        <v>65</v>
      </c>
      <c r="BE23">
        <v>67</v>
      </c>
      <c r="BF23">
        <v>61</v>
      </c>
      <c r="BG23">
        <v>91</v>
      </c>
      <c r="BH23">
        <v>94</v>
      </c>
      <c r="BI23">
        <v>87</v>
      </c>
      <c r="BJ23">
        <f t="shared" si="0"/>
        <v>66</v>
      </c>
      <c r="BK23">
        <f t="shared" si="1"/>
        <v>66</v>
      </c>
      <c r="BL23">
        <f t="shared" si="2"/>
        <v>65</v>
      </c>
      <c r="BM23">
        <f t="shared" si="3"/>
        <v>1</v>
      </c>
      <c r="BN23">
        <v>0</v>
      </c>
      <c r="BO23">
        <v>10.99</v>
      </c>
      <c r="BP23">
        <v>9.7899999999999991</v>
      </c>
      <c r="BQ23" t="s">
        <v>83</v>
      </c>
      <c r="BZ23">
        <v>14</v>
      </c>
      <c r="CA23">
        <v>7</v>
      </c>
      <c r="CB23">
        <v>14</v>
      </c>
      <c r="CC23">
        <v>1120</v>
      </c>
      <c r="CD23">
        <v>12.8</v>
      </c>
      <c r="CE23">
        <v>1024</v>
      </c>
      <c r="CF23" s="1">
        <v>8.2131147540983598</v>
      </c>
      <c r="CG23" s="1">
        <v>7.2608695652173898</v>
      </c>
      <c r="CH23" s="1">
        <v>11.0714285714286</v>
      </c>
      <c r="CI23" s="1">
        <v>7.9344262295082002</v>
      </c>
      <c r="CJ23" s="1">
        <v>6.9130434782608701</v>
      </c>
      <c r="CK23" s="1">
        <v>10.714285714285699</v>
      </c>
      <c r="CL23" s="1">
        <v>9.0819672131147495</v>
      </c>
      <c r="CM23" s="1">
        <v>7.5217391304347796</v>
      </c>
      <c r="CN23" s="1">
        <v>14.5</v>
      </c>
      <c r="CO23" s="1">
        <v>3.85245901639344</v>
      </c>
      <c r="CP23" s="1">
        <v>4.2173913043478297</v>
      </c>
      <c r="CQ23" s="1">
        <v>4</v>
      </c>
    </row>
    <row r="24" spans="1:95" x14ac:dyDescent="0.2">
      <c r="A24">
        <v>150362</v>
      </c>
      <c r="B24" t="s">
        <v>108</v>
      </c>
      <c r="C24">
        <v>0</v>
      </c>
      <c r="D24">
        <v>1</v>
      </c>
      <c r="E24">
        <v>1</v>
      </c>
      <c r="F24">
        <v>62</v>
      </c>
      <c r="G24">
        <v>75</v>
      </c>
      <c r="H24">
        <v>162</v>
      </c>
      <c r="I24">
        <v>28.58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22</v>
      </c>
      <c r="AC24">
        <v>1</v>
      </c>
      <c r="AD24">
        <v>1</v>
      </c>
      <c r="AE24">
        <v>0</v>
      </c>
      <c r="AF24">
        <v>2</v>
      </c>
      <c r="AG24" t="s">
        <v>83</v>
      </c>
      <c r="AH24" t="s">
        <v>83</v>
      </c>
      <c r="AI24">
        <v>96</v>
      </c>
      <c r="AJ24">
        <v>42.3</v>
      </c>
      <c r="AK24">
        <v>144</v>
      </c>
      <c r="AL24">
        <v>4.5</v>
      </c>
      <c r="AM24">
        <v>166</v>
      </c>
      <c r="AN24">
        <v>44</v>
      </c>
      <c r="AO24">
        <v>102</v>
      </c>
      <c r="AP24">
        <v>3.8</v>
      </c>
      <c r="AQ24">
        <v>98</v>
      </c>
      <c r="AR24">
        <v>4.8</v>
      </c>
      <c r="AS24">
        <v>10.199999999999999</v>
      </c>
      <c r="AT24">
        <v>3.2</v>
      </c>
      <c r="AU24">
        <v>77</v>
      </c>
      <c r="AV24">
        <v>81.8</v>
      </c>
      <c r="AW24">
        <v>0</v>
      </c>
      <c r="AX24">
        <v>6</v>
      </c>
      <c r="AY24">
        <v>90</v>
      </c>
      <c r="AZ24">
        <v>70</v>
      </c>
      <c r="BA24">
        <v>107</v>
      </c>
      <c r="BB24">
        <v>104</v>
      </c>
      <c r="BC24">
        <v>120</v>
      </c>
      <c r="BD24">
        <v>59</v>
      </c>
      <c r="BE24">
        <v>56</v>
      </c>
      <c r="BF24">
        <v>69</v>
      </c>
      <c r="BG24">
        <v>78</v>
      </c>
      <c r="BH24">
        <v>74</v>
      </c>
      <c r="BI24">
        <v>88</v>
      </c>
      <c r="BJ24">
        <f t="shared" si="0"/>
        <v>48</v>
      </c>
      <c r="BK24">
        <f t="shared" si="1"/>
        <v>48</v>
      </c>
      <c r="BL24">
        <f t="shared" si="2"/>
        <v>51</v>
      </c>
      <c r="BM24">
        <f t="shared" si="3"/>
        <v>3</v>
      </c>
      <c r="BN24">
        <v>0</v>
      </c>
      <c r="BO24">
        <v>13.59</v>
      </c>
      <c r="BP24">
        <v>11.24</v>
      </c>
      <c r="BQ24" t="s">
        <v>83</v>
      </c>
      <c r="BZ24">
        <v>19</v>
      </c>
      <c r="CA24">
        <v>3</v>
      </c>
      <c r="CB24">
        <v>19</v>
      </c>
      <c r="CC24">
        <v>1520</v>
      </c>
      <c r="CD24">
        <v>6.8</v>
      </c>
      <c r="CE24">
        <v>544</v>
      </c>
      <c r="CF24" s="1">
        <v>8.66</v>
      </c>
      <c r="CG24" s="1">
        <v>8.78571428571429</v>
      </c>
      <c r="CH24" s="1">
        <v>8.8571428571428594</v>
      </c>
      <c r="CI24" s="1">
        <v>9.2799999999999994</v>
      </c>
      <c r="CJ24" s="1">
        <v>9.71428571428571</v>
      </c>
      <c r="CK24" s="1">
        <v>8.5714285714285694</v>
      </c>
      <c r="CL24" s="1">
        <v>8.94</v>
      </c>
      <c r="CM24" s="1">
        <v>9.2619047619047592</v>
      </c>
      <c r="CN24" s="1">
        <v>8.1428571428571406</v>
      </c>
      <c r="CO24" s="1">
        <v>9.5399999999999991</v>
      </c>
      <c r="CP24" s="1">
        <v>10.8333333333333</v>
      </c>
      <c r="CQ24" s="1">
        <v>3.71428571428571</v>
      </c>
    </row>
    <row r="25" spans="1:95" x14ac:dyDescent="0.2">
      <c r="A25">
        <v>150435</v>
      </c>
      <c r="B25" t="s">
        <v>109</v>
      </c>
      <c r="C25">
        <v>0</v>
      </c>
      <c r="D25">
        <v>1</v>
      </c>
      <c r="E25">
        <v>1</v>
      </c>
      <c r="F25">
        <v>83</v>
      </c>
      <c r="G25">
        <v>66</v>
      </c>
      <c r="H25">
        <v>149</v>
      </c>
      <c r="I25">
        <v>29.73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18</v>
      </c>
      <c r="AC25">
        <v>1</v>
      </c>
      <c r="AD25">
        <v>0</v>
      </c>
      <c r="AE25">
        <v>0</v>
      </c>
      <c r="AF25">
        <v>1</v>
      </c>
      <c r="AG25">
        <v>13.5</v>
      </c>
      <c r="AH25" t="s">
        <v>83</v>
      </c>
      <c r="AI25">
        <v>76</v>
      </c>
      <c r="AJ25">
        <v>40.1</v>
      </c>
      <c r="AK25">
        <v>141</v>
      </c>
      <c r="AL25">
        <v>4</v>
      </c>
      <c r="AM25">
        <v>211</v>
      </c>
      <c r="AN25">
        <v>61</v>
      </c>
      <c r="AO25">
        <v>137</v>
      </c>
      <c r="AP25">
        <v>3.5</v>
      </c>
      <c r="AQ25">
        <v>65</v>
      </c>
      <c r="AR25">
        <v>0.6</v>
      </c>
      <c r="AS25">
        <v>9.9</v>
      </c>
      <c r="AT25">
        <v>2.9</v>
      </c>
      <c r="AU25">
        <v>76</v>
      </c>
      <c r="AV25">
        <v>141.80000000000001</v>
      </c>
      <c r="AW25">
        <v>30.1</v>
      </c>
      <c r="AX25">
        <v>5.6</v>
      </c>
      <c r="AY25">
        <v>165</v>
      </c>
      <c r="AZ25">
        <v>85</v>
      </c>
      <c r="BA25">
        <v>134</v>
      </c>
      <c r="BB25">
        <v>135</v>
      </c>
      <c r="BC25">
        <v>133</v>
      </c>
      <c r="BD25">
        <v>78</v>
      </c>
      <c r="BE25">
        <v>78</v>
      </c>
      <c r="BF25">
        <v>76</v>
      </c>
      <c r="BG25">
        <v>98</v>
      </c>
      <c r="BH25">
        <v>99</v>
      </c>
      <c r="BI25">
        <v>94</v>
      </c>
      <c r="BJ25">
        <f t="shared" si="0"/>
        <v>56</v>
      </c>
      <c r="BK25">
        <f t="shared" si="1"/>
        <v>57</v>
      </c>
      <c r="BL25">
        <f t="shared" si="2"/>
        <v>57</v>
      </c>
      <c r="BM25">
        <f t="shared" si="3"/>
        <v>1</v>
      </c>
      <c r="BN25">
        <v>0</v>
      </c>
      <c r="BO25">
        <v>11.77</v>
      </c>
      <c r="BP25">
        <v>6.78</v>
      </c>
      <c r="BQ25" t="s">
        <v>83</v>
      </c>
      <c r="BT25">
        <v>1</v>
      </c>
      <c r="BV25">
        <v>0</v>
      </c>
      <c r="BW25">
        <v>0</v>
      </c>
      <c r="BX25">
        <v>0</v>
      </c>
      <c r="BZ25">
        <v>18</v>
      </c>
      <c r="CA25">
        <v>6</v>
      </c>
      <c r="CB25">
        <v>20</v>
      </c>
      <c r="CC25">
        <v>1440</v>
      </c>
      <c r="CD25">
        <v>9.8000000000000007</v>
      </c>
      <c r="CE25">
        <v>784</v>
      </c>
      <c r="CF25" s="1">
        <v>9.3214285714285694</v>
      </c>
      <c r="CG25" s="1">
        <v>8.0952380952380896</v>
      </c>
      <c r="CH25" s="1">
        <v>13.692307692307701</v>
      </c>
      <c r="CI25" s="1">
        <v>5.4821428571428603</v>
      </c>
      <c r="CJ25" s="1">
        <v>4.9761904761904798</v>
      </c>
      <c r="CK25" s="1">
        <v>7.3076923076923102</v>
      </c>
      <c r="CL25" s="1">
        <v>8.1071428571428594</v>
      </c>
      <c r="CM25" s="1">
        <v>7.5714285714285703</v>
      </c>
      <c r="CN25" s="1">
        <v>10</v>
      </c>
      <c r="CO25" s="1">
        <v>7.08928571428571</v>
      </c>
      <c r="CP25" s="1">
        <v>7.9285714285714297</v>
      </c>
      <c r="CQ25" s="1">
        <v>5</v>
      </c>
    </row>
    <row r="26" spans="1:95" x14ac:dyDescent="0.2">
      <c r="A26">
        <v>151991</v>
      </c>
      <c r="B26" t="s">
        <v>110</v>
      </c>
      <c r="C26">
        <v>0</v>
      </c>
      <c r="D26">
        <v>0</v>
      </c>
      <c r="E26">
        <v>1</v>
      </c>
      <c r="F26">
        <v>75</v>
      </c>
      <c r="G26">
        <v>50.5</v>
      </c>
      <c r="H26">
        <v>144</v>
      </c>
      <c r="I26">
        <v>24.35</v>
      </c>
      <c r="J26">
        <v>0</v>
      </c>
      <c r="K26">
        <v>0</v>
      </c>
      <c r="L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73</v>
      </c>
      <c r="AC26">
        <v>1</v>
      </c>
      <c r="AD26">
        <v>1</v>
      </c>
      <c r="AE26">
        <v>1</v>
      </c>
      <c r="AG26">
        <v>12.5</v>
      </c>
      <c r="AH26">
        <v>0</v>
      </c>
      <c r="AI26">
        <v>59</v>
      </c>
      <c r="AJ26">
        <v>38.799999999999997</v>
      </c>
      <c r="AK26">
        <v>139</v>
      </c>
      <c r="AL26">
        <v>4.2</v>
      </c>
      <c r="AM26">
        <v>191</v>
      </c>
      <c r="AN26">
        <v>45</v>
      </c>
      <c r="AO26">
        <v>129</v>
      </c>
      <c r="AP26">
        <v>4.2</v>
      </c>
      <c r="AQ26">
        <v>85</v>
      </c>
      <c r="AR26">
        <v>6.3</v>
      </c>
      <c r="AS26">
        <v>8.6999999999999993</v>
      </c>
      <c r="AT26">
        <v>3.4</v>
      </c>
      <c r="AU26">
        <v>63</v>
      </c>
      <c r="AV26">
        <v>53.9</v>
      </c>
      <c r="AW26">
        <v>19.3</v>
      </c>
      <c r="AX26">
        <v>5.6</v>
      </c>
      <c r="AY26">
        <v>142</v>
      </c>
      <c r="AZ26">
        <v>87</v>
      </c>
      <c r="BA26">
        <v>126</v>
      </c>
      <c r="BB26">
        <v>130</v>
      </c>
      <c r="BC26">
        <v>112</v>
      </c>
      <c r="BD26">
        <v>71</v>
      </c>
      <c r="BE26">
        <v>75</v>
      </c>
      <c r="BF26">
        <v>60</v>
      </c>
      <c r="BG26">
        <v>91</v>
      </c>
      <c r="BH26">
        <v>95</v>
      </c>
      <c r="BI26">
        <v>77</v>
      </c>
      <c r="BJ26">
        <f t="shared" si="0"/>
        <v>55</v>
      </c>
      <c r="BK26">
        <f t="shared" si="1"/>
        <v>55</v>
      </c>
      <c r="BL26">
        <f t="shared" si="2"/>
        <v>52</v>
      </c>
      <c r="BM26">
        <f t="shared" si="3"/>
        <v>0</v>
      </c>
      <c r="BN26">
        <v>0</v>
      </c>
      <c r="BO26">
        <v>16.690000000000001</v>
      </c>
      <c r="BP26">
        <v>11.21</v>
      </c>
      <c r="BT26">
        <v>0</v>
      </c>
      <c r="BV26">
        <v>0</v>
      </c>
      <c r="BW26">
        <v>0</v>
      </c>
      <c r="BX26">
        <v>0</v>
      </c>
      <c r="BY26">
        <v>3.6</v>
      </c>
      <c r="BZ26">
        <v>11</v>
      </c>
      <c r="CA26">
        <v>4</v>
      </c>
      <c r="CB26">
        <v>11</v>
      </c>
      <c r="CC26">
        <v>880</v>
      </c>
      <c r="CD26">
        <v>12.8</v>
      </c>
      <c r="CE26">
        <v>1024</v>
      </c>
      <c r="CF26" s="1">
        <v>10.1904761904762</v>
      </c>
      <c r="CG26" s="1">
        <v>10.7755102040816</v>
      </c>
      <c r="CH26" s="1">
        <v>9.9230769230769198</v>
      </c>
      <c r="CI26" s="1">
        <v>5.8412698412698401</v>
      </c>
      <c r="CJ26" s="1">
        <v>5.5918367346938798</v>
      </c>
      <c r="CK26" s="1">
        <v>7.3846153846153904</v>
      </c>
      <c r="CL26" s="1">
        <v>7.0476190476190501</v>
      </c>
      <c r="CM26" s="1">
        <v>6.8163265306122405</v>
      </c>
      <c r="CN26" s="1">
        <v>8.3076923076923102</v>
      </c>
      <c r="CO26" s="1">
        <v>5.3174603174603199</v>
      </c>
      <c r="CP26" s="1">
        <v>5.7755102040816304</v>
      </c>
      <c r="CQ26" s="1">
        <v>4.5384615384615401</v>
      </c>
    </row>
    <row r="27" spans="1:95" x14ac:dyDescent="0.2">
      <c r="A27">
        <v>152449</v>
      </c>
      <c r="B27" t="s">
        <v>111</v>
      </c>
      <c r="C27">
        <v>1</v>
      </c>
      <c r="D27">
        <v>1</v>
      </c>
      <c r="E27">
        <v>1</v>
      </c>
      <c r="F27">
        <v>69</v>
      </c>
      <c r="G27">
        <v>65.5</v>
      </c>
      <c r="H27">
        <v>153</v>
      </c>
      <c r="I27">
        <v>27.98</v>
      </c>
      <c r="J27">
        <v>0</v>
      </c>
      <c r="K27">
        <v>1</v>
      </c>
      <c r="L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21</v>
      </c>
      <c r="AC27">
        <v>1</v>
      </c>
      <c r="AD27">
        <v>1</v>
      </c>
      <c r="AE27">
        <v>0</v>
      </c>
      <c r="AF27">
        <v>2</v>
      </c>
      <c r="AG27">
        <v>14.3</v>
      </c>
      <c r="AH27" t="s">
        <v>83</v>
      </c>
      <c r="AI27">
        <v>83</v>
      </c>
      <c r="AK27">
        <v>138</v>
      </c>
      <c r="AL27">
        <v>3.7</v>
      </c>
      <c r="AM27">
        <v>209</v>
      </c>
      <c r="AN27">
        <v>54</v>
      </c>
      <c r="AO27">
        <v>130</v>
      </c>
      <c r="AP27">
        <v>3.9</v>
      </c>
      <c r="AQ27">
        <v>126</v>
      </c>
      <c r="AR27">
        <v>1.2</v>
      </c>
      <c r="AS27">
        <v>9</v>
      </c>
      <c r="AT27">
        <v>3.3</v>
      </c>
      <c r="AU27">
        <v>87</v>
      </c>
      <c r="AV27">
        <v>68.2</v>
      </c>
      <c r="AW27">
        <v>3.9</v>
      </c>
      <c r="AX27">
        <v>5.4</v>
      </c>
      <c r="AY27">
        <v>125</v>
      </c>
      <c r="AZ27">
        <v>73</v>
      </c>
      <c r="BA27">
        <v>129</v>
      </c>
      <c r="BB27">
        <v>133</v>
      </c>
      <c r="BC27">
        <v>120</v>
      </c>
      <c r="BD27">
        <v>66</v>
      </c>
      <c r="BE27">
        <v>68</v>
      </c>
      <c r="BF27">
        <v>63</v>
      </c>
      <c r="BG27">
        <v>90</v>
      </c>
      <c r="BH27">
        <v>92</v>
      </c>
      <c r="BI27">
        <v>84</v>
      </c>
      <c r="BJ27">
        <f t="shared" si="0"/>
        <v>63</v>
      </c>
      <c r="BK27">
        <f t="shared" si="1"/>
        <v>65</v>
      </c>
      <c r="BL27">
        <f t="shared" si="2"/>
        <v>57</v>
      </c>
      <c r="BM27">
        <f t="shared" si="3"/>
        <v>1</v>
      </c>
      <c r="BN27">
        <v>0</v>
      </c>
      <c r="BO27">
        <v>12.25</v>
      </c>
      <c r="BP27">
        <v>7</v>
      </c>
      <c r="BQ27" t="s">
        <v>83</v>
      </c>
      <c r="BT27">
        <v>0</v>
      </c>
      <c r="BU27">
        <v>65</v>
      </c>
      <c r="BV27">
        <v>0</v>
      </c>
      <c r="BW27">
        <v>1</v>
      </c>
      <c r="BX27">
        <v>1</v>
      </c>
      <c r="BZ27">
        <v>14</v>
      </c>
      <c r="CA27">
        <v>7</v>
      </c>
      <c r="CB27">
        <v>14</v>
      </c>
      <c r="CC27">
        <v>1120</v>
      </c>
      <c r="CD27">
        <v>18.8</v>
      </c>
      <c r="CE27">
        <v>1504</v>
      </c>
      <c r="CF27" s="1">
        <v>8.2592592592592595</v>
      </c>
      <c r="CG27" s="1">
        <v>8.4499999999999993</v>
      </c>
      <c r="CH27" s="1">
        <v>9.0769230769230802</v>
      </c>
      <c r="CI27" s="1">
        <v>5.5925925925925899</v>
      </c>
      <c r="CJ27" s="1">
        <v>5.65</v>
      </c>
      <c r="CK27" s="1">
        <v>5.4615384615384599</v>
      </c>
      <c r="CL27" s="1">
        <v>5.1296296296296298</v>
      </c>
      <c r="CM27" s="1">
        <v>5.125</v>
      </c>
      <c r="CN27" s="1">
        <v>5.6923076923076898</v>
      </c>
      <c r="CO27" s="1">
        <v>4.2777777777777803</v>
      </c>
      <c r="CP27" s="1">
        <v>4.0250000000000004</v>
      </c>
      <c r="CQ27" s="1">
        <v>5.4615384615384599</v>
      </c>
    </row>
    <row r="28" spans="1:95" x14ac:dyDescent="0.2">
      <c r="A28">
        <v>153994</v>
      </c>
      <c r="B28" t="s">
        <v>112</v>
      </c>
      <c r="C28">
        <v>0</v>
      </c>
      <c r="D28">
        <v>1</v>
      </c>
      <c r="E28">
        <v>0</v>
      </c>
      <c r="F28">
        <v>56</v>
      </c>
      <c r="G28">
        <v>74</v>
      </c>
      <c r="H28">
        <v>169</v>
      </c>
      <c r="I28">
        <v>25.91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11</v>
      </c>
      <c r="AC28">
        <v>0</v>
      </c>
      <c r="AD28">
        <v>0</v>
      </c>
      <c r="AE28">
        <v>0</v>
      </c>
      <c r="AF28">
        <v>0</v>
      </c>
      <c r="AG28" t="s">
        <v>83</v>
      </c>
      <c r="AH28" t="s">
        <v>83</v>
      </c>
      <c r="AI28">
        <v>104</v>
      </c>
      <c r="AJ28">
        <v>43</v>
      </c>
      <c r="AK28">
        <v>139</v>
      </c>
      <c r="AL28">
        <v>4.7</v>
      </c>
      <c r="AM28">
        <v>189</v>
      </c>
      <c r="AN28">
        <v>4.4000000000000004</v>
      </c>
      <c r="AO28">
        <v>132</v>
      </c>
      <c r="AP28">
        <v>4.3</v>
      </c>
      <c r="AQ28">
        <v>51</v>
      </c>
      <c r="AR28">
        <v>2.6</v>
      </c>
      <c r="AS28">
        <v>9.1</v>
      </c>
      <c r="AT28">
        <v>3.1</v>
      </c>
      <c r="AU28">
        <v>52</v>
      </c>
      <c r="AV28">
        <v>122.3</v>
      </c>
      <c r="AW28">
        <v>4.7</v>
      </c>
      <c r="AX28">
        <v>6.3</v>
      </c>
      <c r="AY28">
        <v>130</v>
      </c>
      <c r="AZ28">
        <v>60</v>
      </c>
      <c r="BA28">
        <v>141</v>
      </c>
      <c r="BB28">
        <v>146</v>
      </c>
      <c r="BC28">
        <v>131</v>
      </c>
      <c r="BD28">
        <v>95</v>
      </c>
      <c r="BE28">
        <v>100</v>
      </c>
      <c r="BF28">
        <v>86</v>
      </c>
      <c r="BG28">
        <v>111</v>
      </c>
      <c r="BH28">
        <v>116</v>
      </c>
      <c r="BI28">
        <v>102</v>
      </c>
      <c r="BJ28">
        <f t="shared" si="0"/>
        <v>46</v>
      </c>
      <c r="BK28">
        <f t="shared" si="1"/>
        <v>46</v>
      </c>
      <c r="BL28">
        <f t="shared" si="2"/>
        <v>45</v>
      </c>
      <c r="BM28">
        <f t="shared" si="3"/>
        <v>0</v>
      </c>
      <c r="BN28">
        <v>1</v>
      </c>
      <c r="BO28">
        <v>18.190000000000001</v>
      </c>
      <c r="BP28">
        <v>14.44</v>
      </c>
      <c r="BQ28" t="s">
        <v>113</v>
      </c>
      <c r="BT28">
        <v>0</v>
      </c>
      <c r="BV28">
        <v>0</v>
      </c>
      <c r="BW28">
        <v>1</v>
      </c>
      <c r="BX28">
        <v>0</v>
      </c>
      <c r="BZ28">
        <v>28</v>
      </c>
      <c r="CA28">
        <v>9</v>
      </c>
      <c r="CB28">
        <v>28</v>
      </c>
      <c r="CC28">
        <v>2240</v>
      </c>
      <c r="CD28">
        <v>17</v>
      </c>
      <c r="CE28">
        <v>1360</v>
      </c>
      <c r="CF28" s="1">
        <v>11.9473684210526</v>
      </c>
      <c r="CG28" s="1">
        <v>13.547619047618999</v>
      </c>
      <c r="CH28" s="1">
        <v>7.9285714285714297</v>
      </c>
      <c r="CI28" s="1">
        <v>8.5263157894736796</v>
      </c>
      <c r="CJ28" s="1">
        <v>9.0952380952380896</v>
      </c>
      <c r="CK28" s="1">
        <v>7.9285714285714297</v>
      </c>
      <c r="CL28" s="1">
        <v>8.1403508771929793</v>
      </c>
      <c r="CM28" s="1">
        <v>8.5238095238095202</v>
      </c>
      <c r="CN28" s="1">
        <v>6.78571428571429</v>
      </c>
      <c r="CO28" s="1">
        <v>8.0701754385964897</v>
      </c>
      <c r="CP28" s="1">
        <v>9.3333333333333304</v>
      </c>
      <c r="CQ28" s="1">
        <v>4.5714285714285703</v>
      </c>
    </row>
    <row r="29" spans="1:95" x14ac:dyDescent="0.2">
      <c r="A29">
        <v>154666</v>
      </c>
      <c r="B29" t="s">
        <v>114</v>
      </c>
      <c r="C29">
        <v>0</v>
      </c>
      <c r="D29">
        <v>0</v>
      </c>
      <c r="E29">
        <v>0</v>
      </c>
      <c r="F29">
        <v>36</v>
      </c>
      <c r="G29">
        <v>99</v>
      </c>
      <c r="H29">
        <v>180</v>
      </c>
      <c r="I29">
        <v>30.56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15</v>
      </c>
      <c r="AC29">
        <v>1</v>
      </c>
      <c r="AD29">
        <v>0</v>
      </c>
      <c r="AE29">
        <v>0</v>
      </c>
      <c r="AF29">
        <v>1</v>
      </c>
      <c r="AG29" t="s">
        <v>83</v>
      </c>
      <c r="AH29" t="s">
        <v>83</v>
      </c>
      <c r="AI29">
        <v>108</v>
      </c>
      <c r="AJ29">
        <v>43.3</v>
      </c>
      <c r="AK29">
        <v>141</v>
      </c>
      <c r="AL29">
        <v>4.7</v>
      </c>
      <c r="AM29">
        <v>219</v>
      </c>
      <c r="AN29">
        <v>48</v>
      </c>
      <c r="AO29">
        <v>147</v>
      </c>
      <c r="AP29">
        <v>4.5999999999999996</v>
      </c>
      <c r="AQ29">
        <v>121</v>
      </c>
      <c r="AR29">
        <v>1.5</v>
      </c>
      <c r="AS29">
        <v>9.1999999999999993</v>
      </c>
      <c r="AT29">
        <v>2.9</v>
      </c>
      <c r="AU29">
        <v>79</v>
      </c>
      <c r="AV29">
        <v>59.4</v>
      </c>
      <c r="AW29">
        <v>2.4</v>
      </c>
      <c r="AX29">
        <v>5.3</v>
      </c>
      <c r="AY29">
        <v>120</v>
      </c>
      <c r="AZ29">
        <v>80</v>
      </c>
      <c r="BA29">
        <v>111</v>
      </c>
      <c r="BB29">
        <v>117</v>
      </c>
      <c r="BC29">
        <v>96</v>
      </c>
      <c r="BD29">
        <v>73</v>
      </c>
      <c r="BE29">
        <v>79</v>
      </c>
      <c r="BF29">
        <v>58</v>
      </c>
      <c r="BG29">
        <v>85</v>
      </c>
      <c r="BH29">
        <v>91</v>
      </c>
      <c r="BI29">
        <v>71</v>
      </c>
      <c r="BJ29">
        <f t="shared" si="0"/>
        <v>38</v>
      </c>
      <c r="BK29">
        <f t="shared" si="1"/>
        <v>38</v>
      </c>
      <c r="BL29">
        <f t="shared" si="2"/>
        <v>38</v>
      </c>
      <c r="BM29">
        <f t="shared" si="3"/>
        <v>0</v>
      </c>
      <c r="BN29">
        <v>0</v>
      </c>
      <c r="BO29">
        <v>14.14</v>
      </c>
      <c r="BP29">
        <v>13.28</v>
      </c>
      <c r="BQ29" t="s">
        <v>83</v>
      </c>
      <c r="BZ29">
        <v>24</v>
      </c>
      <c r="CA29">
        <v>4</v>
      </c>
      <c r="CB29">
        <v>27</v>
      </c>
      <c r="CC29">
        <v>1920</v>
      </c>
      <c r="CD29">
        <v>10</v>
      </c>
      <c r="CE29">
        <v>800</v>
      </c>
      <c r="CF29" s="1">
        <v>6.86440677966102</v>
      </c>
      <c r="CG29" s="1">
        <v>6.6</v>
      </c>
      <c r="CH29" s="1">
        <v>8.6153846153846096</v>
      </c>
      <c r="CI29" s="1">
        <v>6.8983050847457603</v>
      </c>
      <c r="CJ29" s="1">
        <v>6.24444444444444</v>
      </c>
      <c r="CK29" s="1">
        <v>10.153846153846199</v>
      </c>
      <c r="CL29" s="1">
        <v>6.4406779661016902</v>
      </c>
      <c r="CM29" s="1">
        <v>6.0888888888888903</v>
      </c>
      <c r="CN29" s="1">
        <v>8.2307692307692299</v>
      </c>
      <c r="CO29" s="1">
        <v>8.1355932203389791</v>
      </c>
      <c r="CP29" s="1">
        <v>9.4666666666666703</v>
      </c>
      <c r="CQ29" s="1">
        <v>3.6923076923076898</v>
      </c>
    </row>
    <row r="30" spans="1:95" x14ac:dyDescent="0.2">
      <c r="A30">
        <v>160364</v>
      </c>
      <c r="B30" t="s">
        <v>115</v>
      </c>
      <c r="C30">
        <v>0</v>
      </c>
      <c r="D30">
        <v>1</v>
      </c>
      <c r="E30">
        <v>0</v>
      </c>
      <c r="F30">
        <v>47</v>
      </c>
      <c r="G30">
        <v>127</v>
      </c>
      <c r="H30">
        <v>182</v>
      </c>
      <c r="I30">
        <v>38.340000000000003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23</v>
      </c>
      <c r="AC30">
        <v>1</v>
      </c>
      <c r="AD30">
        <v>1</v>
      </c>
      <c r="AE30">
        <v>0</v>
      </c>
      <c r="AF30">
        <v>2</v>
      </c>
      <c r="AG30">
        <v>16.2</v>
      </c>
      <c r="AH30" t="s">
        <v>83</v>
      </c>
      <c r="AI30">
        <v>99</v>
      </c>
      <c r="AJ30">
        <v>46.6</v>
      </c>
      <c r="AK30">
        <v>139</v>
      </c>
      <c r="AL30">
        <v>4.7</v>
      </c>
      <c r="AM30">
        <v>177</v>
      </c>
      <c r="AN30">
        <v>38</v>
      </c>
      <c r="AO30">
        <v>110</v>
      </c>
      <c r="AP30">
        <v>4.7</v>
      </c>
      <c r="AQ30">
        <v>147</v>
      </c>
      <c r="AR30">
        <v>0.9</v>
      </c>
      <c r="AS30">
        <v>9.5</v>
      </c>
      <c r="AT30">
        <v>3</v>
      </c>
      <c r="AU30">
        <v>55</v>
      </c>
      <c r="AV30">
        <v>45.7</v>
      </c>
      <c r="AW30">
        <v>1</v>
      </c>
      <c r="AX30">
        <v>5.3</v>
      </c>
      <c r="AY30">
        <v>145</v>
      </c>
      <c r="AZ30">
        <v>92</v>
      </c>
      <c r="BA30">
        <v>113</v>
      </c>
      <c r="BB30">
        <v>118</v>
      </c>
      <c r="BC30">
        <v>99</v>
      </c>
      <c r="BD30">
        <v>73</v>
      </c>
      <c r="BE30">
        <v>78</v>
      </c>
      <c r="BF30">
        <v>58</v>
      </c>
      <c r="BG30">
        <v>85</v>
      </c>
      <c r="BH30">
        <v>91</v>
      </c>
      <c r="BI30">
        <v>71</v>
      </c>
      <c r="BJ30">
        <f t="shared" si="0"/>
        <v>40</v>
      </c>
      <c r="BK30">
        <f t="shared" si="1"/>
        <v>40</v>
      </c>
      <c r="BL30">
        <f t="shared" si="2"/>
        <v>41</v>
      </c>
      <c r="BM30">
        <f t="shared" si="3"/>
        <v>0</v>
      </c>
      <c r="BN30">
        <v>0</v>
      </c>
      <c r="BO30">
        <v>14.12</v>
      </c>
      <c r="BP30">
        <v>14.92</v>
      </c>
      <c r="BQ30" t="s">
        <v>83</v>
      </c>
      <c r="BR30">
        <v>12.5</v>
      </c>
      <c r="CF30" s="1">
        <v>8.4629629629629601</v>
      </c>
      <c r="CG30" s="1">
        <v>7.7380952380952399</v>
      </c>
      <c r="CH30" s="1">
        <v>13.818181818181801</v>
      </c>
      <c r="CI30" s="1">
        <v>7.7592592592592595</v>
      </c>
      <c r="CJ30" s="1">
        <v>7.4047619047619104</v>
      </c>
      <c r="CK30" s="1">
        <v>10.545454545454501</v>
      </c>
      <c r="CL30" s="1">
        <v>7.5370370370370399</v>
      </c>
      <c r="CM30" s="1">
        <v>7.1190476190476204</v>
      </c>
      <c r="CN30" s="1">
        <v>11</v>
      </c>
      <c r="CO30" s="1">
        <v>8.2777777777777803</v>
      </c>
      <c r="CP30" s="1">
        <v>10.1666666666667</v>
      </c>
      <c r="CQ30" s="1">
        <v>2.6363636363636402</v>
      </c>
    </row>
    <row r="31" spans="1:95" x14ac:dyDescent="0.2">
      <c r="A31">
        <v>162944</v>
      </c>
      <c r="B31" t="s">
        <v>116</v>
      </c>
      <c r="C31">
        <v>0</v>
      </c>
      <c r="D31">
        <v>0</v>
      </c>
      <c r="E31">
        <v>0</v>
      </c>
      <c r="F31">
        <v>79</v>
      </c>
      <c r="G31">
        <v>81</v>
      </c>
      <c r="H31">
        <v>161</v>
      </c>
      <c r="I31">
        <v>31.25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0</v>
      </c>
      <c r="AA31">
        <v>0</v>
      </c>
      <c r="AB31">
        <v>12</v>
      </c>
      <c r="AC31">
        <v>0</v>
      </c>
      <c r="AD31">
        <v>0</v>
      </c>
      <c r="AE31">
        <v>0</v>
      </c>
      <c r="AF31">
        <v>0</v>
      </c>
      <c r="AG31" t="s">
        <v>83</v>
      </c>
      <c r="AH31" t="s">
        <v>83</v>
      </c>
      <c r="AI31">
        <v>92</v>
      </c>
      <c r="AJ31">
        <v>43</v>
      </c>
      <c r="AK31">
        <v>135</v>
      </c>
      <c r="AL31">
        <v>3.9</v>
      </c>
      <c r="AM31">
        <v>224</v>
      </c>
      <c r="AN31">
        <v>39</v>
      </c>
      <c r="AO31">
        <v>166</v>
      </c>
      <c r="AP31">
        <v>5.7</v>
      </c>
      <c r="AQ31">
        <v>97</v>
      </c>
      <c r="AR31">
        <v>0.6</v>
      </c>
      <c r="AS31">
        <v>10.9</v>
      </c>
      <c r="AT31">
        <v>2.5</v>
      </c>
      <c r="AU31">
        <v>71</v>
      </c>
      <c r="AV31">
        <v>85.2</v>
      </c>
      <c r="AW31">
        <v>3.2</v>
      </c>
      <c r="AX31">
        <v>5.8</v>
      </c>
      <c r="AY31">
        <v>150</v>
      </c>
      <c r="AZ31">
        <v>80</v>
      </c>
      <c r="BA31">
        <v>119</v>
      </c>
      <c r="BB31">
        <v>123</v>
      </c>
      <c r="BC31">
        <v>106</v>
      </c>
      <c r="BD31">
        <v>60</v>
      </c>
      <c r="BE31">
        <v>60</v>
      </c>
      <c r="BF31">
        <v>56</v>
      </c>
      <c r="BG31">
        <v>86</v>
      </c>
      <c r="BH31">
        <v>89</v>
      </c>
      <c r="BI31">
        <v>76</v>
      </c>
      <c r="BJ31">
        <f t="shared" si="0"/>
        <v>59</v>
      </c>
      <c r="BK31">
        <f t="shared" si="1"/>
        <v>63</v>
      </c>
      <c r="BL31">
        <f t="shared" si="2"/>
        <v>50</v>
      </c>
      <c r="BM31">
        <f t="shared" si="3"/>
        <v>0</v>
      </c>
      <c r="BN31">
        <v>0</v>
      </c>
      <c r="BO31">
        <v>13.36</v>
      </c>
      <c r="BP31">
        <v>7.77</v>
      </c>
      <c r="BQ31" t="s">
        <v>83</v>
      </c>
      <c r="CF31" s="1">
        <v>10.1311475409836</v>
      </c>
      <c r="CG31" s="1">
        <v>8.5957446808510607</v>
      </c>
      <c r="CH31" s="1">
        <v>13.692307692307701</v>
      </c>
      <c r="CI31" s="1">
        <v>7.8688524590163897</v>
      </c>
      <c r="CJ31" s="1">
        <v>5.9574468085106398</v>
      </c>
      <c r="CK31" s="1">
        <v>14.461538461538501</v>
      </c>
      <c r="CL31" s="1">
        <v>8.65573770491803</v>
      </c>
      <c r="CM31" s="1">
        <v>7.0638297872340399</v>
      </c>
      <c r="CN31" s="1">
        <v>12.9230769230769</v>
      </c>
      <c r="CO31" s="1">
        <v>3.8032786885245899</v>
      </c>
      <c r="CP31" s="1">
        <v>3.5319148936170199</v>
      </c>
      <c r="CQ31" s="1">
        <v>4.0769230769230802</v>
      </c>
    </row>
    <row r="32" spans="1:95" x14ac:dyDescent="0.2">
      <c r="A32">
        <v>181492</v>
      </c>
      <c r="B32" t="s">
        <v>117</v>
      </c>
      <c r="C32">
        <v>1</v>
      </c>
      <c r="D32">
        <v>1</v>
      </c>
      <c r="E32">
        <v>1</v>
      </c>
      <c r="F32">
        <v>63</v>
      </c>
      <c r="G32">
        <v>84</v>
      </c>
      <c r="H32">
        <v>168</v>
      </c>
      <c r="I32">
        <v>29.76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20</v>
      </c>
      <c r="AC32">
        <v>1</v>
      </c>
      <c r="AD32">
        <v>1</v>
      </c>
      <c r="AE32">
        <v>0</v>
      </c>
      <c r="AG32">
        <v>13.5</v>
      </c>
      <c r="AH32">
        <v>0</v>
      </c>
      <c r="AI32">
        <v>94</v>
      </c>
      <c r="AJ32">
        <v>41.4</v>
      </c>
      <c r="AK32">
        <v>141</v>
      </c>
      <c r="AL32">
        <v>4.0999999999999996</v>
      </c>
      <c r="AM32">
        <v>169</v>
      </c>
      <c r="AN32">
        <v>50</v>
      </c>
      <c r="AO32">
        <v>103</v>
      </c>
      <c r="AP32">
        <v>3.4</v>
      </c>
      <c r="AQ32">
        <v>82</v>
      </c>
      <c r="AR32">
        <v>1.3</v>
      </c>
      <c r="AS32">
        <v>8.6</v>
      </c>
      <c r="AT32">
        <v>3.1</v>
      </c>
      <c r="AU32">
        <v>56</v>
      </c>
      <c r="AV32">
        <v>57.5</v>
      </c>
      <c r="AW32">
        <v>12.1</v>
      </c>
      <c r="AX32">
        <v>5.0999999999999996</v>
      </c>
      <c r="BA32">
        <v>114</v>
      </c>
      <c r="BB32">
        <v>119</v>
      </c>
      <c r="BC32">
        <v>105</v>
      </c>
      <c r="BD32">
        <v>72</v>
      </c>
      <c r="BE32">
        <v>78</v>
      </c>
      <c r="BF32">
        <v>59</v>
      </c>
      <c r="BG32">
        <v>87</v>
      </c>
      <c r="BH32">
        <v>91</v>
      </c>
      <c r="BI32">
        <v>76</v>
      </c>
      <c r="BJ32">
        <f t="shared" si="0"/>
        <v>42</v>
      </c>
      <c r="BK32">
        <f t="shared" si="1"/>
        <v>41</v>
      </c>
      <c r="BL32">
        <f t="shared" si="2"/>
        <v>46</v>
      </c>
      <c r="BM32">
        <f t="shared" si="3"/>
        <v>0</v>
      </c>
      <c r="BN32">
        <v>0</v>
      </c>
      <c r="BO32">
        <v>12.83</v>
      </c>
      <c r="BP32">
        <v>11.11</v>
      </c>
      <c r="BR32">
        <v>0.3</v>
      </c>
      <c r="BS32">
        <v>19</v>
      </c>
      <c r="CF32" s="1">
        <v>9.6949152542372907</v>
      </c>
      <c r="CG32" s="1">
        <v>8.9777777777777796</v>
      </c>
      <c r="CH32" s="1">
        <v>10.692307692307701</v>
      </c>
      <c r="CI32" s="1">
        <v>5.6949152542372898</v>
      </c>
      <c r="CJ32" s="1">
        <v>5.6</v>
      </c>
      <c r="CK32" s="1">
        <v>4.7692307692307701</v>
      </c>
      <c r="CL32" s="1">
        <v>8.2033898305084705</v>
      </c>
      <c r="CM32" s="1">
        <v>7.8666666666666698</v>
      </c>
      <c r="CN32" s="1">
        <v>7.7692307692307701</v>
      </c>
      <c r="CO32" s="1">
        <v>7.1864406779661003</v>
      </c>
      <c r="CP32" s="1">
        <v>8.3555555555555596</v>
      </c>
      <c r="CQ32" s="1">
        <v>3.0769230769230802</v>
      </c>
    </row>
    <row r="33" spans="1:95" x14ac:dyDescent="0.2">
      <c r="A33">
        <v>187339</v>
      </c>
      <c r="BJ33">
        <f t="shared" si="0"/>
        <v>0</v>
      </c>
      <c r="BK33">
        <f t="shared" si="1"/>
        <v>0</v>
      </c>
      <c r="BL33">
        <f t="shared" si="2"/>
        <v>0</v>
      </c>
      <c r="BM33" t="e">
        <f t="shared" si="3"/>
        <v>#DIV/0!</v>
      </c>
      <c r="BZ33">
        <v>27</v>
      </c>
      <c r="CA33">
        <v>24</v>
      </c>
      <c r="CB33">
        <v>28</v>
      </c>
      <c r="CC33">
        <v>2240</v>
      </c>
      <c r="CD33">
        <v>34.799999999999997</v>
      </c>
      <c r="CE33">
        <v>3480</v>
      </c>
      <c r="CF33" s="1">
        <v>12.389830508474599</v>
      </c>
      <c r="CG33" s="1">
        <v>13.2888888888889</v>
      </c>
      <c r="CH33" s="1">
        <v>12.307692307692299</v>
      </c>
      <c r="CI33" s="1">
        <v>7.6440677966101696</v>
      </c>
      <c r="CJ33" s="1">
        <v>8.5555555555555607</v>
      </c>
      <c r="CK33" s="1">
        <v>6.7692307692307701</v>
      </c>
      <c r="CL33" s="1">
        <v>8.2372881355932197</v>
      </c>
      <c r="CM33" s="1">
        <v>9.0444444444444407</v>
      </c>
      <c r="CN33" s="1">
        <v>7.3076923076923102</v>
      </c>
      <c r="CO33" s="1">
        <v>3.4576271186440701</v>
      </c>
      <c r="CP33" s="1">
        <v>3.5111111111111102</v>
      </c>
      <c r="CQ33" s="1">
        <v>2.4615384615384599</v>
      </c>
    </row>
    <row r="34" spans="1:95" x14ac:dyDescent="0.2">
      <c r="A34">
        <v>191778</v>
      </c>
      <c r="B34" t="s">
        <v>118</v>
      </c>
      <c r="C34">
        <v>1</v>
      </c>
      <c r="D34">
        <v>0</v>
      </c>
      <c r="E34">
        <v>1</v>
      </c>
      <c r="F34">
        <v>79</v>
      </c>
      <c r="G34">
        <v>75</v>
      </c>
      <c r="H34">
        <v>160</v>
      </c>
      <c r="I34">
        <v>29.3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7</v>
      </c>
      <c r="AC34">
        <v>0</v>
      </c>
      <c r="AD34">
        <v>0</v>
      </c>
      <c r="AE34">
        <v>0</v>
      </c>
      <c r="AG34">
        <v>15</v>
      </c>
      <c r="AH34">
        <v>0</v>
      </c>
      <c r="AI34">
        <v>77</v>
      </c>
      <c r="AJ34">
        <v>42.8</v>
      </c>
      <c r="AK34">
        <v>144</v>
      </c>
      <c r="AL34">
        <v>3.9</v>
      </c>
      <c r="AM34">
        <v>243</v>
      </c>
      <c r="AN34">
        <v>41</v>
      </c>
      <c r="AO34">
        <v>173</v>
      </c>
      <c r="AP34">
        <v>5.9</v>
      </c>
      <c r="AQ34">
        <v>145</v>
      </c>
      <c r="AR34">
        <v>6.5</v>
      </c>
      <c r="AS34">
        <v>9.5</v>
      </c>
      <c r="AT34">
        <v>2.9</v>
      </c>
      <c r="AU34">
        <v>72</v>
      </c>
      <c r="AV34">
        <v>187.2</v>
      </c>
      <c r="AW34">
        <v>11.4</v>
      </c>
      <c r="AX34">
        <v>6.2</v>
      </c>
      <c r="BA34">
        <v>129</v>
      </c>
      <c r="BB34">
        <v>133</v>
      </c>
      <c r="BC34">
        <v>119</v>
      </c>
      <c r="BD34">
        <v>81</v>
      </c>
      <c r="BE34">
        <v>84</v>
      </c>
      <c r="BF34">
        <v>71</v>
      </c>
      <c r="BG34">
        <v>97</v>
      </c>
      <c r="BH34">
        <v>100</v>
      </c>
      <c r="BI34">
        <v>90</v>
      </c>
      <c r="BJ34">
        <f t="shared" si="0"/>
        <v>48</v>
      </c>
      <c r="BK34">
        <f t="shared" si="1"/>
        <v>49</v>
      </c>
      <c r="BL34">
        <f t="shared" si="2"/>
        <v>48</v>
      </c>
      <c r="BM34">
        <f t="shared" si="3"/>
        <v>0</v>
      </c>
      <c r="BN34">
        <v>0</v>
      </c>
      <c r="BO34">
        <v>12.84</v>
      </c>
      <c r="BP34">
        <v>12.44</v>
      </c>
      <c r="BR34">
        <v>1.4</v>
      </c>
      <c r="BS34">
        <v>156</v>
      </c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 x14ac:dyDescent="0.2">
      <c r="A35">
        <v>193967</v>
      </c>
      <c r="B35" t="s">
        <v>119</v>
      </c>
      <c r="C35">
        <v>1</v>
      </c>
      <c r="D35">
        <v>0</v>
      </c>
      <c r="E35">
        <v>0</v>
      </c>
      <c r="F35">
        <v>55</v>
      </c>
      <c r="G35">
        <v>94</v>
      </c>
      <c r="H35">
        <v>172</v>
      </c>
      <c r="I35">
        <v>31.77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16</v>
      </c>
      <c r="AC35">
        <v>1</v>
      </c>
      <c r="AD35">
        <v>0</v>
      </c>
      <c r="AE35">
        <v>0</v>
      </c>
      <c r="AF35">
        <v>1</v>
      </c>
      <c r="AG35" t="s">
        <v>120</v>
      </c>
      <c r="AH35" t="s">
        <v>83</v>
      </c>
      <c r="AI35">
        <v>39</v>
      </c>
      <c r="AJ35">
        <v>42.3</v>
      </c>
      <c r="AK35">
        <v>138</v>
      </c>
      <c r="AL35">
        <v>5.4</v>
      </c>
      <c r="AM35">
        <v>208</v>
      </c>
      <c r="AN35">
        <v>36</v>
      </c>
      <c r="AO35">
        <v>130</v>
      </c>
      <c r="AP35">
        <v>5.8</v>
      </c>
      <c r="AQ35">
        <v>212</v>
      </c>
      <c r="AR35">
        <v>5.0999999999999996</v>
      </c>
      <c r="AS35">
        <v>9.3000000000000007</v>
      </c>
      <c r="AT35">
        <v>5.3</v>
      </c>
      <c r="AU35">
        <v>76</v>
      </c>
      <c r="AV35">
        <v>73.2</v>
      </c>
      <c r="AW35">
        <v>53.3</v>
      </c>
      <c r="AX35">
        <v>6.1</v>
      </c>
      <c r="AY35">
        <v>130</v>
      </c>
      <c r="AZ35">
        <v>80</v>
      </c>
      <c r="BA35">
        <v>112</v>
      </c>
      <c r="BB35">
        <v>114</v>
      </c>
      <c r="BC35">
        <v>105</v>
      </c>
      <c r="BD35">
        <v>70</v>
      </c>
      <c r="BE35">
        <v>72</v>
      </c>
      <c r="BF35">
        <v>63</v>
      </c>
      <c r="BG35">
        <v>85</v>
      </c>
      <c r="BH35">
        <v>87</v>
      </c>
      <c r="BI35">
        <v>78</v>
      </c>
      <c r="BJ35">
        <f t="shared" si="0"/>
        <v>42</v>
      </c>
      <c r="BK35">
        <f t="shared" si="1"/>
        <v>42</v>
      </c>
      <c r="BL35">
        <f t="shared" si="2"/>
        <v>42</v>
      </c>
      <c r="BM35">
        <f t="shared" si="3"/>
        <v>1</v>
      </c>
      <c r="BN35">
        <v>0</v>
      </c>
      <c r="BO35">
        <v>11.17</v>
      </c>
      <c r="BP35">
        <v>6.91</v>
      </c>
      <c r="BQ35" t="s">
        <v>113</v>
      </c>
      <c r="BT35">
        <v>1</v>
      </c>
      <c r="BV35">
        <v>0</v>
      </c>
      <c r="BW35">
        <v>0</v>
      </c>
      <c r="BX35">
        <v>1</v>
      </c>
      <c r="BZ35">
        <v>17</v>
      </c>
      <c r="CA35">
        <v>3</v>
      </c>
      <c r="CB35">
        <v>17</v>
      </c>
      <c r="CC35">
        <v>1040</v>
      </c>
      <c r="CD35">
        <v>13.8</v>
      </c>
      <c r="CE35">
        <v>1104</v>
      </c>
      <c r="CF35" s="1">
        <v>6.8125</v>
      </c>
      <c r="CG35" s="1">
        <v>7.32</v>
      </c>
      <c r="CH35" s="1">
        <v>6.3846153846153904</v>
      </c>
      <c r="CI35" s="1">
        <v>4.234375</v>
      </c>
      <c r="CJ35" s="1">
        <v>4.26</v>
      </c>
      <c r="CK35" s="1">
        <v>5.0769230769230802</v>
      </c>
      <c r="CL35" s="1">
        <v>5.453125</v>
      </c>
      <c r="CM35" s="1">
        <v>5.18</v>
      </c>
      <c r="CN35" s="1">
        <v>6.7692307692307701</v>
      </c>
      <c r="CO35" s="1">
        <v>3.171875</v>
      </c>
      <c r="CP35" s="1">
        <v>3.38</v>
      </c>
      <c r="CQ35" s="1">
        <v>2.6923076923076898</v>
      </c>
    </row>
    <row r="36" spans="1:95" x14ac:dyDescent="0.2">
      <c r="A36">
        <v>194158</v>
      </c>
      <c r="B36" t="s">
        <v>104</v>
      </c>
      <c r="C36">
        <v>1</v>
      </c>
      <c r="D36">
        <v>0</v>
      </c>
      <c r="E36">
        <v>0</v>
      </c>
      <c r="F36">
        <v>41</v>
      </c>
      <c r="G36">
        <v>72</v>
      </c>
      <c r="H36">
        <v>179</v>
      </c>
      <c r="I36">
        <v>22.47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31</v>
      </c>
      <c r="AC36">
        <v>1</v>
      </c>
      <c r="AD36">
        <v>1</v>
      </c>
      <c r="AE36">
        <v>1</v>
      </c>
      <c r="AF36">
        <v>3</v>
      </c>
      <c r="AG36" t="s">
        <v>83</v>
      </c>
      <c r="AH36" t="s">
        <v>83</v>
      </c>
      <c r="AI36">
        <v>103</v>
      </c>
      <c r="AJ36">
        <v>46.4</v>
      </c>
      <c r="AK36">
        <v>144</v>
      </c>
      <c r="AL36">
        <v>4.3</v>
      </c>
      <c r="AM36">
        <v>163</v>
      </c>
      <c r="AN36">
        <v>40</v>
      </c>
      <c r="AO36">
        <v>109</v>
      </c>
      <c r="AP36">
        <v>4.0999999999999996</v>
      </c>
      <c r="AQ36">
        <v>72</v>
      </c>
      <c r="AR36">
        <v>4.5</v>
      </c>
      <c r="AS36">
        <v>9.8000000000000007</v>
      </c>
      <c r="AT36">
        <v>3.4</v>
      </c>
      <c r="AU36">
        <v>82</v>
      </c>
      <c r="AV36">
        <v>27</v>
      </c>
      <c r="AW36">
        <v>13.3</v>
      </c>
      <c r="AX36">
        <v>5.8</v>
      </c>
      <c r="AY36">
        <v>140</v>
      </c>
      <c r="AZ36">
        <v>80</v>
      </c>
      <c r="BA36">
        <v>157</v>
      </c>
      <c r="BB36">
        <v>163</v>
      </c>
      <c r="BC36">
        <v>142</v>
      </c>
      <c r="BD36">
        <v>102</v>
      </c>
      <c r="BE36">
        <v>107</v>
      </c>
      <c r="BF36">
        <v>88</v>
      </c>
      <c r="BG36">
        <v>118</v>
      </c>
      <c r="BH36">
        <v>123</v>
      </c>
      <c r="BI36">
        <v>104</v>
      </c>
      <c r="BJ36">
        <f t="shared" si="0"/>
        <v>55</v>
      </c>
      <c r="BK36">
        <f t="shared" si="1"/>
        <v>56</v>
      </c>
      <c r="BL36">
        <f t="shared" si="2"/>
        <v>54</v>
      </c>
      <c r="BM36">
        <f t="shared" si="3"/>
        <v>0</v>
      </c>
      <c r="BN36">
        <v>0</v>
      </c>
      <c r="BO36">
        <v>13.16</v>
      </c>
      <c r="BP36">
        <v>11.6</v>
      </c>
      <c r="BQ36" t="s">
        <v>83</v>
      </c>
      <c r="BT36">
        <v>1</v>
      </c>
      <c r="BV36">
        <v>0</v>
      </c>
      <c r="BW36">
        <v>0</v>
      </c>
      <c r="BX36">
        <v>1</v>
      </c>
      <c r="BZ36">
        <v>45</v>
      </c>
      <c r="CA36">
        <v>5</v>
      </c>
      <c r="CB36">
        <v>45</v>
      </c>
      <c r="CC36">
        <v>5400</v>
      </c>
      <c r="CD36">
        <v>20</v>
      </c>
      <c r="CE36">
        <v>2400</v>
      </c>
      <c r="CF36" s="1">
        <v>10.6833333333333</v>
      </c>
      <c r="CG36" s="1">
        <v>10.630434782608701</v>
      </c>
      <c r="CH36" s="1">
        <v>10.461538461538501</v>
      </c>
      <c r="CI36" s="1">
        <v>9.4833333333333307</v>
      </c>
      <c r="CJ36" s="1">
        <v>9.5</v>
      </c>
      <c r="CK36" s="1">
        <v>9.1538461538461497</v>
      </c>
      <c r="CL36" s="1">
        <v>8.8000000000000007</v>
      </c>
      <c r="CM36" s="1">
        <v>8.7826086956521703</v>
      </c>
      <c r="CN36" s="1">
        <v>8.5384615384615401</v>
      </c>
      <c r="CO36" s="1">
        <v>7.75</v>
      </c>
      <c r="CP36" s="1">
        <v>8.6304347826087007</v>
      </c>
      <c r="CQ36" s="1">
        <v>5.4615384615384599</v>
      </c>
    </row>
    <row r="37" spans="1:95" x14ac:dyDescent="0.2">
      <c r="A37">
        <v>197372</v>
      </c>
      <c r="B37" t="s">
        <v>121</v>
      </c>
      <c r="C37">
        <v>0</v>
      </c>
      <c r="D37">
        <v>1</v>
      </c>
      <c r="E37">
        <v>0</v>
      </c>
      <c r="F37">
        <v>54</v>
      </c>
      <c r="G37">
        <v>86</v>
      </c>
      <c r="H37">
        <v>175</v>
      </c>
      <c r="I37">
        <v>28.08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13</v>
      </c>
      <c r="AC37">
        <v>0</v>
      </c>
      <c r="AD37">
        <v>0</v>
      </c>
      <c r="AE37">
        <v>0</v>
      </c>
      <c r="AF37">
        <v>1</v>
      </c>
      <c r="AG37" t="s">
        <v>83</v>
      </c>
      <c r="AH37" t="s">
        <v>83</v>
      </c>
      <c r="AI37">
        <v>97</v>
      </c>
      <c r="AJ37">
        <v>45.2</v>
      </c>
      <c r="AK37">
        <v>145</v>
      </c>
      <c r="AL37">
        <v>4.2</v>
      </c>
      <c r="AM37">
        <v>205</v>
      </c>
      <c r="AN37">
        <v>46</v>
      </c>
      <c r="AO37">
        <v>144</v>
      </c>
      <c r="AP37">
        <v>4.5</v>
      </c>
      <c r="AQ37">
        <v>75</v>
      </c>
      <c r="AR37">
        <v>0.9</v>
      </c>
      <c r="AS37">
        <v>9.9</v>
      </c>
      <c r="AT37">
        <v>3</v>
      </c>
      <c r="AU37">
        <v>39</v>
      </c>
      <c r="AV37">
        <v>23.5</v>
      </c>
      <c r="AW37">
        <v>3.8</v>
      </c>
      <c r="AX37">
        <v>5.6</v>
      </c>
      <c r="AY37">
        <v>164</v>
      </c>
      <c r="AZ37">
        <v>88</v>
      </c>
      <c r="BA37">
        <v>129</v>
      </c>
      <c r="BB37">
        <v>132</v>
      </c>
      <c r="BC37">
        <v>120</v>
      </c>
      <c r="BD37">
        <v>82</v>
      </c>
      <c r="BE37">
        <v>86</v>
      </c>
      <c r="BF37">
        <v>74</v>
      </c>
      <c r="BG37">
        <v>99</v>
      </c>
      <c r="BH37">
        <v>102</v>
      </c>
      <c r="BI37">
        <v>90</v>
      </c>
      <c r="BJ37">
        <f t="shared" si="0"/>
        <v>47</v>
      </c>
      <c r="BK37">
        <f t="shared" si="1"/>
        <v>46</v>
      </c>
      <c r="BL37">
        <f t="shared" si="2"/>
        <v>46</v>
      </c>
      <c r="BM37">
        <f t="shared" si="3"/>
        <v>1</v>
      </c>
      <c r="BN37">
        <v>0</v>
      </c>
      <c r="BO37">
        <v>13.24</v>
      </c>
      <c r="BP37">
        <v>10.42</v>
      </c>
      <c r="BQ37" t="s">
        <v>83</v>
      </c>
      <c r="BZ37">
        <v>21</v>
      </c>
      <c r="CA37">
        <v>6</v>
      </c>
      <c r="CB37">
        <v>21</v>
      </c>
      <c r="CC37">
        <v>1680</v>
      </c>
      <c r="CD37">
        <v>9</v>
      </c>
      <c r="CE37">
        <v>720</v>
      </c>
      <c r="CF37" s="1">
        <v>8.32258064516129</v>
      </c>
      <c r="CG37" s="1">
        <v>8.1666666666666696</v>
      </c>
      <c r="CH37" s="1">
        <v>8.8461538461538503</v>
      </c>
      <c r="CI37" s="1">
        <v>6.2258064516129004</v>
      </c>
      <c r="CJ37" s="1">
        <v>6.0416666666666696</v>
      </c>
      <c r="CK37" s="1">
        <v>7.3846153846153904</v>
      </c>
      <c r="CL37" s="1">
        <v>7.4032258064516103</v>
      </c>
      <c r="CM37" s="1">
        <v>7.1041666666666696</v>
      </c>
      <c r="CN37" s="1">
        <v>8.8461538461538503</v>
      </c>
      <c r="CO37" s="1">
        <v>4.1290322580645196</v>
      </c>
      <c r="CP37" s="1">
        <v>4.0833333333333304</v>
      </c>
      <c r="CQ37" s="1">
        <v>4.6923076923076898</v>
      </c>
    </row>
    <row r="38" spans="1:95" x14ac:dyDescent="0.2">
      <c r="A38">
        <v>198551</v>
      </c>
      <c r="B38" t="s">
        <v>122</v>
      </c>
      <c r="C38">
        <v>0</v>
      </c>
      <c r="D38">
        <v>0</v>
      </c>
      <c r="E38">
        <v>1</v>
      </c>
      <c r="F38">
        <v>64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1</v>
      </c>
      <c r="Y38">
        <v>1</v>
      </c>
      <c r="Z38">
        <v>0</v>
      </c>
      <c r="AA38">
        <v>0</v>
      </c>
      <c r="AB38">
        <v>22</v>
      </c>
      <c r="AC38">
        <v>1</v>
      </c>
      <c r="AD38">
        <v>1</v>
      </c>
      <c r="AE38">
        <v>0</v>
      </c>
      <c r="AG38">
        <v>12.7</v>
      </c>
      <c r="AH38">
        <v>0</v>
      </c>
      <c r="AI38">
        <v>65</v>
      </c>
      <c r="AJ38">
        <v>39.6</v>
      </c>
      <c r="AK38">
        <v>141</v>
      </c>
      <c r="AL38">
        <v>3.9</v>
      </c>
      <c r="AM38">
        <v>162</v>
      </c>
      <c r="AN38">
        <v>27</v>
      </c>
      <c r="AO38">
        <v>95</v>
      </c>
      <c r="AP38">
        <v>6</v>
      </c>
      <c r="AQ38">
        <v>198</v>
      </c>
      <c r="AR38">
        <v>27.9</v>
      </c>
      <c r="AS38">
        <v>10.199999999999999</v>
      </c>
      <c r="AT38">
        <v>3.3</v>
      </c>
      <c r="AU38">
        <v>78</v>
      </c>
      <c r="AV38">
        <v>132.30000000000001</v>
      </c>
      <c r="AW38">
        <v>88.2</v>
      </c>
      <c r="AX38">
        <v>6.5</v>
      </c>
      <c r="AY38">
        <v>145</v>
      </c>
      <c r="AZ38">
        <v>81</v>
      </c>
      <c r="BA38">
        <v>155</v>
      </c>
      <c r="BB38">
        <v>162</v>
      </c>
      <c r="BC38">
        <v>138</v>
      </c>
      <c r="BD38">
        <v>83</v>
      </c>
      <c r="BE38">
        <v>89</v>
      </c>
      <c r="BF38">
        <v>69</v>
      </c>
      <c r="BG38">
        <v>106</v>
      </c>
      <c r="BH38">
        <v>113</v>
      </c>
      <c r="BI38">
        <v>90</v>
      </c>
      <c r="BJ38">
        <f t="shared" si="0"/>
        <v>72</v>
      </c>
      <c r="BK38">
        <f t="shared" si="1"/>
        <v>73</v>
      </c>
      <c r="BL38">
        <f t="shared" si="2"/>
        <v>69</v>
      </c>
      <c r="BM38">
        <f t="shared" si="3"/>
        <v>0</v>
      </c>
      <c r="BN38">
        <v>1</v>
      </c>
      <c r="BO38">
        <v>18.82</v>
      </c>
      <c r="BP38">
        <v>14.69</v>
      </c>
      <c r="BT38">
        <v>0</v>
      </c>
      <c r="BV38">
        <v>0</v>
      </c>
      <c r="BW38">
        <v>1</v>
      </c>
      <c r="BX38">
        <v>1</v>
      </c>
      <c r="BY38">
        <v>4.5</v>
      </c>
      <c r="BZ38">
        <v>13</v>
      </c>
      <c r="CA38">
        <v>2</v>
      </c>
      <c r="CB38">
        <v>13</v>
      </c>
      <c r="CC38">
        <v>1040</v>
      </c>
      <c r="CD38">
        <v>11.8</v>
      </c>
      <c r="CE38">
        <v>944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x14ac:dyDescent="0.2">
      <c r="A39">
        <v>201442</v>
      </c>
      <c r="B39" t="s">
        <v>123</v>
      </c>
      <c r="C39">
        <v>1</v>
      </c>
      <c r="D39">
        <v>1</v>
      </c>
      <c r="E39">
        <v>1</v>
      </c>
      <c r="F39">
        <v>54</v>
      </c>
      <c r="AB39">
        <v>21</v>
      </c>
      <c r="AC39">
        <v>1</v>
      </c>
      <c r="AD39">
        <v>0</v>
      </c>
      <c r="AE39">
        <v>0</v>
      </c>
      <c r="AG39">
        <v>11.3</v>
      </c>
      <c r="AH39">
        <v>0</v>
      </c>
      <c r="AI39">
        <v>87</v>
      </c>
      <c r="AJ39">
        <v>43.5</v>
      </c>
      <c r="AK39">
        <v>139</v>
      </c>
      <c r="AL39">
        <v>4.0999999999999996</v>
      </c>
      <c r="AM39">
        <v>205</v>
      </c>
      <c r="AN39">
        <v>47</v>
      </c>
      <c r="AO39">
        <v>144</v>
      </c>
      <c r="AP39">
        <v>4.4000000000000004</v>
      </c>
      <c r="AQ39">
        <v>72</v>
      </c>
      <c r="AR39">
        <v>0.8</v>
      </c>
      <c r="AS39">
        <v>9.1</v>
      </c>
      <c r="AT39">
        <v>3.1</v>
      </c>
      <c r="AU39">
        <v>74</v>
      </c>
      <c r="AV39">
        <v>79.900000000000006</v>
      </c>
      <c r="AW39">
        <v>7.4</v>
      </c>
      <c r="AX39">
        <v>6</v>
      </c>
      <c r="BA39">
        <v>122</v>
      </c>
      <c r="BB39">
        <v>136</v>
      </c>
      <c r="BC39">
        <v>94</v>
      </c>
      <c r="BD39">
        <v>69</v>
      </c>
      <c r="BE39">
        <v>78</v>
      </c>
      <c r="BF39">
        <v>51</v>
      </c>
      <c r="BG39">
        <v>89</v>
      </c>
      <c r="BH39">
        <v>98</v>
      </c>
      <c r="BI39">
        <v>70</v>
      </c>
      <c r="BJ39">
        <f t="shared" si="0"/>
        <v>53</v>
      </c>
      <c r="BK39">
        <f t="shared" si="1"/>
        <v>58</v>
      </c>
      <c r="BL39">
        <f t="shared" si="2"/>
        <v>43</v>
      </c>
      <c r="BM39">
        <f t="shared" si="3"/>
        <v>2</v>
      </c>
      <c r="BN39">
        <v>1</v>
      </c>
      <c r="BO39">
        <v>35.86</v>
      </c>
      <c r="BP39">
        <v>18.149999999999999</v>
      </c>
      <c r="BR39">
        <v>0.2</v>
      </c>
      <c r="BS39">
        <v>47</v>
      </c>
      <c r="CF39" s="1">
        <v>36</v>
      </c>
      <c r="CG39" s="1">
        <v>32</v>
      </c>
      <c r="CH39" s="1">
        <v>0</v>
      </c>
      <c r="CI39" s="1">
        <v>20.5</v>
      </c>
      <c r="CJ39" s="1">
        <v>16</v>
      </c>
      <c r="CK39" s="1">
        <v>0</v>
      </c>
      <c r="CL39" s="1">
        <v>23</v>
      </c>
      <c r="CM39" s="1">
        <v>20</v>
      </c>
      <c r="CN39" s="1">
        <v>0</v>
      </c>
      <c r="CO39" s="1">
        <v>52</v>
      </c>
      <c r="CP39" s="1">
        <v>52</v>
      </c>
      <c r="CQ39" s="1">
        <v>0</v>
      </c>
    </row>
    <row r="40" spans="1:95" x14ac:dyDescent="0.2">
      <c r="A40">
        <v>201870</v>
      </c>
      <c r="B40" t="s">
        <v>124</v>
      </c>
      <c r="C40">
        <v>0</v>
      </c>
      <c r="D40">
        <v>0</v>
      </c>
      <c r="E40">
        <v>0</v>
      </c>
      <c r="F40">
        <v>75</v>
      </c>
      <c r="G40">
        <v>75</v>
      </c>
      <c r="H40">
        <v>166</v>
      </c>
      <c r="I40">
        <v>27.22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21</v>
      </c>
      <c r="AC40">
        <v>1</v>
      </c>
      <c r="AD40">
        <v>1</v>
      </c>
      <c r="AE40">
        <v>0</v>
      </c>
      <c r="AF40">
        <v>2</v>
      </c>
      <c r="AG40">
        <v>13.8</v>
      </c>
      <c r="AH40" t="s">
        <v>83</v>
      </c>
      <c r="AI40">
        <v>61</v>
      </c>
      <c r="AJ40">
        <v>45.9</v>
      </c>
      <c r="AK40">
        <v>139</v>
      </c>
      <c r="AL40">
        <v>4.3</v>
      </c>
      <c r="AM40">
        <v>198</v>
      </c>
      <c r="AN40">
        <v>57</v>
      </c>
      <c r="AO40">
        <v>126</v>
      </c>
      <c r="AP40">
        <v>3.5</v>
      </c>
      <c r="AQ40">
        <v>73</v>
      </c>
      <c r="AR40">
        <v>2.2999999999999998</v>
      </c>
      <c r="AS40">
        <v>9.9</v>
      </c>
      <c r="AT40">
        <v>1.9</v>
      </c>
      <c r="AU40">
        <v>105</v>
      </c>
      <c r="AV40">
        <v>56.5</v>
      </c>
      <c r="AW40">
        <v>22.7</v>
      </c>
      <c r="AX40">
        <v>5.9</v>
      </c>
      <c r="AY40">
        <v>130</v>
      </c>
      <c r="AZ40">
        <v>70</v>
      </c>
      <c r="BA40">
        <v>136</v>
      </c>
      <c r="BB40">
        <v>141</v>
      </c>
      <c r="BC40">
        <v>124</v>
      </c>
      <c r="BD40">
        <v>62</v>
      </c>
      <c r="BE40">
        <v>64</v>
      </c>
      <c r="BF40">
        <v>57</v>
      </c>
      <c r="BG40">
        <v>87</v>
      </c>
      <c r="BH40">
        <v>90</v>
      </c>
      <c r="BI40">
        <v>77</v>
      </c>
      <c r="BJ40">
        <f t="shared" si="0"/>
        <v>74</v>
      </c>
      <c r="BK40">
        <f t="shared" si="1"/>
        <v>77</v>
      </c>
      <c r="BL40">
        <f t="shared" si="2"/>
        <v>67</v>
      </c>
      <c r="BM40">
        <f t="shared" si="3"/>
        <v>0</v>
      </c>
      <c r="BN40">
        <v>1</v>
      </c>
      <c r="BO40">
        <v>18.59</v>
      </c>
      <c r="BP40">
        <v>7.25</v>
      </c>
      <c r="BQ40" t="s">
        <v>83</v>
      </c>
      <c r="BZ40">
        <v>23</v>
      </c>
      <c r="CA40">
        <v>1</v>
      </c>
      <c r="CB40">
        <v>28</v>
      </c>
      <c r="CC40">
        <v>1840</v>
      </c>
      <c r="CD40">
        <v>5</v>
      </c>
      <c r="CE40">
        <v>400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 x14ac:dyDescent="0.2">
      <c r="A41">
        <v>208757</v>
      </c>
      <c r="B41" t="s">
        <v>125</v>
      </c>
      <c r="C41">
        <v>1</v>
      </c>
      <c r="D41">
        <v>1</v>
      </c>
      <c r="E41">
        <v>0</v>
      </c>
      <c r="F41">
        <v>46</v>
      </c>
      <c r="G41">
        <v>92</v>
      </c>
      <c r="H41">
        <v>173</v>
      </c>
      <c r="I41">
        <v>30.74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29</v>
      </c>
      <c r="AC41">
        <v>1</v>
      </c>
      <c r="AD41">
        <v>1</v>
      </c>
      <c r="AE41">
        <v>0</v>
      </c>
      <c r="AF41">
        <v>2</v>
      </c>
      <c r="AG41" t="s">
        <v>83</v>
      </c>
      <c r="AH41" t="s">
        <v>83</v>
      </c>
      <c r="AI41">
        <v>73</v>
      </c>
      <c r="AJ41">
        <v>42.4</v>
      </c>
      <c r="AK41">
        <v>143</v>
      </c>
      <c r="AL41">
        <v>4.5</v>
      </c>
      <c r="AM41">
        <v>195</v>
      </c>
      <c r="AN41">
        <v>34</v>
      </c>
      <c r="AO41">
        <v>126</v>
      </c>
      <c r="AP41">
        <v>5.7</v>
      </c>
      <c r="AQ41">
        <v>177</v>
      </c>
      <c r="AR41">
        <v>1.1000000000000001</v>
      </c>
      <c r="AS41">
        <v>9.5</v>
      </c>
      <c r="AT41">
        <v>2.9</v>
      </c>
      <c r="AU41">
        <v>69</v>
      </c>
      <c r="AV41">
        <v>60.6</v>
      </c>
      <c r="AW41">
        <v>5.6</v>
      </c>
      <c r="AX41">
        <v>4</v>
      </c>
      <c r="AY41">
        <v>145</v>
      </c>
      <c r="AZ41">
        <v>94</v>
      </c>
      <c r="BA41">
        <v>124</v>
      </c>
      <c r="BB41">
        <v>123</v>
      </c>
      <c r="BC41">
        <v>127</v>
      </c>
      <c r="BD41">
        <v>85</v>
      </c>
      <c r="BE41">
        <v>82</v>
      </c>
      <c r="BF41">
        <v>93</v>
      </c>
      <c r="BG41">
        <v>98</v>
      </c>
      <c r="BH41">
        <v>95</v>
      </c>
      <c r="BI41">
        <v>105</v>
      </c>
      <c r="BJ41">
        <f t="shared" si="0"/>
        <v>39</v>
      </c>
      <c r="BK41">
        <f t="shared" si="1"/>
        <v>41</v>
      </c>
      <c r="BL41">
        <f t="shared" si="2"/>
        <v>34</v>
      </c>
      <c r="BM41">
        <f t="shared" si="3"/>
        <v>3</v>
      </c>
      <c r="BN41">
        <v>0</v>
      </c>
      <c r="BO41">
        <v>8.07</v>
      </c>
      <c r="BP41">
        <v>10.48</v>
      </c>
      <c r="BQ41" t="s">
        <v>83</v>
      </c>
      <c r="CF41" s="1">
        <v>5.4590163934426199</v>
      </c>
      <c r="CG41" s="1">
        <v>5.3404255319148897</v>
      </c>
      <c r="CH41" s="1">
        <v>5.6153846153846096</v>
      </c>
      <c r="CI41" s="1">
        <v>4.9508196721311499</v>
      </c>
      <c r="CJ41" s="1">
        <v>5.4893617021276597</v>
      </c>
      <c r="CK41" s="1">
        <v>3</v>
      </c>
      <c r="CL41" s="1">
        <v>4.1311475409836103</v>
      </c>
      <c r="CM41" s="1">
        <v>4.2978723404255303</v>
      </c>
      <c r="CN41" s="1">
        <v>3.3846153846153801</v>
      </c>
      <c r="CO41" s="1">
        <v>5.9672131147540997</v>
      </c>
      <c r="CP41" s="1">
        <v>7.0212765957446797</v>
      </c>
      <c r="CQ41" s="1">
        <v>2.8461538461538503</v>
      </c>
    </row>
    <row r="42" spans="1:95" x14ac:dyDescent="0.2">
      <c r="A42">
        <v>209551</v>
      </c>
      <c r="B42" t="s">
        <v>126</v>
      </c>
      <c r="C42">
        <v>0</v>
      </c>
      <c r="D42">
        <v>0</v>
      </c>
      <c r="E42">
        <v>1</v>
      </c>
      <c r="F42">
        <v>63</v>
      </c>
      <c r="G42">
        <v>64</v>
      </c>
      <c r="H42">
        <v>151</v>
      </c>
      <c r="I42">
        <v>28.07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22</v>
      </c>
      <c r="AC42">
        <v>1</v>
      </c>
      <c r="AD42">
        <v>1</v>
      </c>
      <c r="AE42">
        <v>0</v>
      </c>
      <c r="AF42">
        <v>2</v>
      </c>
      <c r="AG42" t="s">
        <v>127</v>
      </c>
      <c r="AH42" t="s">
        <v>83</v>
      </c>
      <c r="AI42">
        <v>44</v>
      </c>
      <c r="AJ42">
        <v>39.200000000000003</v>
      </c>
      <c r="AK42">
        <v>130</v>
      </c>
      <c r="AL42">
        <v>4.5999999999999996</v>
      </c>
      <c r="AM42">
        <v>261</v>
      </c>
      <c r="AN42">
        <v>66</v>
      </c>
      <c r="AO42">
        <v>183</v>
      </c>
      <c r="AP42">
        <v>4</v>
      </c>
      <c r="AQ42">
        <v>58</v>
      </c>
      <c r="AR42">
        <v>5.2</v>
      </c>
      <c r="AS42">
        <v>9.8000000000000007</v>
      </c>
      <c r="AT42">
        <v>4</v>
      </c>
      <c r="AU42">
        <v>99</v>
      </c>
      <c r="AV42">
        <v>37.799999999999997</v>
      </c>
      <c r="AW42">
        <v>9</v>
      </c>
      <c r="AX42">
        <v>5.5</v>
      </c>
      <c r="AY42">
        <v>125</v>
      </c>
      <c r="AZ42">
        <v>75</v>
      </c>
      <c r="BA42">
        <v>160</v>
      </c>
      <c r="BB42">
        <v>165</v>
      </c>
      <c r="BC42">
        <v>144</v>
      </c>
      <c r="BD42">
        <v>86</v>
      </c>
      <c r="BE42">
        <v>90</v>
      </c>
      <c r="BF42">
        <v>75</v>
      </c>
      <c r="BG42">
        <v>113</v>
      </c>
      <c r="BH42">
        <v>118</v>
      </c>
      <c r="BI42">
        <v>97</v>
      </c>
      <c r="BJ42">
        <f t="shared" si="0"/>
        <v>74</v>
      </c>
      <c r="BK42">
        <f t="shared" si="1"/>
        <v>75</v>
      </c>
      <c r="BL42">
        <f t="shared" si="2"/>
        <v>69</v>
      </c>
      <c r="BM42">
        <f t="shared" si="3"/>
        <v>0</v>
      </c>
      <c r="BN42">
        <v>1</v>
      </c>
      <c r="BO42">
        <v>29.9</v>
      </c>
      <c r="BP42">
        <v>14.66</v>
      </c>
      <c r="BQ42" t="s">
        <v>83</v>
      </c>
      <c r="BZ42">
        <v>19</v>
      </c>
      <c r="CA42">
        <v>9</v>
      </c>
      <c r="CB42">
        <v>19</v>
      </c>
      <c r="CC42">
        <v>1520</v>
      </c>
      <c r="CD42">
        <v>13.8</v>
      </c>
      <c r="CE42">
        <v>1104</v>
      </c>
      <c r="CF42" s="1">
        <v>10.7540983606557</v>
      </c>
      <c r="CG42" s="1">
        <v>11.2083333333333</v>
      </c>
      <c r="CH42" s="1">
        <v>10.3333333333333</v>
      </c>
      <c r="CI42" s="1">
        <v>6.9672131147540997</v>
      </c>
      <c r="CJ42" s="1">
        <v>7.9791666666666696</v>
      </c>
      <c r="CK42" s="1">
        <v>4.25</v>
      </c>
      <c r="CL42" s="1">
        <v>9.2786885245901605</v>
      </c>
      <c r="CM42" s="1">
        <v>9.7916666666666696</v>
      </c>
      <c r="CN42" s="1">
        <v>8</v>
      </c>
      <c r="CO42" s="1">
        <v>4</v>
      </c>
      <c r="CP42" s="1">
        <v>4.4166666666666696</v>
      </c>
      <c r="CQ42" s="1">
        <v>2.8333333333333299</v>
      </c>
    </row>
    <row r="43" spans="1:95" x14ac:dyDescent="0.2">
      <c r="A43">
        <v>215234</v>
      </c>
      <c r="B43" t="s">
        <v>128</v>
      </c>
      <c r="C43">
        <v>0</v>
      </c>
      <c r="D43">
        <v>1</v>
      </c>
      <c r="E43">
        <v>1</v>
      </c>
      <c r="F43">
        <v>85</v>
      </c>
      <c r="G43">
        <v>67</v>
      </c>
      <c r="H43">
        <v>152</v>
      </c>
      <c r="I43">
        <v>29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1</v>
      </c>
      <c r="W43">
        <v>0</v>
      </c>
      <c r="X43">
        <v>1</v>
      </c>
      <c r="Y43">
        <v>1</v>
      </c>
      <c r="Z43">
        <v>0</v>
      </c>
      <c r="AA43">
        <v>0</v>
      </c>
      <c r="AB43">
        <v>7</v>
      </c>
      <c r="AC43">
        <v>0</v>
      </c>
      <c r="AD43">
        <v>0</v>
      </c>
      <c r="AE43">
        <v>0</v>
      </c>
      <c r="AF43">
        <v>0</v>
      </c>
      <c r="AG43" t="s">
        <v>129</v>
      </c>
      <c r="AH43" t="s">
        <v>83</v>
      </c>
      <c r="AI43">
        <v>48</v>
      </c>
      <c r="AJ43">
        <v>38.299999999999997</v>
      </c>
      <c r="AK43">
        <v>144</v>
      </c>
      <c r="AL43">
        <v>4.5</v>
      </c>
      <c r="AM43">
        <v>125</v>
      </c>
      <c r="AN43">
        <v>43</v>
      </c>
      <c r="AO43">
        <v>68</v>
      </c>
      <c r="AP43">
        <v>2.9</v>
      </c>
      <c r="AQ43">
        <v>81</v>
      </c>
      <c r="AR43">
        <v>0.9</v>
      </c>
      <c r="AS43">
        <v>9</v>
      </c>
      <c r="AT43">
        <v>2.8</v>
      </c>
      <c r="AU43">
        <v>102</v>
      </c>
      <c r="AV43">
        <v>153.6</v>
      </c>
      <c r="AW43">
        <v>929.6</v>
      </c>
      <c r="AX43">
        <v>6.2</v>
      </c>
      <c r="AY43">
        <v>245</v>
      </c>
      <c r="AZ43">
        <v>123</v>
      </c>
      <c r="BA43">
        <v>178</v>
      </c>
      <c r="BB43">
        <v>180</v>
      </c>
      <c r="BC43">
        <v>175</v>
      </c>
      <c r="BD43">
        <v>59</v>
      </c>
      <c r="BE43">
        <v>61</v>
      </c>
      <c r="BF43">
        <v>55</v>
      </c>
      <c r="BG43">
        <v>111</v>
      </c>
      <c r="BH43">
        <v>113</v>
      </c>
      <c r="BI43">
        <v>106</v>
      </c>
      <c r="BJ43">
        <f t="shared" si="0"/>
        <v>119</v>
      </c>
      <c r="BK43">
        <f t="shared" si="1"/>
        <v>119</v>
      </c>
      <c r="BL43">
        <f t="shared" si="2"/>
        <v>120</v>
      </c>
      <c r="BM43">
        <f t="shared" si="3"/>
        <v>1</v>
      </c>
      <c r="BN43">
        <v>1</v>
      </c>
      <c r="BO43">
        <v>18.510000000000002</v>
      </c>
      <c r="BP43">
        <v>7.53</v>
      </c>
      <c r="BQ43" t="s">
        <v>83</v>
      </c>
      <c r="BT43">
        <v>0</v>
      </c>
      <c r="BU43">
        <v>64</v>
      </c>
      <c r="BV43">
        <v>0</v>
      </c>
      <c r="BW43">
        <v>0</v>
      </c>
      <c r="BX43">
        <v>1</v>
      </c>
      <c r="BZ43">
        <v>20</v>
      </c>
      <c r="CA43">
        <v>9.5</v>
      </c>
      <c r="CB43">
        <v>20</v>
      </c>
      <c r="CC43">
        <v>1600</v>
      </c>
      <c r="CD43">
        <v>20.5</v>
      </c>
      <c r="CE43">
        <v>1640</v>
      </c>
      <c r="CF43" s="1">
        <v>11.849056603773601</v>
      </c>
      <c r="CG43" s="1">
        <v>11.85</v>
      </c>
      <c r="CH43" s="1">
        <v>11.0833333333333</v>
      </c>
      <c r="CI43" s="1">
        <v>5.9811320754716997</v>
      </c>
      <c r="CJ43" s="1">
        <v>6.4249999999999998</v>
      </c>
      <c r="CK43" s="1">
        <v>4.25</v>
      </c>
      <c r="CL43" s="1">
        <v>9.0943396226415096</v>
      </c>
      <c r="CM43" s="1">
        <v>9.5500000000000007</v>
      </c>
      <c r="CN43" s="1">
        <v>7.0833333333333304</v>
      </c>
      <c r="CO43" s="1">
        <v>4.4528301886792496</v>
      </c>
      <c r="CP43" s="1">
        <v>4.9000000000000004</v>
      </c>
      <c r="CQ43" s="1">
        <v>2.6666666666666701</v>
      </c>
    </row>
    <row r="44" spans="1:95" x14ac:dyDescent="0.2">
      <c r="A44">
        <v>221523</v>
      </c>
      <c r="B44" t="s">
        <v>130</v>
      </c>
      <c r="C44">
        <v>1</v>
      </c>
      <c r="D44">
        <v>1</v>
      </c>
      <c r="E44">
        <v>1</v>
      </c>
      <c r="F44">
        <v>45</v>
      </c>
      <c r="G44">
        <v>67</v>
      </c>
      <c r="H44">
        <v>165</v>
      </c>
      <c r="I44">
        <v>24.61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15</v>
      </c>
      <c r="AC44">
        <v>1</v>
      </c>
      <c r="AD44">
        <v>0</v>
      </c>
      <c r="AE44">
        <v>0</v>
      </c>
      <c r="AF44">
        <v>1</v>
      </c>
      <c r="AG44" t="s">
        <v>83</v>
      </c>
      <c r="AH44" t="s">
        <v>83</v>
      </c>
      <c r="AI44">
        <v>103</v>
      </c>
      <c r="AJ44">
        <v>40.4</v>
      </c>
      <c r="AK44">
        <v>143</v>
      </c>
      <c r="AL44">
        <v>4.2</v>
      </c>
      <c r="AM44">
        <v>173</v>
      </c>
      <c r="AN44">
        <v>62</v>
      </c>
      <c r="AO44">
        <v>102</v>
      </c>
      <c r="AP44">
        <v>2.8</v>
      </c>
      <c r="AQ44">
        <v>44</v>
      </c>
      <c r="AR44">
        <v>0.6</v>
      </c>
      <c r="AS44">
        <v>9.5</v>
      </c>
      <c r="AT44">
        <v>3.2</v>
      </c>
      <c r="AU44">
        <v>77</v>
      </c>
      <c r="AV44">
        <v>89.7</v>
      </c>
      <c r="AW44">
        <v>4.8</v>
      </c>
      <c r="AX44">
        <v>5.3</v>
      </c>
      <c r="AY44">
        <v>134</v>
      </c>
      <c r="AZ44">
        <v>88</v>
      </c>
      <c r="BA44">
        <v>132</v>
      </c>
      <c r="BB44">
        <v>134</v>
      </c>
      <c r="BC44">
        <v>129</v>
      </c>
      <c r="BD44">
        <v>90</v>
      </c>
      <c r="BE44">
        <v>92</v>
      </c>
      <c r="BF44">
        <v>83</v>
      </c>
      <c r="BG44">
        <v>105</v>
      </c>
      <c r="BH44">
        <v>108</v>
      </c>
      <c r="BI44">
        <v>98</v>
      </c>
      <c r="BJ44">
        <f t="shared" si="0"/>
        <v>42</v>
      </c>
      <c r="BK44">
        <f t="shared" si="1"/>
        <v>42</v>
      </c>
      <c r="BL44">
        <f t="shared" si="2"/>
        <v>46</v>
      </c>
      <c r="BM44">
        <f t="shared" si="3"/>
        <v>1</v>
      </c>
      <c r="BN44">
        <v>0</v>
      </c>
      <c r="BO44">
        <v>12.11</v>
      </c>
      <c r="BP44">
        <v>12.17</v>
      </c>
      <c r="BQ44" t="s">
        <v>83</v>
      </c>
      <c r="BZ44">
        <v>23</v>
      </c>
      <c r="CA44">
        <v>1.8</v>
      </c>
      <c r="CB44">
        <v>24</v>
      </c>
      <c r="CC44">
        <v>1840</v>
      </c>
      <c r="CD44" s="3">
        <v>5.0999999999999996</v>
      </c>
      <c r="CE44">
        <v>464</v>
      </c>
      <c r="CF44" s="1">
        <v>7.21428571428571</v>
      </c>
      <c r="CG44" s="1">
        <v>7.1914893617021303</v>
      </c>
      <c r="CH44" s="1">
        <v>7.625</v>
      </c>
      <c r="CI44" s="1">
        <v>6.6428571428571397</v>
      </c>
      <c r="CJ44" s="1">
        <v>6.8510638297872299</v>
      </c>
      <c r="CK44" s="1">
        <v>6.125</v>
      </c>
      <c r="CL44" s="1">
        <v>7.1785714285714297</v>
      </c>
      <c r="CM44" s="1">
        <v>7.1914893617021303</v>
      </c>
      <c r="CN44" s="1">
        <v>7.875</v>
      </c>
      <c r="CO44" s="1">
        <v>6.21428571428571</v>
      </c>
      <c r="CP44" s="1">
        <v>6</v>
      </c>
      <c r="CQ44" s="1">
        <v>7.125</v>
      </c>
    </row>
    <row r="45" spans="1:95" x14ac:dyDescent="0.2">
      <c r="A45">
        <v>233716</v>
      </c>
      <c r="B45" t="s">
        <v>121</v>
      </c>
      <c r="C45">
        <v>0</v>
      </c>
      <c r="D45">
        <v>0</v>
      </c>
      <c r="E45">
        <v>1</v>
      </c>
      <c r="F45">
        <v>81</v>
      </c>
      <c r="G45">
        <v>62</v>
      </c>
      <c r="H45">
        <v>152</v>
      </c>
      <c r="I45">
        <v>26.84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Z45">
        <v>0</v>
      </c>
      <c r="AA45">
        <v>0</v>
      </c>
      <c r="AB45">
        <v>14</v>
      </c>
      <c r="AC45">
        <v>0</v>
      </c>
      <c r="AD45">
        <v>0</v>
      </c>
      <c r="AE45">
        <v>0</v>
      </c>
      <c r="AF45">
        <v>1</v>
      </c>
      <c r="AG45" t="s">
        <v>83</v>
      </c>
      <c r="AH45" t="s">
        <v>83</v>
      </c>
      <c r="AI45">
        <v>40</v>
      </c>
      <c r="AJ45">
        <v>44.8</v>
      </c>
      <c r="AK45">
        <v>142</v>
      </c>
      <c r="AL45">
        <v>4.9000000000000004</v>
      </c>
      <c r="AM45">
        <v>220</v>
      </c>
      <c r="AN45">
        <v>54</v>
      </c>
      <c r="AO45">
        <v>150</v>
      </c>
      <c r="AP45">
        <v>4.0999999999999996</v>
      </c>
      <c r="AQ45">
        <v>82</v>
      </c>
      <c r="AR45">
        <v>1.6</v>
      </c>
      <c r="AS45">
        <v>9.5</v>
      </c>
      <c r="AT45">
        <v>3.3</v>
      </c>
      <c r="AU45">
        <v>73</v>
      </c>
      <c r="AV45">
        <v>110.1</v>
      </c>
      <c r="AW45">
        <v>22.9</v>
      </c>
      <c r="AX45">
        <v>5.8</v>
      </c>
      <c r="AY45">
        <v>145</v>
      </c>
      <c r="AZ45">
        <v>70</v>
      </c>
      <c r="BA45">
        <v>125</v>
      </c>
      <c r="BB45">
        <v>129</v>
      </c>
      <c r="BC45">
        <v>117</v>
      </c>
      <c r="BD45">
        <v>56</v>
      </c>
      <c r="BE45">
        <v>58</v>
      </c>
      <c r="BF45">
        <v>49</v>
      </c>
      <c r="BG45">
        <v>81</v>
      </c>
      <c r="BH45">
        <v>85</v>
      </c>
      <c r="BI45">
        <v>74</v>
      </c>
      <c r="BJ45">
        <f t="shared" si="0"/>
        <v>69</v>
      </c>
      <c r="BK45">
        <f t="shared" si="1"/>
        <v>71</v>
      </c>
      <c r="BL45">
        <f t="shared" si="2"/>
        <v>68</v>
      </c>
      <c r="BM45">
        <f t="shared" si="3"/>
        <v>1</v>
      </c>
      <c r="BN45">
        <v>0</v>
      </c>
      <c r="BO45">
        <v>17.07</v>
      </c>
      <c r="BP45">
        <v>8.92</v>
      </c>
      <c r="BQ45" t="s">
        <v>131</v>
      </c>
      <c r="BT45">
        <v>1</v>
      </c>
      <c r="BV45">
        <v>0</v>
      </c>
      <c r="BW45">
        <v>0</v>
      </c>
      <c r="BX45">
        <v>1</v>
      </c>
      <c r="BZ45">
        <v>15</v>
      </c>
      <c r="CA45">
        <v>13</v>
      </c>
      <c r="CB45">
        <v>15</v>
      </c>
      <c r="CC45">
        <v>1800</v>
      </c>
      <c r="CD45">
        <v>26.8</v>
      </c>
      <c r="CE45">
        <v>3216</v>
      </c>
      <c r="CF45" s="1">
        <v>10.15</v>
      </c>
      <c r="CG45" s="1">
        <v>11.978260869565201</v>
      </c>
      <c r="CH45" s="1">
        <v>6.0769230769230802</v>
      </c>
      <c r="CI45" s="1">
        <v>6.65</v>
      </c>
      <c r="CJ45" s="1">
        <v>6.8478260869565197</v>
      </c>
      <c r="CK45" s="1">
        <v>6.1538461538461497</v>
      </c>
      <c r="CL45" s="1">
        <v>7.8666666666666698</v>
      </c>
      <c r="CM45" s="1">
        <v>9.0869565217391308</v>
      </c>
      <c r="CN45" s="1">
        <v>4.9230769230769198</v>
      </c>
      <c r="CO45" s="1">
        <v>2.5</v>
      </c>
      <c r="CP45" s="1">
        <v>2.7826086956521698</v>
      </c>
      <c r="CQ45" s="1">
        <v>2.0769230769230802</v>
      </c>
    </row>
    <row r="46" spans="1:95" x14ac:dyDescent="0.2">
      <c r="A46">
        <v>238747</v>
      </c>
      <c r="B46" t="s">
        <v>132</v>
      </c>
      <c r="C46">
        <v>0</v>
      </c>
      <c r="D46">
        <v>0</v>
      </c>
      <c r="E46">
        <v>0</v>
      </c>
      <c r="F46">
        <v>52</v>
      </c>
      <c r="G46">
        <v>108</v>
      </c>
      <c r="H46">
        <v>177</v>
      </c>
      <c r="I46">
        <v>34.47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27</v>
      </c>
      <c r="AC46">
        <v>1</v>
      </c>
      <c r="AD46">
        <v>1</v>
      </c>
      <c r="AE46">
        <v>0</v>
      </c>
      <c r="AF46">
        <v>2</v>
      </c>
      <c r="AG46" t="s">
        <v>83</v>
      </c>
      <c r="AH46" t="s">
        <v>83</v>
      </c>
      <c r="AI46">
        <v>88</v>
      </c>
      <c r="AJ46">
        <v>42.6</v>
      </c>
      <c r="AK46">
        <v>143</v>
      </c>
      <c r="AL46">
        <v>5.0999999999999996</v>
      </c>
      <c r="AM46">
        <v>167</v>
      </c>
      <c r="AN46">
        <v>43</v>
      </c>
      <c r="AO46">
        <v>109</v>
      </c>
      <c r="AP46">
        <v>3.9</v>
      </c>
      <c r="AQ46">
        <v>73</v>
      </c>
      <c r="AR46">
        <v>1.4</v>
      </c>
      <c r="AS46">
        <v>9.5</v>
      </c>
      <c r="AT46">
        <v>3.8</v>
      </c>
      <c r="AU46">
        <v>70</v>
      </c>
      <c r="AV46">
        <v>59.1</v>
      </c>
      <c r="AW46">
        <v>30.7</v>
      </c>
      <c r="AX46">
        <v>5.7</v>
      </c>
      <c r="AY46">
        <v>100</v>
      </c>
      <c r="AZ46">
        <v>70</v>
      </c>
      <c r="BA46">
        <v>106</v>
      </c>
      <c r="BB46">
        <v>108</v>
      </c>
      <c r="BC46">
        <v>102</v>
      </c>
      <c r="BD46">
        <v>70</v>
      </c>
      <c r="BE46">
        <v>72</v>
      </c>
      <c r="BF46">
        <v>64</v>
      </c>
      <c r="BG46">
        <v>83</v>
      </c>
      <c r="BH46">
        <v>85</v>
      </c>
      <c r="BI46">
        <v>79</v>
      </c>
      <c r="BJ46">
        <f t="shared" si="0"/>
        <v>36</v>
      </c>
      <c r="BK46">
        <f t="shared" si="1"/>
        <v>36</v>
      </c>
      <c r="BL46">
        <f t="shared" si="2"/>
        <v>38</v>
      </c>
      <c r="BM46">
        <f t="shared" si="3"/>
        <v>1</v>
      </c>
      <c r="BN46">
        <v>0</v>
      </c>
      <c r="BO46">
        <v>8.98</v>
      </c>
      <c r="BP46">
        <v>7.93</v>
      </c>
      <c r="BQ46" t="s">
        <v>83</v>
      </c>
      <c r="BZ46">
        <v>26</v>
      </c>
      <c r="CA46">
        <v>3</v>
      </c>
      <c r="CB46">
        <v>26</v>
      </c>
      <c r="CC46">
        <v>2080</v>
      </c>
      <c r="CD46">
        <v>16.600000000000001</v>
      </c>
      <c r="CE46">
        <v>1328</v>
      </c>
      <c r="CF46" s="1">
        <v>7.5094339622641497</v>
      </c>
      <c r="CG46" s="1">
        <v>7.3333333333333304</v>
      </c>
      <c r="CH46" s="1">
        <v>8.1538461538461497</v>
      </c>
      <c r="CI46" s="1">
        <v>6.2075471698113196</v>
      </c>
      <c r="CJ46" s="1">
        <v>6.1794871794871797</v>
      </c>
      <c r="CK46" s="1">
        <v>6.4615384615384599</v>
      </c>
      <c r="CL46" s="1">
        <v>6.3962264150943398</v>
      </c>
      <c r="CM46" s="1">
        <v>5.8717948717948705</v>
      </c>
      <c r="CN46" s="1">
        <v>7.8461538461538503</v>
      </c>
      <c r="CO46" s="1">
        <v>8.3773584905660403</v>
      </c>
      <c r="CP46" s="1">
        <v>10.461538461538501</v>
      </c>
      <c r="CQ46" s="1">
        <v>3.7692307692307701</v>
      </c>
    </row>
    <row r="47" spans="1:95" x14ac:dyDescent="0.2">
      <c r="A47">
        <v>242711</v>
      </c>
      <c r="B47" t="s">
        <v>133</v>
      </c>
      <c r="C47">
        <v>1</v>
      </c>
      <c r="D47">
        <v>1</v>
      </c>
      <c r="E47">
        <v>1</v>
      </c>
      <c r="F47">
        <v>73</v>
      </c>
      <c r="G47">
        <v>68</v>
      </c>
      <c r="H47">
        <v>149</v>
      </c>
      <c r="I47">
        <v>30.63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8</v>
      </c>
      <c r="AC47">
        <v>0</v>
      </c>
      <c r="AD47">
        <v>0</v>
      </c>
      <c r="AE47">
        <v>0</v>
      </c>
      <c r="AF47">
        <v>0</v>
      </c>
      <c r="AG47" t="s">
        <v>134</v>
      </c>
      <c r="AH47" t="s">
        <v>83</v>
      </c>
      <c r="AI47">
        <v>31</v>
      </c>
      <c r="AJ47">
        <v>41.9</v>
      </c>
      <c r="AK47">
        <v>140</v>
      </c>
      <c r="AL47">
        <v>5</v>
      </c>
      <c r="AM47">
        <v>205</v>
      </c>
      <c r="AN47">
        <v>47</v>
      </c>
      <c r="AO47">
        <v>124</v>
      </c>
      <c r="AP47">
        <v>4.4000000000000004</v>
      </c>
      <c r="AQ47">
        <v>170</v>
      </c>
      <c r="AR47">
        <v>1.5</v>
      </c>
      <c r="AS47">
        <v>9.5</v>
      </c>
      <c r="AT47">
        <v>3.5</v>
      </c>
      <c r="AU47">
        <v>77</v>
      </c>
      <c r="AV47">
        <v>392</v>
      </c>
      <c r="AW47">
        <v>12</v>
      </c>
      <c r="AX47">
        <v>5.7</v>
      </c>
      <c r="AY47">
        <v>140</v>
      </c>
      <c r="AZ47">
        <v>80</v>
      </c>
      <c r="BA47">
        <v>145</v>
      </c>
      <c r="BB47">
        <v>146</v>
      </c>
      <c r="BC47">
        <v>144</v>
      </c>
      <c r="BD47">
        <v>61</v>
      </c>
      <c r="BE47">
        <v>64</v>
      </c>
      <c r="BF47">
        <v>58</v>
      </c>
      <c r="BG47">
        <v>98</v>
      </c>
      <c r="BH47">
        <v>100</v>
      </c>
      <c r="BI47">
        <v>95</v>
      </c>
      <c r="BJ47">
        <f t="shared" si="0"/>
        <v>84</v>
      </c>
      <c r="BK47">
        <f t="shared" si="1"/>
        <v>82</v>
      </c>
      <c r="BL47">
        <f t="shared" si="2"/>
        <v>86</v>
      </c>
      <c r="BM47">
        <f t="shared" si="3"/>
        <v>1</v>
      </c>
      <c r="BN47">
        <v>0</v>
      </c>
      <c r="BO47">
        <v>12.36</v>
      </c>
      <c r="BP47">
        <v>8.09</v>
      </c>
      <c r="BQ47" t="s">
        <v>135</v>
      </c>
      <c r="BZ47">
        <v>31</v>
      </c>
      <c r="CA47">
        <v>17</v>
      </c>
      <c r="CB47">
        <v>33</v>
      </c>
      <c r="CC47">
        <v>4977</v>
      </c>
      <c r="CD47">
        <v>54.8</v>
      </c>
      <c r="CE47">
        <v>8768</v>
      </c>
      <c r="CF47" s="1">
        <v>12.633333333333301</v>
      </c>
      <c r="CG47" s="1">
        <v>13.96</v>
      </c>
      <c r="CH47" s="1">
        <v>6.6315789473684204</v>
      </c>
      <c r="CI47" s="1">
        <v>6.31666666666667</v>
      </c>
      <c r="CJ47" s="1">
        <v>6.86</v>
      </c>
      <c r="CK47" s="1">
        <v>4.5789473684210495</v>
      </c>
      <c r="CL47" s="1">
        <v>8.2166666666666703</v>
      </c>
      <c r="CM47" s="1">
        <v>9.4600000000000009</v>
      </c>
      <c r="CN47" s="1">
        <v>3.5263157894736801</v>
      </c>
      <c r="CO47" s="1">
        <v>6.35</v>
      </c>
      <c r="CP47" s="1">
        <v>7.06</v>
      </c>
      <c r="CQ47" s="1">
        <v>3.7368421052631602</v>
      </c>
    </row>
    <row r="48" spans="1:95" x14ac:dyDescent="0.2">
      <c r="A48">
        <v>246197</v>
      </c>
      <c r="B48" t="s">
        <v>136</v>
      </c>
      <c r="C48">
        <v>1</v>
      </c>
      <c r="D48">
        <v>1</v>
      </c>
      <c r="E48">
        <v>1</v>
      </c>
      <c r="F48">
        <v>46</v>
      </c>
      <c r="G48">
        <v>73</v>
      </c>
      <c r="H48">
        <v>173</v>
      </c>
      <c r="I48">
        <v>24.39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15</v>
      </c>
      <c r="AC48">
        <v>1</v>
      </c>
      <c r="AD48">
        <v>0</v>
      </c>
      <c r="AE48">
        <v>0</v>
      </c>
      <c r="AG48">
        <v>14.2</v>
      </c>
      <c r="AH48">
        <v>0</v>
      </c>
      <c r="AI48">
        <v>89</v>
      </c>
      <c r="AJ48">
        <v>43.5</v>
      </c>
      <c r="AK48">
        <v>140</v>
      </c>
      <c r="AL48">
        <v>3.9</v>
      </c>
      <c r="AM48">
        <v>197</v>
      </c>
      <c r="AN48">
        <v>63</v>
      </c>
      <c r="AO48">
        <v>117</v>
      </c>
      <c r="AP48">
        <v>3.1</v>
      </c>
      <c r="AQ48">
        <v>83</v>
      </c>
      <c r="AR48">
        <v>0.2</v>
      </c>
      <c r="AS48">
        <v>9.5</v>
      </c>
      <c r="AT48">
        <v>3.3</v>
      </c>
      <c r="AU48">
        <v>54</v>
      </c>
      <c r="AV48">
        <v>45.4</v>
      </c>
      <c r="AW48">
        <v>23.4</v>
      </c>
      <c r="AX48">
        <v>5.5</v>
      </c>
      <c r="BA48">
        <v>141</v>
      </c>
      <c r="BB48">
        <v>146</v>
      </c>
      <c r="BC48">
        <v>129</v>
      </c>
      <c r="BD48">
        <v>95</v>
      </c>
      <c r="BE48">
        <v>99</v>
      </c>
      <c r="BF48">
        <v>82</v>
      </c>
      <c r="BG48">
        <v>111</v>
      </c>
      <c r="BH48">
        <v>115</v>
      </c>
      <c r="BI48">
        <v>98</v>
      </c>
      <c r="BJ48">
        <f t="shared" si="0"/>
        <v>46</v>
      </c>
      <c r="BK48">
        <f t="shared" si="1"/>
        <v>47</v>
      </c>
      <c r="BL48">
        <f t="shared" si="2"/>
        <v>47</v>
      </c>
      <c r="BM48">
        <f t="shared" si="3"/>
        <v>0</v>
      </c>
      <c r="BN48">
        <v>0</v>
      </c>
      <c r="BO48">
        <v>13.31</v>
      </c>
      <c r="BP48">
        <v>11.89</v>
      </c>
      <c r="BR48">
        <v>0.6</v>
      </c>
      <c r="BS48">
        <v>37</v>
      </c>
      <c r="CF48" s="1">
        <v>7.8656716417910504</v>
      </c>
      <c r="CG48" s="1">
        <v>8.6226415094339597</v>
      </c>
      <c r="CH48" s="1">
        <v>7.3846153846153904</v>
      </c>
      <c r="CI48" s="1">
        <v>6.1194029850746299</v>
      </c>
      <c r="CJ48" s="1">
        <v>6.9433962264150901</v>
      </c>
      <c r="CK48" s="1">
        <v>4.6153846153846096</v>
      </c>
      <c r="CL48" s="1">
        <v>6.4477611940298498</v>
      </c>
      <c r="CM48" s="1">
        <v>7.0188679245283003</v>
      </c>
      <c r="CN48" s="1">
        <v>6.3846153846153904</v>
      </c>
      <c r="CO48" s="1">
        <v>4.14925373134328</v>
      </c>
      <c r="CP48" s="1">
        <v>3.6981132075471699</v>
      </c>
      <c r="CQ48" s="1">
        <v>6.3076923076923102</v>
      </c>
    </row>
    <row r="49" spans="1:95" x14ac:dyDescent="0.2">
      <c r="A49">
        <v>253330</v>
      </c>
      <c r="B49" t="s">
        <v>114</v>
      </c>
      <c r="C49">
        <v>0</v>
      </c>
      <c r="D49">
        <v>0</v>
      </c>
      <c r="E49">
        <v>1</v>
      </c>
      <c r="F49">
        <v>70</v>
      </c>
      <c r="G49">
        <v>62</v>
      </c>
      <c r="H49">
        <v>154</v>
      </c>
      <c r="I49">
        <v>26.14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22</v>
      </c>
      <c r="AC49">
        <v>1</v>
      </c>
      <c r="AD49">
        <v>1</v>
      </c>
      <c r="AE49">
        <v>0</v>
      </c>
      <c r="AF49">
        <v>2</v>
      </c>
      <c r="AG49" t="s">
        <v>83</v>
      </c>
      <c r="AH49" t="s">
        <v>93</v>
      </c>
      <c r="AI49">
        <v>85</v>
      </c>
      <c r="AJ49">
        <v>42.3</v>
      </c>
      <c r="AK49">
        <v>144</v>
      </c>
      <c r="AL49">
        <v>4.3</v>
      </c>
      <c r="AM49">
        <v>210</v>
      </c>
      <c r="AN49">
        <v>60</v>
      </c>
      <c r="AO49">
        <v>135</v>
      </c>
      <c r="AP49">
        <v>3.5</v>
      </c>
      <c r="AQ49">
        <v>75</v>
      </c>
      <c r="AR49">
        <v>10.5</v>
      </c>
      <c r="AS49">
        <v>9.3000000000000007</v>
      </c>
      <c r="AT49">
        <v>2.7</v>
      </c>
      <c r="AU49">
        <v>46</v>
      </c>
      <c r="AV49">
        <v>56.7</v>
      </c>
      <c r="AW49">
        <v>24.1</v>
      </c>
      <c r="AX49">
        <v>6</v>
      </c>
      <c r="AY49">
        <v>130</v>
      </c>
      <c r="AZ49">
        <v>80</v>
      </c>
      <c r="BA49">
        <v>125</v>
      </c>
      <c r="BB49">
        <v>128</v>
      </c>
      <c r="BC49">
        <v>117</v>
      </c>
      <c r="BD49">
        <v>76</v>
      </c>
      <c r="BE49">
        <v>78</v>
      </c>
      <c r="BF49">
        <v>71</v>
      </c>
      <c r="BG49">
        <v>95</v>
      </c>
      <c r="BH49">
        <v>98</v>
      </c>
      <c r="BI49">
        <v>89</v>
      </c>
      <c r="BJ49">
        <f t="shared" si="0"/>
        <v>49</v>
      </c>
      <c r="BK49">
        <f t="shared" si="1"/>
        <v>50</v>
      </c>
      <c r="BL49">
        <f t="shared" si="2"/>
        <v>46</v>
      </c>
      <c r="BM49">
        <f t="shared" si="3"/>
        <v>1</v>
      </c>
      <c r="BN49">
        <v>0</v>
      </c>
      <c r="BO49">
        <v>13.28</v>
      </c>
      <c r="BP49">
        <v>11.52</v>
      </c>
      <c r="BQ49" t="s">
        <v>36</v>
      </c>
      <c r="BT49">
        <v>0</v>
      </c>
      <c r="BV49">
        <v>0</v>
      </c>
      <c r="BW49">
        <v>0</v>
      </c>
      <c r="BX49">
        <v>1</v>
      </c>
      <c r="BZ49">
        <v>11</v>
      </c>
      <c r="CA49">
        <v>8</v>
      </c>
      <c r="CB49">
        <v>11</v>
      </c>
      <c r="CC49">
        <v>880</v>
      </c>
      <c r="CD49">
        <v>18.8</v>
      </c>
      <c r="CE49">
        <v>1504</v>
      </c>
      <c r="CF49" s="1">
        <v>10.1694915254237</v>
      </c>
      <c r="CG49" s="1">
        <v>10.266666666666699</v>
      </c>
      <c r="CH49" s="1">
        <v>9.1538461538461497</v>
      </c>
      <c r="CI49" s="1">
        <v>9.5254237288135606</v>
      </c>
      <c r="CJ49" s="1">
        <v>9.5555555555555607</v>
      </c>
      <c r="CK49" s="1">
        <v>9.3076923076923102</v>
      </c>
      <c r="CL49" s="1">
        <v>9.7627118644067803</v>
      </c>
      <c r="CM49" s="1">
        <v>10.088888888888899</v>
      </c>
      <c r="CN49" s="1">
        <v>9.0769230769230802</v>
      </c>
      <c r="CO49" s="1">
        <v>11.8983050847458</v>
      </c>
      <c r="CP49" s="1">
        <v>12.755555555555599</v>
      </c>
      <c r="CQ49" s="1">
        <v>10.307692307692299</v>
      </c>
    </row>
    <row r="50" spans="1:95" x14ac:dyDescent="0.2">
      <c r="A50">
        <v>265101</v>
      </c>
      <c r="B50" t="s">
        <v>137</v>
      </c>
      <c r="C50">
        <v>0</v>
      </c>
      <c r="D50">
        <v>1</v>
      </c>
      <c r="E50">
        <v>1</v>
      </c>
      <c r="F50">
        <v>50</v>
      </c>
      <c r="G50">
        <v>67</v>
      </c>
      <c r="H50">
        <v>162</v>
      </c>
      <c r="I50">
        <v>25.53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25</v>
      </c>
      <c r="AC50">
        <v>1</v>
      </c>
      <c r="AD50">
        <v>1</v>
      </c>
      <c r="AE50">
        <v>0</v>
      </c>
      <c r="AF50">
        <v>2</v>
      </c>
      <c r="AG50" t="s">
        <v>83</v>
      </c>
      <c r="AH50" t="s">
        <v>83</v>
      </c>
      <c r="AI50">
        <v>100</v>
      </c>
      <c r="AJ50">
        <v>43.6</v>
      </c>
      <c r="AK50">
        <v>140</v>
      </c>
      <c r="AL50">
        <v>4.3</v>
      </c>
      <c r="AM50">
        <v>243</v>
      </c>
      <c r="AN50">
        <v>49</v>
      </c>
      <c r="AO50">
        <v>173</v>
      </c>
      <c r="AP50">
        <v>5</v>
      </c>
      <c r="AQ50">
        <v>105</v>
      </c>
      <c r="AR50">
        <v>0.8</v>
      </c>
      <c r="AS50">
        <v>9.5</v>
      </c>
      <c r="AT50">
        <v>3</v>
      </c>
      <c r="AU50">
        <v>39</v>
      </c>
      <c r="AV50">
        <v>39</v>
      </c>
      <c r="AW50">
        <v>7.8</v>
      </c>
      <c r="AX50">
        <v>5.8</v>
      </c>
      <c r="AY50">
        <v>140</v>
      </c>
      <c r="AZ50">
        <v>85</v>
      </c>
      <c r="BA50">
        <v>124</v>
      </c>
      <c r="BB50">
        <v>129</v>
      </c>
      <c r="BC50">
        <v>110</v>
      </c>
      <c r="BD50">
        <v>71</v>
      </c>
      <c r="BE50">
        <v>73</v>
      </c>
      <c r="BF50">
        <v>63</v>
      </c>
      <c r="BG50">
        <v>91</v>
      </c>
      <c r="BH50">
        <v>0</v>
      </c>
      <c r="BI50">
        <v>81</v>
      </c>
      <c r="BJ50">
        <f t="shared" si="0"/>
        <v>53</v>
      </c>
      <c r="BK50">
        <f t="shared" si="1"/>
        <v>56</v>
      </c>
      <c r="BL50">
        <f t="shared" si="2"/>
        <v>47</v>
      </c>
      <c r="BM50">
        <f t="shared" si="3"/>
        <v>0</v>
      </c>
      <c r="BN50">
        <v>0</v>
      </c>
      <c r="BO50">
        <v>15.23</v>
      </c>
      <c r="BP50">
        <v>9.18</v>
      </c>
      <c r="BQ50" t="s">
        <v>83</v>
      </c>
      <c r="BZ50">
        <v>31</v>
      </c>
      <c r="CA50">
        <v>9</v>
      </c>
      <c r="CB50">
        <v>31</v>
      </c>
      <c r="CC50">
        <v>2480</v>
      </c>
      <c r="CD50">
        <v>17.8</v>
      </c>
      <c r="CE50">
        <v>1424</v>
      </c>
      <c r="CF50" s="1">
        <v>8.5</v>
      </c>
      <c r="CG50" s="1">
        <v>9.1458333333333304</v>
      </c>
      <c r="CH50" s="1">
        <v>6.9230769230769198</v>
      </c>
      <c r="CI50" s="1">
        <v>6.3709677419354804</v>
      </c>
      <c r="CJ50" s="1">
        <v>6.6458333333333304</v>
      </c>
      <c r="CK50" s="1">
        <v>5.5384615384615401</v>
      </c>
      <c r="CL50" s="1">
        <v>7.1935483870967696</v>
      </c>
      <c r="CM50" s="1">
        <v>7.4166666666666696</v>
      </c>
      <c r="CN50" s="1">
        <v>6.9230769230769198</v>
      </c>
      <c r="CO50" s="1">
        <v>4.5322580645161299</v>
      </c>
      <c r="CP50" s="1">
        <v>5.1458333333333304</v>
      </c>
      <c r="CQ50" s="1">
        <v>2.2307692307692299</v>
      </c>
    </row>
    <row r="51" spans="1:95" x14ac:dyDescent="0.2">
      <c r="A51">
        <v>282274</v>
      </c>
      <c r="B51" t="s">
        <v>138</v>
      </c>
      <c r="C51">
        <v>1</v>
      </c>
      <c r="D51">
        <v>1</v>
      </c>
      <c r="E51">
        <v>0</v>
      </c>
      <c r="F51">
        <v>59</v>
      </c>
      <c r="G51">
        <v>89.7</v>
      </c>
      <c r="H51">
        <v>169.5</v>
      </c>
      <c r="I51">
        <v>31.22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25</v>
      </c>
      <c r="AC51">
        <v>1</v>
      </c>
      <c r="AD51">
        <v>1</v>
      </c>
      <c r="AE51">
        <v>0</v>
      </c>
      <c r="AF51">
        <v>2</v>
      </c>
      <c r="AG51" t="s">
        <v>83</v>
      </c>
      <c r="AH51" t="s">
        <v>83</v>
      </c>
      <c r="AI51">
        <v>86</v>
      </c>
      <c r="AJ51">
        <v>43.9</v>
      </c>
      <c r="AK51">
        <v>142</v>
      </c>
      <c r="AL51">
        <v>4.5</v>
      </c>
      <c r="AM51">
        <v>199</v>
      </c>
      <c r="AN51">
        <v>41</v>
      </c>
      <c r="AO51">
        <v>143</v>
      </c>
      <c r="AP51">
        <v>4.9000000000000004</v>
      </c>
      <c r="AQ51">
        <v>73</v>
      </c>
      <c r="AR51">
        <v>1.1000000000000001</v>
      </c>
      <c r="AS51">
        <v>10</v>
      </c>
      <c r="AT51">
        <v>2.9</v>
      </c>
      <c r="AU51">
        <v>56</v>
      </c>
      <c r="AV51">
        <v>80.400000000000006</v>
      </c>
      <c r="AW51">
        <v>6.5</v>
      </c>
      <c r="AX51">
        <v>6.2</v>
      </c>
      <c r="AY51">
        <v>163</v>
      </c>
      <c r="AZ51">
        <v>73</v>
      </c>
      <c r="BA51">
        <v>118</v>
      </c>
      <c r="BB51">
        <v>115</v>
      </c>
      <c r="BC51">
        <v>121</v>
      </c>
      <c r="BD51">
        <v>76</v>
      </c>
      <c r="BE51">
        <v>75</v>
      </c>
      <c r="BF51">
        <v>78</v>
      </c>
      <c r="BG51">
        <v>90</v>
      </c>
      <c r="BH51">
        <v>88</v>
      </c>
      <c r="BI51">
        <v>94</v>
      </c>
      <c r="BJ51">
        <f t="shared" si="0"/>
        <v>42</v>
      </c>
      <c r="BK51">
        <f t="shared" si="1"/>
        <v>40</v>
      </c>
      <c r="BL51">
        <f t="shared" si="2"/>
        <v>43</v>
      </c>
      <c r="BM51">
        <f t="shared" si="3"/>
        <v>3</v>
      </c>
      <c r="BN51">
        <v>0</v>
      </c>
      <c r="BO51">
        <v>10.8</v>
      </c>
      <c r="BP51">
        <v>7.78</v>
      </c>
      <c r="BQ51" t="s">
        <v>83</v>
      </c>
      <c r="BZ51">
        <v>16</v>
      </c>
      <c r="CA51">
        <v>5</v>
      </c>
      <c r="CB51">
        <v>18</v>
      </c>
      <c r="CC51">
        <v>1800</v>
      </c>
      <c r="CD51">
        <v>11.8</v>
      </c>
      <c r="CE51">
        <v>1180</v>
      </c>
      <c r="CF51" s="1">
        <v>8.6730769230769198</v>
      </c>
      <c r="CG51" s="1">
        <v>8.7674418604651194</v>
      </c>
      <c r="CH51" s="1">
        <v>9.625</v>
      </c>
      <c r="CI51" s="1">
        <v>5.6538461538461497</v>
      </c>
      <c r="CJ51" s="1">
        <v>6.0465116279069804</v>
      </c>
      <c r="CK51" s="1">
        <v>5.75</v>
      </c>
      <c r="CL51" s="1">
        <v>7.9038461538461497</v>
      </c>
      <c r="CM51" s="1">
        <v>8.3953488372092995</v>
      </c>
      <c r="CN51" s="1">
        <v>6.875</v>
      </c>
      <c r="CO51" s="1">
        <v>8.4038461538461497</v>
      </c>
      <c r="CP51" s="1">
        <v>7.9302325581395303</v>
      </c>
      <c r="CQ51" s="1">
        <v>9.875</v>
      </c>
    </row>
    <row r="52" spans="1:95" x14ac:dyDescent="0.2">
      <c r="A52">
        <v>287781</v>
      </c>
      <c r="B52" t="s">
        <v>139</v>
      </c>
      <c r="C52">
        <v>0</v>
      </c>
      <c r="D52">
        <v>0</v>
      </c>
      <c r="E52">
        <v>1</v>
      </c>
      <c r="F52">
        <v>56</v>
      </c>
      <c r="G52">
        <v>90</v>
      </c>
      <c r="H52">
        <v>159</v>
      </c>
      <c r="I52">
        <v>35.6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1</v>
      </c>
      <c r="Y52">
        <v>0</v>
      </c>
      <c r="Z52">
        <v>1</v>
      </c>
      <c r="AA52">
        <v>0</v>
      </c>
      <c r="AB52">
        <v>18</v>
      </c>
      <c r="AC52">
        <v>1</v>
      </c>
      <c r="AD52">
        <v>0</v>
      </c>
      <c r="AE52">
        <v>0</v>
      </c>
      <c r="AF52">
        <v>1</v>
      </c>
      <c r="AG52" t="s">
        <v>83</v>
      </c>
      <c r="AH52" t="s">
        <v>83</v>
      </c>
      <c r="AI52">
        <v>51</v>
      </c>
      <c r="AJ52">
        <v>48.9</v>
      </c>
      <c r="AK52">
        <v>140</v>
      </c>
      <c r="AL52">
        <v>4</v>
      </c>
      <c r="AM52">
        <v>190</v>
      </c>
      <c r="AN52">
        <v>66</v>
      </c>
      <c r="AO52">
        <v>103</v>
      </c>
      <c r="AP52">
        <v>2.9</v>
      </c>
      <c r="AQ52">
        <v>107</v>
      </c>
      <c r="AR52">
        <v>3.4</v>
      </c>
      <c r="AS52">
        <v>9.6</v>
      </c>
      <c r="AT52">
        <v>4.2</v>
      </c>
      <c r="AU52">
        <v>98</v>
      </c>
      <c r="AV52">
        <v>106.5</v>
      </c>
      <c r="AW52">
        <v>11.2</v>
      </c>
      <c r="AX52">
        <v>5.7</v>
      </c>
      <c r="AY52">
        <v>176</v>
      </c>
      <c r="AZ52">
        <v>88</v>
      </c>
      <c r="BA52">
        <v>95</v>
      </c>
      <c r="BB52">
        <v>97</v>
      </c>
      <c r="BC52">
        <v>87</v>
      </c>
      <c r="BD52">
        <v>55</v>
      </c>
      <c r="BE52">
        <v>56</v>
      </c>
      <c r="BF52">
        <v>50</v>
      </c>
      <c r="BG52">
        <v>71</v>
      </c>
      <c r="BH52">
        <v>72</v>
      </c>
      <c r="BI52">
        <v>64</v>
      </c>
      <c r="BJ52">
        <f t="shared" si="0"/>
        <v>40</v>
      </c>
      <c r="BK52">
        <f t="shared" si="1"/>
        <v>41</v>
      </c>
      <c r="BL52">
        <f t="shared" si="2"/>
        <v>37</v>
      </c>
      <c r="BM52">
        <f t="shared" si="3"/>
        <v>0</v>
      </c>
      <c r="BN52">
        <v>0</v>
      </c>
      <c r="BO52">
        <v>10.29</v>
      </c>
      <c r="BP52">
        <v>8.61</v>
      </c>
      <c r="BQ52" t="s">
        <v>83</v>
      </c>
      <c r="BZ52">
        <v>4</v>
      </c>
      <c r="CA52">
        <v>5</v>
      </c>
      <c r="CB52">
        <v>4</v>
      </c>
      <c r="CC52">
        <v>320</v>
      </c>
      <c r="CD52">
        <v>10</v>
      </c>
      <c r="CE52">
        <v>800</v>
      </c>
      <c r="CF52" s="1">
        <v>8.2909090909090892</v>
      </c>
      <c r="CG52" s="1">
        <v>7.6585365853658498</v>
      </c>
      <c r="CH52" s="1">
        <v>8.4615384615384599</v>
      </c>
      <c r="CI52" s="1">
        <v>9.3818181818181792</v>
      </c>
      <c r="CJ52" s="1">
        <v>10.146341463414601</v>
      </c>
      <c r="CK52" s="1">
        <v>5.8461538461538503</v>
      </c>
      <c r="CL52" s="1">
        <v>7.7818181818181795</v>
      </c>
      <c r="CM52" s="1">
        <v>7.5853658536585398</v>
      </c>
      <c r="CN52" s="1">
        <v>7.9230769230769198</v>
      </c>
      <c r="CO52" s="1">
        <v>9.2363636363636399</v>
      </c>
      <c r="CP52" s="1">
        <v>10.829268292682901</v>
      </c>
      <c r="CQ52" s="1">
        <v>3.3076923076923102</v>
      </c>
    </row>
    <row r="53" spans="1:95" x14ac:dyDescent="0.2">
      <c r="A53">
        <v>295077</v>
      </c>
      <c r="B53" t="s">
        <v>140</v>
      </c>
      <c r="C53">
        <v>1</v>
      </c>
      <c r="D53">
        <v>1</v>
      </c>
      <c r="E53">
        <v>1</v>
      </c>
      <c r="F53">
        <v>52</v>
      </c>
      <c r="G53">
        <v>86</v>
      </c>
      <c r="H53">
        <v>157</v>
      </c>
      <c r="I53">
        <v>34.89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1</v>
      </c>
      <c r="Z53">
        <v>0</v>
      </c>
      <c r="AA53">
        <v>0</v>
      </c>
      <c r="AB53">
        <v>21</v>
      </c>
      <c r="AC53">
        <v>1</v>
      </c>
      <c r="AD53">
        <v>1</v>
      </c>
      <c r="AE53">
        <v>0</v>
      </c>
      <c r="AF53">
        <v>2</v>
      </c>
      <c r="AG53" t="s">
        <v>83</v>
      </c>
      <c r="AH53" t="s">
        <v>83</v>
      </c>
      <c r="AI53">
        <v>101</v>
      </c>
      <c r="AJ53">
        <v>42.6</v>
      </c>
      <c r="AK53">
        <v>142</v>
      </c>
      <c r="AL53">
        <v>4</v>
      </c>
      <c r="AM53">
        <v>217</v>
      </c>
      <c r="AN53">
        <v>53</v>
      </c>
      <c r="AO53">
        <v>131</v>
      </c>
      <c r="AP53">
        <v>4.0999999999999996</v>
      </c>
      <c r="AQ53">
        <v>165</v>
      </c>
      <c r="AR53">
        <v>3.8</v>
      </c>
      <c r="AS53">
        <v>10</v>
      </c>
      <c r="AT53">
        <v>3.2</v>
      </c>
      <c r="AU53">
        <v>96</v>
      </c>
      <c r="AV53">
        <v>72.400000000000006</v>
      </c>
      <c r="AW53">
        <v>34</v>
      </c>
      <c r="AX53">
        <v>5.7</v>
      </c>
      <c r="AY53">
        <v>130</v>
      </c>
      <c r="AZ53">
        <v>80</v>
      </c>
      <c r="BA53">
        <v>121</v>
      </c>
      <c r="BB53">
        <v>125</v>
      </c>
      <c r="BC53">
        <v>115</v>
      </c>
      <c r="BD53">
        <v>72</v>
      </c>
      <c r="BE53">
        <v>75</v>
      </c>
      <c r="BF53">
        <v>68</v>
      </c>
      <c r="BG53">
        <v>90</v>
      </c>
      <c r="BH53">
        <v>94</v>
      </c>
      <c r="BI53">
        <v>86</v>
      </c>
      <c r="BJ53">
        <f t="shared" si="0"/>
        <v>49</v>
      </c>
      <c r="BK53">
        <f t="shared" si="1"/>
        <v>50</v>
      </c>
      <c r="BL53">
        <f t="shared" si="2"/>
        <v>47</v>
      </c>
      <c r="BM53">
        <f t="shared" si="3"/>
        <v>1</v>
      </c>
      <c r="BN53">
        <v>0</v>
      </c>
      <c r="BO53">
        <v>9.8000000000000007</v>
      </c>
      <c r="BP53">
        <v>7.76</v>
      </c>
      <c r="BQ53" t="s">
        <v>83</v>
      </c>
      <c r="BZ53">
        <v>18</v>
      </c>
      <c r="CA53">
        <v>13</v>
      </c>
      <c r="CB53">
        <v>19</v>
      </c>
      <c r="CC53">
        <v>1440</v>
      </c>
      <c r="CD53">
        <v>23.8</v>
      </c>
      <c r="CE53">
        <v>1904</v>
      </c>
      <c r="CF53" s="1">
        <v>6.1296296296296298</v>
      </c>
      <c r="CG53" s="1">
        <v>6.1111111111111098</v>
      </c>
      <c r="CH53" s="1">
        <v>7.375</v>
      </c>
      <c r="CI53" s="1">
        <v>5.7222222222222197</v>
      </c>
      <c r="CJ53" s="1">
        <v>6.1111111111111098</v>
      </c>
      <c r="CK53" s="1">
        <v>5.25</v>
      </c>
      <c r="CL53" s="1">
        <v>6.2962962962963003</v>
      </c>
      <c r="CM53" s="1">
        <v>6.6666666666666696</v>
      </c>
      <c r="CN53" s="1">
        <v>5.5</v>
      </c>
      <c r="CO53" s="1">
        <v>5.2222222222222197</v>
      </c>
      <c r="CP53" s="1">
        <v>5.5111111111111102</v>
      </c>
      <c r="CQ53" s="1">
        <v>4.125</v>
      </c>
    </row>
    <row r="54" spans="1:95" x14ac:dyDescent="0.2">
      <c r="A54">
        <v>295319</v>
      </c>
      <c r="B54" t="s">
        <v>141</v>
      </c>
      <c r="C54">
        <v>0</v>
      </c>
      <c r="D54">
        <v>1</v>
      </c>
      <c r="E54">
        <v>0</v>
      </c>
      <c r="F54">
        <v>58</v>
      </c>
      <c r="G54">
        <v>90</v>
      </c>
      <c r="H54">
        <v>172</v>
      </c>
      <c r="I54">
        <v>30.42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17</v>
      </c>
      <c r="AC54">
        <v>1</v>
      </c>
      <c r="AD54">
        <v>0</v>
      </c>
      <c r="AE54">
        <v>0</v>
      </c>
      <c r="AF54">
        <v>1</v>
      </c>
      <c r="AG54" t="s">
        <v>83</v>
      </c>
      <c r="AH54" t="s">
        <v>83</v>
      </c>
      <c r="AI54">
        <v>81</v>
      </c>
      <c r="AJ54">
        <v>41.7</v>
      </c>
      <c r="AK54">
        <v>142</v>
      </c>
      <c r="AL54">
        <v>4.2</v>
      </c>
      <c r="AM54">
        <v>218</v>
      </c>
      <c r="AN54">
        <v>34</v>
      </c>
      <c r="AO54">
        <v>168</v>
      </c>
      <c r="AP54">
        <v>6.4</v>
      </c>
      <c r="AQ54">
        <v>81</v>
      </c>
      <c r="AR54">
        <v>2.5</v>
      </c>
      <c r="AS54">
        <v>9.4</v>
      </c>
      <c r="AT54">
        <v>3.6</v>
      </c>
      <c r="AU54">
        <v>71</v>
      </c>
      <c r="AV54">
        <v>62.1</v>
      </c>
      <c r="AW54">
        <v>3.3</v>
      </c>
      <c r="AX54">
        <v>5.9</v>
      </c>
      <c r="AY54">
        <v>161</v>
      </c>
      <c r="AZ54">
        <v>76</v>
      </c>
      <c r="BA54">
        <v>124</v>
      </c>
      <c r="BB54">
        <v>127</v>
      </c>
      <c r="BC54">
        <v>112</v>
      </c>
      <c r="BD54">
        <v>70</v>
      </c>
      <c r="BE54">
        <v>75</v>
      </c>
      <c r="BF54">
        <v>56</v>
      </c>
      <c r="BG54">
        <v>88</v>
      </c>
      <c r="BH54">
        <v>92</v>
      </c>
      <c r="BI54">
        <v>76</v>
      </c>
      <c r="BJ54">
        <f t="shared" si="0"/>
        <v>54</v>
      </c>
      <c r="BK54">
        <f t="shared" si="1"/>
        <v>52</v>
      </c>
      <c r="BL54">
        <f t="shared" si="2"/>
        <v>56</v>
      </c>
      <c r="BM54">
        <f t="shared" si="3"/>
        <v>0</v>
      </c>
      <c r="BN54">
        <v>0</v>
      </c>
      <c r="BO54">
        <v>14.58</v>
      </c>
      <c r="BP54">
        <v>14.02</v>
      </c>
      <c r="BQ54" t="s">
        <v>83</v>
      </c>
      <c r="CF54" s="1">
        <v>6.8666666666666698</v>
      </c>
      <c r="CG54" s="1">
        <v>7.8695652173913002</v>
      </c>
      <c r="CH54" s="1">
        <v>4.7037037037036997</v>
      </c>
      <c r="CI54" s="1">
        <v>6.7416666666666698</v>
      </c>
      <c r="CJ54" s="1">
        <v>7.6630434782608701</v>
      </c>
      <c r="CK54" s="1">
        <v>5.2222222222222197</v>
      </c>
      <c r="CL54" s="1">
        <v>6.19166666666667</v>
      </c>
      <c r="CM54" s="1">
        <v>6.6413043478260896</v>
      </c>
      <c r="CN54" s="1">
        <v>5.7777777777777803</v>
      </c>
      <c r="CO54" s="1">
        <v>4.9583333333333304</v>
      </c>
      <c r="CP54" s="1">
        <v>5.6847826086956497</v>
      </c>
      <c r="CQ54" s="1">
        <v>2.5925925925925899</v>
      </c>
    </row>
    <row r="55" spans="1:95" x14ac:dyDescent="0.2">
      <c r="A55">
        <v>305241</v>
      </c>
      <c r="B55" t="s">
        <v>142</v>
      </c>
      <c r="C55">
        <v>1</v>
      </c>
      <c r="D55">
        <v>1</v>
      </c>
      <c r="E55">
        <v>1</v>
      </c>
      <c r="F55">
        <v>65</v>
      </c>
      <c r="G55">
        <v>74</v>
      </c>
      <c r="H55">
        <v>143</v>
      </c>
      <c r="I55">
        <v>36.19</v>
      </c>
      <c r="J55">
        <v>0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1</v>
      </c>
      <c r="X55">
        <v>1</v>
      </c>
      <c r="Y55">
        <v>1</v>
      </c>
      <c r="Z55">
        <v>0</v>
      </c>
      <c r="AA55">
        <v>0</v>
      </c>
      <c r="AB55">
        <v>14</v>
      </c>
      <c r="AC55">
        <v>0</v>
      </c>
      <c r="AD55">
        <v>0</v>
      </c>
      <c r="AE55">
        <v>0</v>
      </c>
      <c r="AF55">
        <v>1</v>
      </c>
      <c r="AG55" t="s">
        <v>83</v>
      </c>
      <c r="AH55" t="s">
        <v>83</v>
      </c>
      <c r="AI55">
        <v>94</v>
      </c>
      <c r="AJ55">
        <v>42.1</v>
      </c>
      <c r="AK55">
        <v>141</v>
      </c>
      <c r="AL55">
        <v>4.4000000000000004</v>
      </c>
      <c r="AM55">
        <v>226</v>
      </c>
      <c r="AN55">
        <v>55</v>
      </c>
      <c r="AO55">
        <v>130</v>
      </c>
      <c r="AP55">
        <v>4.0999999999999996</v>
      </c>
      <c r="AQ55">
        <v>204</v>
      </c>
      <c r="AR55">
        <v>6.7</v>
      </c>
      <c r="AS55">
        <v>9.3000000000000007</v>
      </c>
      <c r="AT55">
        <v>3.5</v>
      </c>
      <c r="AU55">
        <v>75</v>
      </c>
      <c r="AV55">
        <v>86.5</v>
      </c>
      <c r="AW55">
        <v>9</v>
      </c>
      <c r="AX55">
        <v>5.6</v>
      </c>
      <c r="AY55">
        <v>150</v>
      </c>
      <c r="AZ55">
        <v>80</v>
      </c>
      <c r="BA55">
        <v>165</v>
      </c>
      <c r="BB55">
        <v>169</v>
      </c>
      <c r="BC55">
        <v>159</v>
      </c>
      <c r="BD55">
        <v>88</v>
      </c>
      <c r="BE55">
        <v>91</v>
      </c>
      <c r="BF55">
        <v>81</v>
      </c>
      <c r="BG55">
        <v>117</v>
      </c>
      <c r="BH55">
        <v>120</v>
      </c>
      <c r="BI55">
        <v>110</v>
      </c>
      <c r="BJ55">
        <f t="shared" si="0"/>
        <v>77</v>
      </c>
      <c r="BK55">
        <f t="shared" si="1"/>
        <v>78</v>
      </c>
      <c r="BL55">
        <f t="shared" si="2"/>
        <v>78</v>
      </c>
      <c r="BM55">
        <f t="shared" si="3"/>
        <v>1</v>
      </c>
      <c r="BN55">
        <v>0</v>
      </c>
      <c r="BO55">
        <v>14.72</v>
      </c>
      <c r="BP55">
        <v>11.74</v>
      </c>
      <c r="BQ55" t="s">
        <v>83</v>
      </c>
      <c r="BT55">
        <v>1</v>
      </c>
      <c r="BV55">
        <v>0</v>
      </c>
      <c r="BW55">
        <v>1</v>
      </c>
      <c r="BX55">
        <v>0</v>
      </c>
      <c r="CF55" s="1">
        <v>12.1967213114754</v>
      </c>
      <c r="CG55" s="1">
        <v>11.148936170212799</v>
      </c>
      <c r="CH55" s="1">
        <v>16.076923076923102</v>
      </c>
      <c r="CI55" s="1">
        <v>9.3770491803278695</v>
      </c>
      <c r="CJ55" s="1">
        <v>8.4255319148936199</v>
      </c>
      <c r="CK55" s="1">
        <v>12.2307692307692</v>
      </c>
      <c r="CL55" s="1">
        <v>9.6393442622950793</v>
      </c>
      <c r="CM55" s="1">
        <v>9.0212765957446805</v>
      </c>
      <c r="CN55" s="1">
        <v>11.692307692307701</v>
      </c>
      <c r="CO55" s="1">
        <v>5</v>
      </c>
      <c r="CP55" s="1">
        <v>5.3829787234042596</v>
      </c>
      <c r="CQ55" s="1">
        <v>4.1538461538461497</v>
      </c>
    </row>
    <row r="56" spans="1:95" x14ac:dyDescent="0.2">
      <c r="A56">
        <v>312071</v>
      </c>
      <c r="B56" t="s">
        <v>143</v>
      </c>
      <c r="C56">
        <v>1</v>
      </c>
      <c r="D56">
        <v>0</v>
      </c>
      <c r="E56">
        <v>0</v>
      </c>
      <c r="F56">
        <v>55</v>
      </c>
      <c r="G56">
        <v>96</v>
      </c>
      <c r="H56">
        <v>176</v>
      </c>
      <c r="I56">
        <v>30.99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12</v>
      </c>
      <c r="AC56">
        <v>0</v>
      </c>
      <c r="AD56">
        <v>0</v>
      </c>
      <c r="AE56">
        <v>0</v>
      </c>
      <c r="AF56">
        <v>0</v>
      </c>
      <c r="AG56" t="s">
        <v>83</v>
      </c>
      <c r="AH56" t="s">
        <v>83</v>
      </c>
      <c r="AI56">
        <v>89</v>
      </c>
      <c r="AJ56">
        <v>42.4</v>
      </c>
      <c r="AK56">
        <v>141</v>
      </c>
      <c r="AL56">
        <v>3.9</v>
      </c>
      <c r="AM56">
        <v>159</v>
      </c>
      <c r="AN56">
        <v>32</v>
      </c>
      <c r="AO56">
        <v>96</v>
      </c>
      <c r="AP56">
        <v>5</v>
      </c>
      <c r="AQ56">
        <v>153</v>
      </c>
      <c r="AR56">
        <v>2.5</v>
      </c>
      <c r="AS56">
        <v>9.5</v>
      </c>
      <c r="AT56">
        <v>3.2</v>
      </c>
      <c r="AU56">
        <v>72</v>
      </c>
      <c r="AV56">
        <v>114.7</v>
      </c>
      <c r="AW56">
        <v>45.4</v>
      </c>
      <c r="AX56">
        <v>5.7</v>
      </c>
      <c r="AY56">
        <v>140</v>
      </c>
      <c r="AZ56">
        <v>90</v>
      </c>
      <c r="BA56">
        <v>121</v>
      </c>
      <c r="BB56">
        <v>126</v>
      </c>
      <c r="BC56">
        <v>114</v>
      </c>
      <c r="BD56">
        <v>78</v>
      </c>
      <c r="BE56">
        <v>84</v>
      </c>
      <c r="BF56">
        <v>71</v>
      </c>
      <c r="BG56">
        <v>92</v>
      </c>
      <c r="BH56">
        <v>97</v>
      </c>
      <c r="BI56">
        <v>85</v>
      </c>
      <c r="BJ56">
        <f t="shared" si="0"/>
        <v>43</v>
      </c>
      <c r="BK56">
        <f t="shared" si="1"/>
        <v>42</v>
      </c>
      <c r="BL56">
        <f t="shared" si="2"/>
        <v>43</v>
      </c>
      <c r="BM56">
        <f t="shared" si="3"/>
        <v>1</v>
      </c>
      <c r="BN56">
        <v>0</v>
      </c>
      <c r="BO56">
        <v>11.94</v>
      </c>
      <c r="BP56">
        <v>11.64</v>
      </c>
      <c r="BQ56" t="s">
        <v>83</v>
      </c>
      <c r="BT56">
        <v>1</v>
      </c>
      <c r="BV56">
        <v>0</v>
      </c>
      <c r="BW56">
        <v>0</v>
      </c>
      <c r="BX56">
        <v>0</v>
      </c>
      <c r="CF56" s="1">
        <v>6.7166666666666703</v>
      </c>
      <c r="CG56" s="1">
        <v>6.4117647058823497</v>
      </c>
      <c r="CH56" s="1">
        <v>7.75</v>
      </c>
      <c r="CI56" s="1">
        <v>5.3333333333333304</v>
      </c>
      <c r="CJ56" s="1">
        <v>4.7450980392156898</v>
      </c>
      <c r="CK56" s="1">
        <v>7.125</v>
      </c>
      <c r="CL56" s="1">
        <v>5.8833333333333302</v>
      </c>
      <c r="CM56" s="1">
        <v>5.5490196078431397</v>
      </c>
      <c r="CN56" s="1">
        <v>6.375</v>
      </c>
      <c r="CO56" s="1">
        <v>4.06666666666667</v>
      </c>
      <c r="CP56" s="1">
        <v>3.2549019607843102</v>
      </c>
      <c r="CQ56" s="1">
        <v>9</v>
      </c>
    </row>
    <row r="57" spans="1:95" x14ac:dyDescent="0.2">
      <c r="A57">
        <v>312305</v>
      </c>
      <c r="B57" t="s">
        <v>144</v>
      </c>
      <c r="C57">
        <v>0</v>
      </c>
      <c r="D57">
        <v>1</v>
      </c>
      <c r="E57">
        <v>0</v>
      </c>
      <c r="F57">
        <v>47</v>
      </c>
      <c r="G57">
        <v>72</v>
      </c>
      <c r="H57">
        <v>167</v>
      </c>
      <c r="I57">
        <v>25.82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26</v>
      </c>
      <c r="AC57">
        <v>1</v>
      </c>
      <c r="AD57">
        <v>1</v>
      </c>
      <c r="AE57">
        <v>0</v>
      </c>
      <c r="AF57">
        <v>2</v>
      </c>
      <c r="AG57" t="s">
        <v>83</v>
      </c>
      <c r="AH57" t="s">
        <v>83</v>
      </c>
      <c r="AI57">
        <v>82</v>
      </c>
      <c r="AJ57">
        <v>40.9</v>
      </c>
      <c r="AK57">
        <v>140</v>
      </c>
      <c r="AL57">
        <v>4.5</v>
      </c>
      <c r="AM57">
        <v>170</v>
      </c>
      <c r="AN57">
        <v>53</v>
      </c>
      <c r="AO57">
        <v>109</v>
      </c>
      <c r="AP57">
        <v>3.2</v>
      </c>
      <c r="AQ57">
        <v>39</v>
      </c>
      <c r="AR57">
        <v>1.3</v>
      </c>
      <c r="AS57">
        <v>9.8000000000000007</v>
      </c>
      <c r="AT57">
        <v>2.7</v>
      </c>
      <c r="AU57">
        <v>77</v>
      </c>
      <c r="AV57">
        <v>45.2</v>
      </c>
      <c r="AW57">
        <v>0</v>
      </c>
      <c r="AX57">
        <v>5.0999999999999996</v>
      </c>
      <c r="AY57">
        <v>135</v>
      </c>
      <c r="AZ57">
        <v>84</v>
      </c>
      <c r="BA57">
        <v>116</v>
      </c>
      <c r="BB57">
        <v>117</v>
      </c>
      <c r="BC57">
        <v>115</v>
      </c>
      <c r="BD57">
        <v>82</v>
      </c>
      <c r="BE57">
        <v>83</v>
      </c>
      <c r="BF57">
        <v>82</v>
      </c>
      <c r="BG57">
        <v>93</v>
      </c>
      <c r="BH57">
        <v>94</v>
      </c>
      <c r="BI57">
        <v>93</v>
      </c>
      <c r="BJ57">
        <f t="shared" si="0"/>
        <v>34</v>
      </c>
      <c r="BK57">
        <f t="shared" si="1"/>
        <v>34</v>
      </c>
      <c r="BL57">
        <f t="shared" si="2"/>
        <v>33</v>
      </c>
      <c r="BM57">
        <f t="shared" si="3"/>
        <v>1</v>
      </c>
      <c r="BN57">
        <v>0</v>
      </c>
      <c r="BO57">
        <v>9.67</v>
      </c>
      <c r="BP57">
        <v>8.7200000000000006</v>
      </c>
      <c r="BQ57" t="s">
        <v>83</v>
      </c>
      <c r="BT57">
        <v>1</v>
      </c>
      <c r="BV57">
        <v>0</v>
      </c>
      <c r="BW57">
        <v>0</v>
      </c>
      <c r="BX57">
        <v>0</v>
      </c>
      <c r="BZ57">
        <v>22</v>
      </c>
      <c r="CA57">
        <v>7</v>
      </c>
      <c r="CB57">
        <v>26</v>
      </c>
      <c r="CC57">
        <v>2640</v>
      </c>
      <c r="CD57">
        <v>14</v>
      </c>
      <c r="CE57">
        <v>1680</v>
      </c>
      <c r="CF57" s="1">
        <v>6</v>
      </c>
      <c r="CG57" s="1">
        <v>6.31111111111111</v>
      </c>
      <c r="CH57" s="1">
        <v>4.625</v>
      </c>
      <c r="CI57" s="1">
        <v>5.7777777777777803</v>
      </c>
      <c r="CJ57" s="1">
        <v>5.5555555555555598</v>
      </c>
      <c r="CK57" s="1">
        <v>7.375</v>
      </c>
      <c r="CL57" s="1">
        <v>5.5370370370370399</v>
      </c>
      <c r="CM57" s="1">
        <v>5.31111111111111</v>
      </c>
      <c r="CN57" s="1">
        <v>6.625</v>
      </c>
      <c r="CO57" s="1">
        <v>5.4629629629629601</v>
      </c>
      <c r="CP57" s="1">
        <v>5.75555555555556</v>
      </c>
      <c r="CQ57" s="1">
        <v>4.75</v>
      </c>
    </row>
    <row r="58" spans="1:95" x14ac:dyDescent="0.2">
      <c r="A58">
        <v>312380</v>
      </c>
      <c r="B58" t="s">
        <v>145</v>
      </c>
      <c r="C58">
        <v>0</v>
      </c>
      <c r="D58">
        <v>0</v>
      </c>
      <c r="E58">
        <v>0</v>
      </c>
      <c r="F58">
        <v>67</v>
      </c>
      <c r="G58">
        <v>90</v>
      </c>
      <c r="H58">
        <v>172</v>
      </c>
      <c r="I58">
        <v>30.42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27</v>
      </c>
      <c r="AC58">
        <v>1</v>
      </c>
      <c r="AD58">
        <v>1</v>
      </c>
      <c r="AE58">
        <v>0</v>
      </c>
      <c r="AF58">
        <v>2</v>
      </c>
      <c r="AG58" t="s">
        <v>83</v>
      </c>
      <c r="AH58" t="s">
        <v>83</v>
      </c>
      <c r="AI58">
        <v>78</v>
      </c>
      <c r="AJ58">
        <v>42.4</v>
      </c>
      <c r="AK58">
        <v>141</v>
      </c>
      <c r="AL58">
        <v>4.0999999999999996</v>
      </c>
      <c r="AM58">
        <v>234</v>
      </c>
      <c r="AN58">
        <v>39</v>
      </c>
      <c r="AO58">
        <v>176</v>
      </c>
      <c r="AP58">
        <v>6</v>
      </c>
      <c r="AQ58">
        <v>95</v>
      </c>
      <c r="AR58">
        <v>3.7</v>
      </c>
      <c r="AS58">
        <v>9.9</v>
      </c>
      <c r="AT58">
        <v>4.0999999999999996</v>
      </c>
      <c r="AU58">
        <v>73</v>
      </c>
      <c r="AV58">
        <v>59.1</v>
      </c>
      <c r="AW58">
        <v>13.8</v>
      </c>
      <c r="AX58">
        <v>5.6</v>
      </c>
      <c r="AY58">
        <v>159</v>
      </c>
      <c r="AZ58">
        <v>98</v>
      </c>
      <c r="BA58">
        <v>130</v>
      </c>
      <c r="BB58">
        <v>131</v>
      </c>
      <c r="BC58">
        <v>127</v>
      </c>
      <c r="BD58">
        <v>89</v>
      </c>
      <c r="BE58">
        <v>90</v>
      </c>
      <c r="BF58">
        <v>87</v>
      </c>
      <c r="BG58">
        <v>103</v>
      </c>
      <c r="BH58">
        <v>104</v>
      </c>
      <c r="BI58">
        <v>101</v>
      </c>
      <c r="BJ58">
        <f t="shared" si="0"/>
        <v>41</v>
      </c>
      <c r="BK58">
        <f t="shared" si="1"/>
        <v>41</v>
      </c>
      <c r="BL58">
        <f t="shared" si="2"/>
        <v>40</v>
      </c>
      <c r="BM58">
        <f t="shared" si="3"/>
        <v>1</v>
      </c>
      <c r="BN58">
        <v>0</v>
      </c>
      <c r="BO58">
        <v>10.11</v>
      </c>
      <c r="BP58">
        <v>8.3699999999999992</v>
      </c>
      <c r="BQ58" t="s">
        <v>83</v>
      </c>
      <c r="BT58">
        <v>0</v>
      </c>
      <c r="BU58">
        <v>69</v>
      </c>
      <c r="BV58">
        <v>0</v>
      </c>
      <c r="BW58">
        <v>0</v>
      </c>
      <c r="BX58">
        <v>1</v>
      </c>
      <c r="CF58" s="1">
        <v>8.2416666666666707</v>
      </c>
      <c r="CG58" s="1">
        <v>7.6195652173913002</v>
      </c>
      <c r="CH58" s="1">
        <v>9.5185185185185208</v>
      </c>
      <c r="CI58" s="1">
        <v>6.0833333333333304</v>
      </c>
      <c r="CJ58" s="1">
        <v>5.9347826086956497</v>
      </c>
      <c r="CK58" s="1">
        <v>6.5925925925925899</v>
      </c>
      <c r="CL58" s="1">
        <v>7.6416666666666702</v>
      </c>
      <c r="CM58" s="1">
        <v>7.0543478260869596</v>
      </c>
      <c r="CN58" s="1">
        <v>9.1481481481481506</v>
      </c>
      <c r="CO58" s="1">
        <v>4.6083333333333298</v>
      </c>
      <c r="CP58" s="1">
        <v>4.5326086956521703</v>
      </c>
      <c r="CQ58" s="1">
        <v>4.7407407407407405</v>
      </c>
    </row>
    <row r="59" spans="1:95" x14ac:dyDescent="0.2">
      <c r="A59">
        <v>340339</v>
      </c>
      <c r="B59" t="s">
        <v>146</v>
      </c>
      <c r="C59">
        <v>0</v>
      </c>
      <c r="D59">
        <v>0</v>
      </c>
      <c r="E59">
        <v>0</v>
      </c>
      <c r="F59">
        <v>75</v>
      </c>
      <c r="G59">
        <v>93</v>
      </c>
      <c r="H59">
        <v>169</v>
      </c>
      <c r="I59">
        <v>32.56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Y59">
        <v>225</v>
      </c>
      <c r="AZ59">
        <v>85</v>
      </c>
      <c r="BA59">
        <v>161</v>
      </c>
      <c r="BB59">
        <v>164</v>
      </c>
      <c r="BC59">
        <v>150</v>
      </c>
      <c r="BD59">
        <v>66</v>
      </c>
      <c r="BE59">
        <v>68</v>
      </c>
      <c r="BF59">
        <v>58</v>
      </c>
      <c r="BG59">
        <v>104</v>
      </c>
      <c r="BH59">
        <v>106</v>
      </c>
      <c r="BI59">
        <v>97</v>
      </c>
      <c r="BJ59">
        <f t="shared" si="0"/>
        <v>95</v>
      </c>
      <c r="BK59">
        <f t="shared" si="1"/>
        <v>96</v>
      </c>
      <c r="BL59">
        <f t="shared" si="2"/>
        <v>92</v>
      </c>
      <c r="BM59">
        <f t="shared" si="3"/>
        <v>1</v>
      </c>
      <c r="BN59">
        <v>0</v>
      </c>
      <c r="BO59">
        <v>16.14</v>
      </c>
      <c r="BP59">
        <v>10.61</v>
      </c>
      <c r="BZ59">
        <v>14</v>
      </c>
      <c r="CA59">
        <v>9</v>
      </c>
      <c r="CB59">
        <v>14</v>
      </c>
      <c r="CC59">
        <v>1120</v>
      </c>
      <c r="CD59">
        <v>11</v>
      </c>
      <c r="CE59">
        <v>880</v>
      </c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 x14ac:dyDescent="0.2">
      <c r="A60">
        <v>341671</v>
      </c>
      <c r="B60" t="s">
        <v>147</v>
      </c>
      <c r="C60">
        <v>0</v>
      </c>
      <c r="D60">
        <v>0</v>
      </c>
      <c r="E60">
        <v>0</v>
      </c>
      <c r="F60">
        <v>53</v>
      </c>
      <c r="G60">
        <v>83</v>
      </c>
      <c r="H60">
        <v>169</v>
      </c>
      <c r="I60">
        <v>29.06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20</v>
      </c>
      <c r="AC60">
        <v>1</v>
      </c>
      <c r="AD60">
        <v>0</v>
      </c>
      <c r="AE60">
        <v>0</v>
      </c>
      <c r="AG60">
        <v>15.1</v>
      </c>
      <c r="AH60">
        <v>0</v>
      </c>
      <c r="AI60">
        <v>78</v>
      </c>
      <c r="AJ60">
        <v>43.1</v>
      </c>
      <c r="AK60">
        <v>137</v>
      </c>
      <c r="AL60">
        <v>4.0999999999999996</v>
      </c>
      <c r="AM60">
        <v>168</v>
      </c>
      <c r="AN60">
        <v>36</v>
      </c>
      <c r="AO60">
        <v>91</v>
      </c>
      <c r="AP60">
        <v>4.7</v>
      </c>
      <c r="AQ60">
        <v>206</v>
      </c>
      <c r="AR60">
        <v>5.4</v>
      </c>
      <c r="AS60">
        <v>9.8000000000000007</v>
      </c>
      <c r="AT60">
        <v>2.5</v>
      </c>
      <c r="AU60">
        <v>34</v>
      </c>
      <c r="AV60">
        <v>72.599999999999994</v>
      </c>
      <c r="AW60">
        <v>42.7</v>
      </c>
      <c r="AX60">
        <v>6.6</v>
      </c>
      <c r="AY60">
        <v>141</v>
      </c>
      <c r="AZ60">
        <v>85</v>
      </c>
      <c r="BA60">
        <v>131</v>
      </c>
      <c r="BB60">
        <v>135</v>
      </c>
      <c r="BC60">
        <v>118</v>
      </c>
      <c r="BD60">
        <v>92</v>
      </c>
      <c r="BE60">
        <v>95</v>
      </c>
      <c r="BF60">
        <v>82</v>
      </c>
      <c r="BG60">
        <v>105</v>
      </c>
      <c r="BH60">
        <v>109</v>
      </c>
      <c r="BI60">
        <v>95</v>
      </c>
      <c r="BJ60">
        <f t="shared" si="0"/>
        <v>39</v>
      </c>
      <c r="BK60">
        <f t="shared" si="1"/>
        <v>40</v>
      </c>
      <c r="BL60">
        <f t="shared" si="2"/>
        <v>36</v>
      </c>
      <c r="BM60">
        <f t="shared" si="3"/>
        <v>0</v>
      </c>
      <c r="BN60">
        <v>0</v>
      </c>
      <c r="BO60">
        <v>13.38</v>
      </c>
      <c r="BP60">
        <v>11.05</v>
      </c>
      <c r="BQ60" t="s">
        <v>83</v>
      </c>
      <c r="BR60">
        <v>0.2</v>
      </c>
      <c r="BS60">
        <v>61</v>
      </c>
      <c r="BZ60">
        <v>24</v>
      </c>
      <c r="CA60">
        <v>4</v>
      </c>
      <c r="CB60">
        <v>24</v>
      </c>
      <c r="CC60">
        <v>1920</v>
      </c>
      <c r="CD60">
        <v>11</v>
      </c>
      <c r="CE60">
        <v>880</v>
      </c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 x14ac:dyDescent="0.2">
      <c r="A61">
        <v>363409</v>
      </c>
      <c r="B61" t="s">
        <v>148</v>
      </c>
      <c r="C61">
        <v>0</v>
      </c>
      <c r="D61">
        <v>0</v>
      </c>
      <c r="E61">
        <v>0</v>
      </c>
      <c r="F61">
        <v>35</v>
      </c>
      <c r="G61">
        <v>81</v>
      </c>
      <c r="H61">
        <v>180</v>
      </c>
      <c r="I61">
        <v>25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10</v>
      </c>
      <c r="AC61">
        <v>0</v>
      </c>
      <c r="AD61">
        <v>0</v>
      </c>
      <c r="AE61">
        <v>0</v>
      </c>
      <c r="AG61">
        <v>15.1</v>
      </c>
      <c r="AH61">
        <v>0</v>
      </c>
      <c r="AI61">
        <v>97</v>
      </c>
      <c r="AJ61">
        <v>40.9</v>
      </c>
      <c r="AK61">
        <v>138</v>
      </c>
      <c r="AL61">
        <v>4.2</v>
      </c>
      <c r="AM61">
        <v>193</v>
      </c>
      <c r="AN61">
        <v>48</v>
      </c>
      <c r="AO61">
        <v>127</v>
      </c>
      <c r="AP61">
        <v>48</v>
      </c>
      <c r="AQ61">
        <v>92</v>
      </c>
      <c r="AR61">
        <v>0.6</v>
      </c>
      <c r="AS61">
        <v>9.8000000000000007</v>
      </c>
      <c r="AT61">
        <v>3</v>
      </c>
      <c r="AU61">
        <v>43</v>
      </c>
      <c r="AV61">
        <v>43.9</v>
      </c>
      <c r="AW61">
        <v>4.5</v>
      </c>
      <c r="AX61">
        <v>5.3</v>
      </c>
      <c r="AY61">
        <v>139</v>
      </c>
      <c r="AZ61">
        <v>88</v>
      </c>
      <c r="BA61">
        <v>130</v>
      </c>
      <c r="BB61">
        <v>137</v>
      </c>
      <c r="BC61">
        <v>112</v>
      </c>
      <c r="BD61">
        <v>82</v>
      </c>
      <c r="BE61">
        <v>88</v>
      </c>
      <c r="BF61">
        <v>66</v>
      </c>
      <c r="BG61">
        <v>97</v>
      </c>
      <c r="BH61">
        <v>104</v>
      </c>
      <c r="BI61">
        <v>79</v>
      </c>
      <c r="BJ61">
        <f t="shared" si="0"/>
        <v>48</v>
      </c>
      <c r="BK61">
        <f t="shared" si="1"/>
        <v>49</v>
      </c>
      <c r="BL61">
        <f t="shared" si="2"/>
        <v>46</v>
      </c>
      <c r="BM61">
        <f t="shared" si="3"/>
        <v>0</v>
      </c>
      <c r="BN61">
        <v>0</v>
      </c>
      <c r="BO61">
        <v>15.95</v>
      </c>
      <c r="BP61">
        <v>13.89</v>
      </c>
      <c r="BQ61" t="s">
        <v>83</v>
      </c>
      <c r="BR61">
        <v>0.3</v>
      </c>
      <c r="BS61">
        <v>25</v>
      </c>
      <c r="CF61" s="1">
        <v>8.4</v>
      </c>
      <c r="CG61" s="1">
        <v>9.5652173913043494</v>
      </c>
      <c r="CH61" s="1">
        <v>5.6923076923076898</v>
      </c>
      <c r="CI61" s="1">
        <v>7.3333333333333304</v>
      </c>
      <c r="CJ61" s="1">
        <v>8.0434782608695592</v>
      </c>
      <c r="CK61" s="1">
        <v>5.3076923076923102</v>
      </c>
      <c r="CL61" s="1">
        <v>8.65</v>
      </c>
      <c r="CM61" s="1">
        <v>9.5434782608695592</v>
      </c>
      <c r="CN61" s="1">
        <v>6.0769230769230802</v>
      </c>
      <c r="CO61" s="1">
        <v>6.8666666666666698</v>
      </c>
      <c r="CP61" s="1">
        <v>8.0869565217391308</v>
      </c>
      <c r="CQ61" s="1">
        <v>3.3846153846153801</v>
      </c>
    </row>
    <row r="62" spans="1:95" x14ac:dyDescent="0.2">
      <c r="A62">
        <v>367577</v>
      </c>
      <c r="B62" t="s">
        <v>149</v>
      </c>
      <c r="C62">
        <v>0</v>
      </c>
      <c r="D62">
        <v>0</v>
      </c>
      <c r="E62">
        <v>0</v>
      </c>
      <c r="F62">
        <v>42</v>
      </c>
      <c r="G62">
        <v>99</v>
      </c>
      <c r="H62">
        <v>171.5</v>
      </c>
      <c r="I62">
        <v>33.659999999999997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11</v>
      </c>
      <c r="AC62">
        <v>0</v>
      </c>
      <c r="AD62">
        <v>0</v>
      </c>
      <c r="AE62">
        <v>0</v>
      </c>
      <c r="AF62">
        <v>0</v>
      </c>
      <c r="AG62" t="s">
        <v>83</v>
      </c>
      <c r="AH62" t="s">
        <v>83</v>
      </c>
      <c r="AI62">
        <v>112</v>
      </c>
      <c r="AK62">
        <v>144</v>
      </c>
      <c r="AL62">
        <v>4.5</v>
      </c>
      <c r="AM62">
        <v>158</v>
      </c>
      <c r="AN62">
        <v>33</v>
      </c>
      <c r="AO62">
        <v>98</v>
      </c>
      <c r="AP62">
        <v>4.8</v>
      </c>
      <c r="AQ62">
        <v>134</v>
      </c>
      <c r="AR62">
        <v>2.8</v>
      </c>
      <c r="AS62">
        <v>9.5</v>
      </c>
      <c r="AT62">
        <v>3.7</v>
      </c>
      <c r="AU62">
        <v>58</v>
      </c>
      <c r="AW62">
        <v>55.6</v>
      </c>
      <c r="AX62">
        <v>5.8</v>
      </c>
      <c r="AY62">
        <v>160</v>
      </c>
      <c r="AZ62">
        <v>100</v>
      </c>
      <c r="BA62">
        <v>153</v>
      </c>
      <c r="BB62">
        <v>156</v>
      </c>
      <c r="BC62">
        <v>145</v>
      </c>
      <c r="BD62">
        <v>108</v>
      </c>
      <c r="BE62">
        <v>111</v>
      </c>
      <c r="BF62">
        <v>101</v>
      </c>
      <c r="BG62">
        <v>125</v>
      </c>
      <c r="BH62">
        <v>127</v>
      </c>
      <c r="BI62">
        <v>119</v>
      </c>
      <c r="BJ62">
        <f t="shared" si="0"/>
        <v>45</v>
      </c>
      <c r="BK62">
        <f t="shared" si="1"/>
        <v>45</v>
      </c>
      <c r="BL62">
        <f t="shared" si="2"/>
        <v>44</v>
      </c>
      <c r="BM62">
        <f t="shared" si="3"/>
        <v>1</v>
      </c>
      <c r="BN62">
        <v>0</v>
      </c>
      <c r="BO62">
        <v>12.49</v>
      </c>
      <c r="BP62">
        <v>10.25</v>
      </c>
      <c r="BQ62" t="s">
        <v>83</v>
      </c>
      <c r="BT62">
        <v>1</v>
      </c>
      <c r="BV62">
        <v>0</v>
      </c>
      <c r="BW62">
        <v>0</v>
      </c>
      <c r="BX62">
        <v>1</v>
      </c>
      <c r="BZ62">
        <v>26</v>
      </c>
      <c r="CA62">
        <v>11</v>
      </c>
      <c r="CB62">
        <v>26</v>
      </c>
      <c r="CC62">
        <v>2080</v>
      </c>
      <c r="CD62">
        <v>24</v>
      </c>
      <c r="CE62">
        <v>1920</v>
      </c>
      <c r="CF62" s="1">
        <v>9.8387096774193505</v>
      </c>
      <c r="CG62" s="1">
        <v>9.875</v>
      </c>
      <c r="CH62" s="1">
        <v>10.846153846153801</v>
      </c>
      <c r="CI62" s="1">
        <v>7.5161290322580596</v>
      </c>
      <c r="CJ62" s="1">
        <v>7.7083333333333304</v>
      </c>
      <c r="CK62" s="1">
        <v>6.9230769230769198</v>
      </c>
      <c r="CL62" s="1">
        <v>8.3709677419354804</v>
      </c>
      <c r="CM62" s="1">
        <v>8.6875</v>
      </c>
      <c r="CN62" s="1">
        <v>7.1538461538461497</v>
      </c>
      <c r="CO62" s="1">
        <v>3.4193548387096802</v>
      </c>
      <c r="CP62" s="1">
        <v>3.75</v>
      </c>
      <c r="CQ62" s="1">
        <v>2.3076923076923102</v>
      </c>
    </row>
    <row r="63" spans="1:95" x14ac:dyDescent="0.2">
      <c r="A63">
        <v>369429</v>
      </c>
      <c r="B63" t="s">
        <v>150</v>
      </c>
      <c r="C63">
        <v>0</v>
      </c>
      <c r="D63">
        <v>0</v>
      </c>
      <c r="E63">
        <v>1</v>
      </c>
      <c r="F63">
        <v>81</v>
      </c>
      <c r="G63">
        <v>52</v>
      </c>
      <c r="H63">
        <v>147</v>
      </c>
      <c r="I63">
        <v>24.06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20</v>
      </c>
      <c r="AC63">
        <v>1</v>
      </c>
      <c r="AD63">
        <v>1</v>
      </c>
      <c r="AE63">
        <v>0</v>
      </c>
      <c r="AF63">
        <v>2</v>
      </c>
      <c r="AG63" t="s">
        <v>83</v>
      </c>
      <c r="AH63" t="s">
        <v>83</v>
      </c>
      <c r="AI63">
        <v>75</v>
      </c>
      <c r="AJ63">
        <v>41.8</v>
      </c>
      <c r="AK63">
        <v>139</v>
      </c>
      <c r="AL63">
        <v>4.5</v>
      </c>
      <c r="AM63">
        <v>229</v>
      </c>
      <c r="AN63">
        <v>48</v>
      </c>
      <c r="AO63">
        <v>159</v>
      </c>
      <c r="AP63">
        <v>4.8</v>
      </c>
      <c r="AQ63">
        <v>110</v>
      </c>
      <c r="AR63">
        <v>1.9</v>
      </c>
      <c r="AS63">
        <v>10.199999999999999</v>
      </c>
      <c r="AT63">
        <v>3.1</v>
      </c>
      <c r="AU63">
        <v>83</v>
      </c>
      <c r="AV63">
        <v>43.1</v>
      </c>
      <c r="AW63">
        <v>5.6</v>
      </c>
      <c r="AX63">
        <v>5.8</v>
      </c>
      <c r="AY63">
        <v>186</v>
      </c>
      <c r="AZ63">
        <v>72</v>
      </c>
      <c r="BA63">
        <v>129</v>
      </c>
      <c r="BB63">
        <v>136</v>
      </c>
      <c r="BC63">
        <v>112</v>
      </c>
      <c r="BD63">
        <v>64</v>
      </c>
      <c r="BE63">
        <v>68</v>
      </c>
      <c r="BF63">
        <v>53</v>
      </c>
      <c r="BG63">
        <v>93</v>
      </c>
      <c r="BH63">
        <v>99</v>
      </c>
      <c r="BI63">
        <v>79</v>
      </c>
      <c r="BJ63">
        <f t="shared" si="0"/>
        <v>65</v>
      </c>
      <c r="BK63">
        <f t="shared" si="1"/>
        <v>68</v>
      </c>
      <c r="BL63">
        <f t="shared" si="2"/>
        <v>59</v>
      </c>
      <c r="BM63">
        <f t="shared" si="3"/>
        <v>0</v>
      </c>
      <c r="BN63">
        <v>1</v>
      </c>
      <c r="BO63">
        <v>26.97</v>
      </c>
      <c r="BP63">
        <v>14.64</v>
      </c>
      <c r="BQ63" t="s">
        <v>83</v>
      </c>
      <c r="BZ63" t="s">
        <v>151</v>
      </c>
      <c r="CF63" s="1">
        <v>15.6290322580645</v>
      </c>
      <c r="CG63" s="1">
        <v>16.9375</v>
      </c>
      <c r="CH63" s="1">
        <v>10.0769230769231</v>
      </c>
      <c r="CI63" s="1">
        <v>8.5483870967741904</v>
      </c>
      <c r="CJ63" s="1">
        <v>9.0833333333333304</v>
      </c>
      <c r="CK63" s="1">
        <v>6.8461538461538503</v>
      </c>
      <c r="CL63" s="1">
        <v>11.4032258064516</v>
      </c>
      <c r="CM63" s="1">
        <v>12.8958333333333</v>
      </c>
      <c r="CN63" s="1">
        <v>6.4615384615384599</v>
      </c>
      <c r="CO63" s="1">
        <v>5.7741935483870996</v>
      </c>
      <c r="CP63" s="1">
        <v>6.7916666666666696</v>
      </c>
      <c r="CQ63" s="1">
        <v>2.5384615384615401</v>
      </c>
    </row>
    <row r="64" spans="1:95" x14ac:dyDescent="0.2">
      <c r="A64">
        <v>373398</v>
      </c>
      <c r="B64" t="s">
        <v>152</v>
      </c>
      <c r="C64">
        <v>0</v>
      </c>
      <c r="D64">
        <v>1</v>
      </c>
      <c r="E64">
        <v>0</v>
      </c>
      <c r="F64">
        <v>51</v>
      </c>
      <c r="G64">
        <v>67</v>
      </c>
      <c r="H64">
        <v>159</v>
      </c>
      <c r="I64">
        <v>26.5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19</v>
      </c>
      <c r="AC64">
        <v>1</v>
      </c>
      <c r="AD64">
        <v>0</v>
      </c>
      <c r="AE64">
        <v>0</v>
      </c>
      <c r="AF64">
        <v>1</v>
      </c>
      <c r="AG64" t="s">
        <v>83</v>
      </c>
      <c r="AH64" t="s">
        <v>83</v>
      </c>
      <c r="AI64">
        <v>124</v>
      </c>
      <c r="AJ64">
        <v>43.7</v>
      </c>
      <c r="AK64">
        <v>139</v>
      </c>
      <c r="AL64">
        <v>3.9</v>
      </c>
      <c r="AM64">
        <v>211</v>
      </c>
      <c r="AN64">
        <v>54</v>
      </c>
      <c r="AO64">
        <v>144</v>
      </c>
      <c r="AP64">
        <v>3.9</v>
      </c>
      <c r="AQ64">
        <v>66</v>
      </c>
      <c r="AR64">
        <v>3.3</v>
      </c>
      <c r="AS64">
        <v>9.3000000000000007</v>
      </c>
      <c r="AT64">
        <v>2.2999999999999998</v>
      </c>
      <c r="AU64">
        <v>73</v>
      </c>
      <c r="AV64">
        <v>99.6</v>
      </c>
      <c r="AW64">
        <v>7</v>
      </c>
      <c r="AX64">
        <v>5.4</v>
      </c>
      <c r="AY64">
        <v>150</v>
      </c>
      <c r="AZ64">
        <v>90</v>
      </c>
      <c r="BA64">
        <v>148</v>
      </c>
      <c r="BB64">
        <v>153</v>
      </c>
      <c r="BC64">
        <v>136</v>
      </c>
      <c r="BD64">
        <v>94</v>
      </c>
      <c r="BE64">
        <v>97</v>
      </c>
      <c r="BF64">
        <v>87</v>
      </c>
      <c r="BG64">
        <v>111</v>
      </c>
      <c r="BH64">
        <v>114</v>
      </c>
      <c r="BI64">
        <v>103</v>
      </c>
      <c r="BJ64">
        <f t="shared" si="0"/>
        <v>54</v>
      </c>
      <c r="BK64">
        <f t="shared" si="1"/>
        <v>56</v>
      </c>
      <c r="BL64">
        <f t="shared" si="2"/>
        <v>49</v>
      </c>
      <c r="BM64">
        <f t="shared" si="3"/>
        <v>0</v>
      </c>
      <c r="BN64">
        <v>0</v>
      </c>
      <c r="BO64">
        <v>15.03</v>
      </c>
      <c r="BP64">
        <v>9.36</v>
      </c>
      <c r="BQ64" t="s">
        <v>83</v>
      </c>
      <c r="BT64">
        <v>0</v>
      </c>
      <c r="BV64">
        <v>0</v>
      </c>
      <c r="BW64">
        <v>1</v>
      </c>
      <c r="BX64">
        <v>1</v>
      </c>
      <c r="BY64">
        <v>4</v>
      </c>
      <c r="BZ64">
        <v>43</v>
      </c>
      <c r="CA64">
        <v>11</v>
      </c>
      <c r="CB64">
        <v>43</v>
      </c>
      <c r="CC64" s="2">
        <v>5.16</v>
      </c>
      <c r="CD64">
        <v>17</v>
      </c>
      <c r="CE64" s="2">
        <v>2.04</v>
      </c>
      <c r="CF64" s="1">
        <v>6.3809523809523796</v>
      </c>
      <c r="CG64" s="1">
        <v>6.2040816326530601</v>
      </c>
      <c r="CH64" s="1">
        <v>8.0769230769230802</v>
      </c>
      <c r="CI64" s="1">
        <v>3.53968253968254</v>
      </c>
      <c r="CJ64" s="1">
        <v>3.0408163265306101</v>
      </c>
      <c r="CK64" s="1">
        <v>5.3846153846153904</v>
      </c>
      <c r="CL64" s="1">
        <v>4.3333333333333304</v>
      </c>
      <c r="CM64" s="1">
        <v>4.0612244897959204</v>
      </c>
      <c r="CN64" s="1">
        <v>5.7692307692307701</v>
      </c>
      <c r="CO64" s="1">
        <v>3.5555555555555598</v>
      </c>
      <c r="CP64" s="1">
        <v>3.87755102040816</v>
      </c>
      <c r="CQ64" s="1">
        <v>3.6153846153846199</v>
      </c>
    </row>
    <row r="65" spans="1:95" x14ac:dyDescent="0.2">
      <c r="A65">
        <v>376849</v>
      </c>
      <c r="B65" t="s">
        <v>153</v>
      </c>
      <c r="C65">
        <v>0</v>
      </c>
      <c r="D65">
        <v>1</v>
      </c>
      <c r="E65">
        <v>1</v>
      </c>
      <c r="F65">
        <v>37</v>
      </c>
      <c r="G65">
        <v>61.4</v>
      </c>
      <c r="H65">
        <v>166</v>
      </c>
      <c r="I65">
        <v>22.28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22</v>
      </c>
      <c r="AC65">
        <v>1</v>
      </c>
      <c r="AD65">
        <v>1</v>
      </c>
      <c r="AE65">
        <v>0</v>
      </c>
      <c r="AF65">
        <v>2</v>
      </c>
      <c r="AG65" t="s">
        <v>83</v>
      </c>
      <c r="AH65" t="s">
        <v>83</v>
      </c>
      <c r="AI65">
        <v>81</v>
      </c>
      <c r="AJ65">
        <v>47</v>
      </c>
      <c r="AK65">
        <v>142</v>
      </c>
      <c r="AL65">
        <v>3.9</v>
      </c>
      <c r="AM65">
        <v>104</v>
      </c>
      <c r="AN65">
        <v>59</v>
      </c>
      <c r="AO65">
        <v>135</v>
      </c>
      <c r="AP65">
        <v>3.5</v>
      </c>
      <c r="AQ65">
        <v>50</v>
      </c>
      <c r="AR65">
        <v>1</v>
      </c>
      <c r="AS65">
        <v>9.3000000000000007</v>
      </c>
      <c r="AT65">
        <v>2.8</v>
      </c>
      <c r="AU65">
        <v>87</v>
      </c>
      <c r="AV65">
        <v>67.400000000000006</v>
      </c>
      <c r="AW65">
        <v>6.2</v>
      </c>
      <c r="AX65">
        <v>5.2</v>
      </c>
      <c r="AY65">
        <v>153</v>
      </c>
      <c r="AZ65">
        <v>95</v>
      </c>
      <c r="BA65">
        <v>143</v>
      </c>
      <c r="BB65">
        <v>149</v>
      </c>
      <c r="BC65">
        <v>130</v>
      </c>
      <c r="BD65">
        <v>98</v>
      </c>
      <c r="BE65">
        <v>103</v>
      </c>
      <c r="BF65">
        <v>86</v>
      </c>
      <c r="BG65">
        <v>113</v>
      </c>
      <c r="BH65">
        <v>118</v>
      </c>
      <c r="BI65">
        <v>100</v>
      </c>
      <c r="BJ65">
        <f t="shared" si="0"/>
        <v>45</v>
      </c>
      <c r="BK65">
        <f t="shared" si="1"/>
        <v>46</v>
      </c>
      <c r="BL65">
        <f t="shared" si="2"/>
        <v>44</v>
      </c>
      <c r="BM65">
        <f t="shared" si="3"/>
        <v>0</v>
      </c>
      <c r="BN65">
        <v>0</v>
      </c>
      <c r="BO65">
        <v>12.27</v>
      </c>
      <c r="BP65">
        <v>11.11</v>
      </c>
      <c r="BQ65" t="s">
        <v>83</v>
      </c>
      <c r="BZ65">
        <v>24</v>
      </c>
      <c r="CA65">
        <v>10</v>
      </c>
      <c r="CB65">
        <v>24</v>
      </c>
      <c r="CC65">
        <v>1920</v>
      </c>
      <c r="CD65">
        <v>16</v>
      </c>
      <c r="CE65">
        <v>1280</v>
      </c>
      <c r="CF65" s="1">
        <v>6.7903225806451601</v>
      </c>
      <c r="CG65" s="1">
        <v>5.1276595744680904</v>
      </c>
      <c r="CH65" s="1">
        <v>11.8571428571429</v>
      </c>
      <c r="CI65" s="1">
        <v>5.1290322580645196</v>
      </c>
      <c r="CJ65" s="1">
        <v>4.0851063829787204</v>
      </c>
      <c r="CK65" s="1">
        <v>9</v>
      </c>
      <c r="CL65" s="1">
        <v>5.4516129032258096</v>
      </c>
      <c r="CM65" s="1">
        <v>4.5957446808510598</v>
      </c>
      <c r="CN65" s="1">
        <v>8.3571428571428594</v>
      </c>
      <c r="CO65" s="1">
        <v>4.3548387096774199</v>
      </c>
      <c r="CP65" s="1">
        <v>4.4680851063829801</v>
      </c>
      <c r="CQ65" s="1">
        <v>4.71428571428571</v>
      </c>
    </row>
    <row r="66" spans="1:95" x14ac:dyDescent="0.2">
      <c r="A66">
        <v>383952</v>
      </c>
      <c r="B66" t="s">
        <v>123</v>
      </c>
      <c r="C66">
        <v>1</v>
      </c>
      <c r="D66">
        <v>1</v>
      </c>
      <c r="E66">
        <v>1</v>
      </c>
      <c r="F66">
        <v>76</v>
      </c>
      <c r="G66">
        <v>81</v>
      </c>
      <c r="H66">
        <v>165</v>
      </c>
      <c r="I66">
        <v>29.75</v>
      </c>
      <c r="J66">
        <v>0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25</v>
      </c>
      <c r="AC66">
        <v>1</v>
      </c>
      <c r="AD66">
        <v>1</v>
      </c>
      <c r="AE66">
        <v>0</v>
      </c>
      <c r="AG66">
        <v>10.6</v>
      </c>
      <c r="AH66">
        <v>0</v>
      </c>
      <c r="AI66">
        <v>66</v>
      </c>
      <c r="AJ66">
        <v>41.9</v>
      </c>
      <c r="AK66">
        <v>143</v>
      </c>
      <c r="AL66">
        <v>5</v>
      </c>
      <c r="AM66">
        <v>143</v>
      </c>
      <c r="AN66">
        <v>38</v>
      </c>
      <c r="AO66">
        <v>69</v>
      </c>
      <c r="AP66">
        <v>3.8</v>
      </c>
      <c r="AQ66">
        <v>180</v>
      </c>
      <c r="AR66">
        <v>13.1</v>
      </c>
      <c r="AS66">
        <v>9</v>
      </c>
      <c r="AT66">
        <v>3.7</v>
      </c>
      <c r="AU66">
        <v>69</v>
      </c>
      <c r="AV66">
        <v>80.3</v>
      </c>
      <c r="AW66">
        <v>53.3</v>
      </c>
      <c r="AX66">
        <v>6.9</v>
      </c>
      <c r="BA66">
        <v>151</v>
      </c>
      <c r="BB66">
        <v>145</v>
      </c>
      <c r="BC66">
        <v>168</v>
      </c>
      <c r="BD66">
        <v>66</v>
      </c>
      <c r="BE66">
        <v>66</v>
      </c>
      <c r="BF66">
        <v>65</v>
      </c>
      <c r="BG66">
        <v>99</v>
      </c>
      <c r="BH66">
        <v>96</v>
      </c>
      <c r="BI66">
        <v>106</v>
      </c>
      <c r="BJ66">
        <f t="shared" si="0"/>
        <v>85</v>
      </c>
      <c r="BK66">
        <f t="shared" si="1"/>
        <v>79</v>
      </c>
      <c r="BL66">
        <f t="shared" si="2"/>
        <v>103</v>
      </c>
      <c r="BM66">
        <f t="shared" si="3"/>
        <v>3</v>
      </c>
      <c r="BN66">
        <v>1</v>
      </c>
      <c r="BO66">
        <v>27.12</v>
      </c>
      <c r="BP66">
        <v>7.36</v>
      </c>
      <c r="CF66" s="1">
        <v>11.2765957446809</v>
      </c>
      <c r="CG66" s="1">
        <v>11.823529411764699</v>
      </c>
      <c r="CH66" s="1">
        <v>13.75</v>
      </c>
      <c r="CI66" s="1">
        <v>6.8510638297872299</v>
      </c>
      <c r="CJ66" s="1">
        <v>7.2941176470588198</v>
      </c>
      <c r="CK66" s="1">
        <v>4.8333333333333304</v>
      </c>
      <c r="CL66" s="1">
        <v>10.0212765957447</v>
      </c>
      <c r="CM66" s="1">
        <v>11.382352941176499</v>
      </c>
      <c r="CN66" s="1">
        <v>6.5833333333333304</v>
      </c>
      <c r="CO66" s="1">
        <v>3.4255319148936199</v>
      </c>
      <c r="CP66" s="1">
        <v>3.9117647058823501</v>
      </c>
      <c r="CQ66" s="1">
        <v>2.5</v>
      </c>
    </row>
    <row r="67" spans="1:95" x14ac:dyDescent="0.2">
      <c r="A67">
        <v>385008</v>
      </c>
      <c r="B67" t="s">
        <v>154</v>
      </c>
      <c r="C67">
        <v>0</v>
      </c>
      <c r="D67">
        <v>0</v>
      </c>
      <c r="E67">
        <v>0</v>
      </c>
      <c r="F67">
        <v>22</v>
      </c>
      <c r="G67">
        <v>68</v>
      </c>
      <c r="H67">
        <v>175</v>
      </c>
      <c r="I67">
        <v>22.2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23</v>
      </c>
      <c r="AC67">
        <v>1</v>
      </c>
      <c r="AD67">
        <v>1</v>
      </c>
      <c r="AE67">
        <v>0</v>
      </c>
      <c r="AG67">
        <v>15.7</v>
      </c>
      <c r="AH67">
        <v>0</v>
      </c>
      <c r="AI67">
        <v>114</v>
      </c>
      <c r="AJ67">
        <v>45.4</v>
      </c>
      <c r="AK67">
        <v>139</v>
      </c>
      <c r="AL67">
        <v>4.5</v>
      </c>
      <c r="AM67">
        <v>185</v>
      </c>
      <c r="AN67">
        <v>52</v>
      </c>
      <c r="AO67">
        <v>118</v>
      </c>
      <c r="AP67">
        <v>3.6</v>
      </c>
      <c r="AQ67">
        <v>73</v>
      </c>
      <c r="AR67">
        <v>5.9</v>
      </c>
      <c r="AS67">
        <v>9.6</v>
      </c>
      <c r="AT67">
        <v>3.5</v>
      </c>
      <c r="AU67">
        <v>51</v>
      </c>
      <c r="AV67">
        <v>26.4</v>
      </c>
      <c r="AW67">
        <v>4.5</v>
      </c>
      <c r="BA67">
        <v>130</v>
      </c>
      <c r="BB67">
        <v>128</v>
      </c>
      <c r="BC67">
        <v>133</v>
      </c>
      <c r="BD67">
        <v>77</v>
      </c>
      <c r="BE67">
        <v>77</v>
      </c>
      <c r="BF67">
        <v>76</v>
      </c>
      <c r="BG67">
        <v>95</v>
      </c>
      <c r="BH67">
        <v>95</v>
      </c>
      <c r="BI67">
        <v>95</v>
      </c>
      <c r="BJ67">
        <f t="shared" ref="BJ67:BJ90" si="4">BA67-BD67</f>
        <v>53</v>
      </c>
      <c r="BK67">
        <f t="shared" ref="BK67:BK90" si="5">BB67-BE67</f>
        <v>51</v>
      </c>
      <c r="BL67">
        <f t="shared" ref="BL67:BL90" si="6">BC67-BF67</f>
        <v>57</v>
      </c>
      <c r="BM67">
        <f t="shared" ref="BM67:BM90" si="7">IF((BC67/BB67)&gt;1,3,IF((BC67/BB67)&lt;=0.8,2,IF((BC67/BB67)&lt;=0.9,0,1)))</f>
        <v>3</v>
      </c>
      <c r="BN67">
        <v>0</v>
      </c>
      <c r="BO67">
        <v>14.35</v>
      </c>
      <c r="BP67">
        <v>12.54</v>
      </c>
      <c r="BR67">
        <v>0.5</v>
      </c>
      <c r="BS67">
        <v>29</v>
      </c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 x14ac:dyDescent="0.2">
      <c r="A68">
        <v>388129</v>
      </c>
      <c r="B68" t="s">
        <v>155</v>
      </c>
      <c r="C68">
        <v>1</v>
      </c>
      <c r="D68">
        <v>1</v>
      </c>
      <c r="E68">
        <v>1</v>
      </c>
      <c r="F68">
        <v>66</v>
      </c>
      <c r="G68">
        <v>72</v>
      </c>
      <c r="H68">
        <v>150</v>
      </c>
      <c r="I68">
        <v>32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39</v>
      </c>
      <c r="AC68">
        <v>1</v>
      </c>
      <c r="AD68">
        <v>1</v>
      </c>
      <c r="AE68">
        <v>1</v>
      </c>
      <c r="AF68">
        <v>3</v>
      </c>
      <c r="AG68">
        <v>14.6</v>
      </c>
      <c r="AH68" t="s">
        <v>83</v>
      </c>
      <c r="AI68">
        <v>77</v>
      </c>
      <c r="AJ68">
        <v>39.6</v>
      </c>
      <c r="AK68">
        <v>140</v>
      </c>
      <c r="AL68">
        <v>4.2</v>
      </c>
      <c r="AM68">
        <v>215</v>
      </c>
      <c r="AN68">
        <v>42</v>
      </c>
      <c r="AO68">
        <v>143</v>
      </c>
      <c r="AP68">
        <v>5.0999999999999996</v>
      </c>
      <c r="AQ68">
        <v>151</v>
      </c>
      <c r="AR68">
        <v>2.2000000000000002</v>
      </c>
      <c r="AS68">
        <v>8.6999999999999993</v>
      </c>
      <c r="AT68">
        <v>3.1</v>
      </c>
      <c r="AU68">
        <v>74</v>
      </c>
      <c r="AV68">
        <v>43.9</v>
      </c>
      <c r="AW68">
        <v>5</v>
      </c>
      <c r="AX68">
        <v>5.8</v>
      </c>
      <c r="AY68">
        <v>160</v>
      </c>
      <c r="AZ68">
        <v>88</v>
      </c>
      <c r="BA68">
        <v>132</v>
      </c>
      <c r="BB68">
        <v>136</v>
      </c>
      <c r="BC68">
        <v>122</v>
      </c>
      <c r="BD68">
        <v>81</v>
      </c>
      <c r="BE68">
        <v>85</v>
      </c>
      <c r="BF68">
        <v>74</v>
      </c>
      <c r="BG68">
        <v>97</v>
      </c>
      <c r="BH68">
        <v>101</v>
      </c>
      <c r="BI68">
        <v>88</v>
      </c>
      <c r="BJ68">
        <f t="shared" si="4"/>
        <v>51</v>
      </c>
      <c r="BK68">
        <f t="shared" si="5"/>
        <v>51</v>
      </c>
      <c r="BL68">
        <f t="shared" si="6"/>
        <v>48</v>
      </c>
      <c r="BM68">
        <f t="shared" si="7"/>
        <v>0</v>
      </c>
      <c r="BN68">
        <v>0</v>
      </c>
      <c r="BO68">
        <v>13.95</v>
      </c>
      <c r="BP68">
        <v>11.48</v>
      </c>
      <c r="BQ68" t="s">
        <v>83</v>
      </c>
      <c r="BR68">
        <v>0.2</v>
      </c>
      <c r="BS68">
        <v>30</v>
      </c>
      <c r="BT68">
        <v>0</v>
      </c>
      <c r="BV68">
        <v>0</v>
      </c>
      <c r="BW68">
        <v>0</v>
      </c>
      <c r="BX68">
        <v>0</v>
      </c>
      <c r="BZ68">
        <v>18</v>
      </c>
      <c r="CA68">
        <v>15</v>
      </c>
      <c r="CB68">
        <v>18</v>
      </c>
      <c r="CC68">
        <v>1440</v>
      </c>
      <c r="CD68">
        <v>24.8</v>
      </c>
      <c r="CE68">
        <v>1980</v>
      </c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 x14ac:dyDescent="0.2">
      <c r="A69">
        <v>390248</v>
      </c>
      <c r="B69" t="s">
        <v>156</v>
      </c>
      <c r="C69">
        <v>0</v>
      </c>
      <c r="D69">
        <v>1</v>
      </c>
      <c r="E69">
        <v>0</v>
      </c>
      <c r="F69">
        <v>53</v>
      </c>
      <c r="G69">
        <v>75.400000000000006</v>
      </c>
      <c r="H69">
        <v>160</v>
      </c>
      <c r="I69">
        <v>29.45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10</v>
      </c>
      <c r="AC69">
        <v>0</v>
      </c>
      <c r="AD69">
        <v>0</v>
      </c>
      <c r="AE69">
        <v>0</v>
      </c>
      <c r="AF69">
        <v>0</v>
      </c>
      <c r="AG69" t="s">
        <v>83</v>
      </c>
      <c r="AH69" t="s">
        <v>83</v>
      </c>
      <c r="AI69">
        <v>117</v>
      </c>
      <c r="AJ69">
        <v>42</v>
      </c>
      <c r="AK69">
        <v>143</v>
      </c>
      <c r="AL69">
        <v>4.3</v>
      </c>
      <c r="AM69">
        <v>122</v>
      </c>
      <c r="AN69">
        <v>39</v>
      </c>
      <c r="AO69">
        <v>71</v>
      </c>
      <c r="AP69">
        <v>3.1</v>
      </c>
      <c r="AQ69">
        <v>61</v>
      </c>
      <c r="AR69">
        <v>0.6</v>
      </c>
      <c r="AS69">
        <v>9.4</v>
      </c>
      <c r="AT69">
        <v>3.4</v>
      </c>
      <c r="AU69">
        <v>52</v>
      </c>
      <c r="AV69">
        <v>50.4</v>
      </c>
      <c r="AW69">
        <v>8.6999999999999993</v>
      </c>
      <c r="AX69">
        <v>5.5</v>
      </c>
      <c r="AY69">
        <v>156</v>
      </c>
      <c r="AZ69">
        <v>84</v>
      </c>
      <c r="BA69">
        <v>129</v>
      </c>
      <c r="BB69">
        <v>132</v>
      </c>
      <c r="BC69">
        <v>122</v>
      </c>
      <c r="BD69">
        <v>82</v>
      </c>
      <c r="BE69">
        <v>85</v>
      </c>
      <c r="BF69">
        <v>76</v>
      </c>
      <c r="BG69">
        <v>99</v>
      </c>
      <c r="BH69">
        <v>102</v>
      </c>
      <c r="BI69">
        <v>92</v>
      </c>
      <c r="BJ69">
        <f t="shared" si="4"/>
        <v>47</v>
      </c>
      <c r="BK69">
        <f t="shared" si="5"/>
        <v>47</v>
      </c>
      <c r="BL69">
        <f t="shared" si="6"/>
        <v>46</v>
      </c>
      <c r="BM69">
        <f t="shared" si="7"/>
        <v>1</v>
      </c>
      <c r="BN69">
        <v>0</v>
      </c>
      <c r="BO69">
        <v>9.27</v>
      </c>
      <c r="BP69">
        <v>6.78</v>
      </c>
      <c r="BQ69" t="s">
        <v>157</v>
      </c>
      <c r="CF69" s="1">
        <v>7.75</v>
      </c>
      <c r="CG69" s="1">
        <v>7.96</v>
      </c>
      <c r="CH69" s="1">
        <v>6.3846153846153904</v>
      </c>
      <c r="CI69" s="1">
        <v>4.53125</v>
      </c>
      <c r="CJ69" s="1">
        <v>4.84</v>
      </c>
      <c r="CK69" s="1">
        <v>3.3076923076923102</v>
      </c>
      <c r="CL69" s="1">
        <v>5.5625</v>
      </c>
      <c r="CM69" s="1">
        <v>5.68</v>
      </c>
      <c r="CN69" s="1">
        <v>4.3846153846153904</v>
      </c>
      <c r="CO69" s="1">
        <v>3.265625</v>
      </c>
      <c r="CP69" s="1">
        <v>3.94</v>
      </c>
      <c r="CQ69" s="1">
        <v>1.15384615384615</v>
      </c>
    </row>
    <row r="70" spans="1:95" x14ac:dyDescent="0.2">
      <c r="A70">
        <v>392001</v>
      </c>
      <c r="B70" t="s">
        <v>158</v>
      </c>
      <c r="C70">
        <v>1</v>
      </c>
      <c r="D70">
        <v>1</v>
      </c>
      <c r="E70">
        <v>1</v>
      </c>
      <c r="F70">
        <v>50</v>
      </c>
      <c r="G70">
        <v>74</v>
      </c>
      <c r="H70">
        <v>169</v>
      </c>
      <c r="I70">
        <v>25.91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30</v>
      </c>
      <c r="AC70">
        <v>1</v>
      </c>
      <c r="AD70">
        <v>1</v>
      </c>
      <c r="AE70">
        <v>1</v>
      </c>
      <c r="AF70">
        <v>3</v>
      </c>
      <c r="AG70">
        <v>15.1</v>
      </c>
      <c r="AH70" t="s">
        <v>83</v>
      </c>
      <c r="AI70">
        <v>78</v>
      </c>
      <c r="AJ70">
        <v>50.1</v>
      </c>
      <c r="AK70">
        <v>139</v>
      </c>
      <c r="AL70">
        <v>3.4</v>
      </c>
      <c r="AM70">
        <v>208</v>
      </c>
      <c r="AN70">
        <v>60</v>
      </c>
      <c r="AO70">
        <v>131</v>
      </c>
      <c r="AP70">
        <v>3.5</v>
      </c>
      <c r="AQ70">
        <v>84</v>
      </c>
      <c r="AR70">
        <v>73</v>
      </c>
      <c r="AS70">
        <v>10.199999999999999</v>
      </c>
      <c r="AT70">
        <v>3.3</v>
      </c>
      <c r="AU70">
        <v>86</v>
      </c>
      <c r="AV70">
        <v>83.6</v>
      </c>
      <c r="AW70">
        <v>16.5</v>
      </c>
      <c r="AX70">
        <v>5.2</v>
      </c>
      <c r="AY70">
        <v>174</v>
      </c>
      <c r="AZ70">
        <v>90</v>
      </c>
      <c r="BA70">
        <v>126</v>
      </c>
      <c r="BB70">
        <v>129</v>
      </c>
      <c r="BC70">
        <v>120</v>
      </c>
      <c r="BD70">
        <v>79</v>
      </c>
      <c r="BE70">
        <v>82</v>
      </c>
      <c r="BF70">
        <v>73</v>
      </c>
      <c r="BG70">
        <v>96</v>
      </c>
      <c r="BH70">
        <v>99</v>
      </c>
      <c r="BI70">
        <v>91</v>
      </c>
      <c r="BJ70">
        <f t="shared" si="4"/>
        <v>47</v>
      </c>
      <c r="BK70">
        <f t="shared" si="5"/>
        <v>47</v>
      </c>
      <c r="BL70">
        <f t="shared" si="6"/>
        <v>47</v>
      </c>
      <c r="BM70">
        <f t="shared" si="7"/>
        <v>1</v>
      </c>
      <c r="BN70">
        <v>0</v>
      </c>
      <c r="BO70">
        <v>9.19</v>
      </c>
      <c r="BP70">
        <v>9.09</v>
      </c>
      <c r="BQ70" t="s">
        <v>83</v>
      </c>
      <c r="CF70" s="1">
        <v>7.5322580645161299</v>
      </c>
      <c r="CG70" s="1">
        <v>7.7708333333333304</v>
      </c>
      <c r="CH70" s="1">
        <v>8.3076923076923102</v>
      </c>
      <c r="CI70" s="1">
        <v>5.4838709677419404</v>
      </c>
      <c r="CJ70" s="1">
        <v>4.2916666666666696</v>
      </c>
      <c r="CK70" s="1">
        <v>8.3076923076923102</v>
      </c>
      <c r="CL70" s="1">
        <v>7.1290322580645196</v>
      </c>
      <c r="CM70" s="1">
        <v>6.6666666666666696</v>
      </c>
      <c r="CN70" s="1">
        <v>8.1538461538461497</v>
      </c>
      <c r="CO70" s="1">
        <v>6.7903225806451601</v>
      </c>
      <c r="CP70" s="1">
        <v>7.0208333333333304</v>
      </c>
      <c r="CQ70" s="1">
        <v>5.9230769230769198</v>
      </c>
    </row>
    <row r="71" spans="1:95" x14ac:dyDescent="0.2">
      <c r="A71">
        <v>397515</v>
      </c>
      <c r="B71" t="s">
        <v>159</v>
      </c>
      <c r="C71">
        <v>0</v>
      </c>
      <c r="D71">
        <v>0</v>
      </c>
      <c r="E71">
        <v>0</v>
      </c>
      <c r="F71">
        <v>64</v>
      </c>
      <c r="G71">
        <v>109</v>
      </c>
      <c r="H71">
        <v>178</v>
      </c>
      <c r="I71">
        <v>34.4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28</v>
      </c>
      <c r="AC71">
        <v>1</v>
      </c>
      <c r="AD71">
        <v>1</v>
      </c>
      <c r="AE71">
        <v>0</v>
      </c>
      <c r="AF71">
        <v>2</v>
      </c>
      <c r="AG71">
        <v>14.9</v>
      </c>
      <c r="AH71" t="s">
        <v>83</v>
      </c>
      <c r="AI71">
        <v>71</v>
      </c>
      <c r="AJ71">
        <v>41.4</v>
      </c>
      <c r="AK71">
        <v>139</v>
      </c>
      <c r="AL71">
        <v>3.6</v>
      </c>
      <c r="AM71">
        <v>217</v>
      </c>
      <c r="AN71">
        <v>38</v>
      </c>
      <c r="AO71">
        <v>156</v>
      </c>
      <c r="AP71">
        <v>5.7</v>
      </c>
      <c r="AQ71">
        <v>113</v>
      </c>
      <c r="AR71">
        <v>25</v>
      </c>
      <c r="AS71">
        <v>8.9</v>
      </c>
      <c r="AT71">
        <v>2.8</v>
      </c>
      <c r="AU71">
        <v>68</v>
      </c>
      <c r="AV71">
        <v>59.5</v>
      </c>
      <c r="AW71">
        <v>14.7</v>
      </c>
      <c r="AX71">
        <v>6.8</v>
      </c>
      <c r="AY71">
        <v>191</v>
      </c>
      <c r="AZ71">
        <v>76</v>
      </c>
      <c r="BA71">
        <v>154</v>
      </c>
      <c r="BB71">
        <v>157</v>
      </c>
      <c r="BC71">
        <v>145</v>
      </c>
      <c r="BD71">
        <v>78</v>
      </c>
      <c r="BE71">
        <v>81</v>
      </c>
      <c r="BF71">
        <v>71</v>
      </c>
      <c r="BG71">
        <v>107</v>
      </c>
      <c r="BH71">
        <v>110</v>
      </c>
      <c r="BI71">
        <v>100</v>
      </c>
      <c r="BJ71">
        <f t="shared" si="4"/>
        <v>76</v>
      </c>
      <c r="BK71">
        <f t="shared" si="5"/>
        <v>76</v>
      </c>
      <c r="BL71">
        <f t="shared" si="6"/>
        <v>74</v>
      </c>
      <c r="BM71">
        <f t="shared" si="7"/>
        <v>1</v>
      </c>
      <c r="BN71">
        <v>0</v>
      </c>
      <c r="BO71">
        <v>17.47</v>
      </c>
      <c r="BP71">
        <v>11.69</v>
      </c>
      <c r="BQ71" t="s">
        <v>160</v>
      </c>
      <c r="BR71">
        <v>3.1</v>
      </c>
      <c r="BS71">
        <v>76</v>
      </c>
      <c r="BT71">
        <v>1</v>
      </c>
      <c r="BV71">
        <v>0</v>
      </c>
      <c r="BW71">
        <v>0</v>
      </c>
      <c r="BX71">
        <v>1</v>
      </c>
      <c r="BZ71">
        <v>11</v>
      </c>
      <c r="CA71">
        <v>12</v>
      </c>
      <c r="CB71">
        <v>11</v>
      </c>
      <c r="CC71">
        <v>1320</v>
      </c>
      <c r="CD71">
        <v>12</v>
      </c>
      <c r="CE71">
        <v>1440</v>
      </c>
      <c r="CF71" s="1">
        <v>10.95</v>
      </c>
      <c r="CG71" s="1">
        <v>9.8043478260869605</v>
      </c>
      <c r="CH71" s="1">
        <v>12.6666666666667</v>
      </c>
      <c r="CI71" s="1">
        <v>8.9166666666666696</v>
      </c>
      <c r="CJ71" s="1">
        <v>7.5434782608695699</v>
      </c>
      <c r="CK71" s="1">
        <v>11.6666666666667</v>
      </c>
      <c r="CL71" s="1">
        <v>9.7166666666666703</v>
      </c>
      <c r="CM71" s="1">
        <v>8.2391304347826093</v>
      </c>
      <c r="CN71" s="1">
        <v>12.5555555555556</v>
      </c>
      <c r="CO71" s="1">
        <v>5.5916666666666703</v>
      </c>
      <c r="CP71" s="1">
        <v>6.9021739130434803</v>
      </c>
      <c r="CQ71" s="1">
        <v>2.4444444444444402</v>
      </c>
    </row>
    <row r="72" spans="1:95" x14ac:dyDescent="0.2">
      <c r="A72">
        <v>411230</v>
      </c>
      <c r="B72" t="s">
        <v>161</v>
      </c>
      <c r="C72">
        <v>0</v>
      </c>
      <c r="D72">
        <v>1</v>
      </c>
      <c r="E72">
        <v>1</v>
      </c>
      <c r="F72">
        <v>65</v>
      </c>
      <c r="G72">
        <v>68</v>
      </c>
      <c r="H72">
        <v>145</v>
      </c>
      <c r="I72">
        <v>32.340000000000003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1</v>
      </c>
      <c r="W72">
        <v>1</v>
      </c>
      <c r="X72">
        <v>1</v>
      </c>
      <c r="Y72">
        <v>0</v>
      </c>
      <c r="Z72">
        <v>0</v>
      </c>
      <c r="AA72">
        <v>0</v>
      </c>
      <c r="AB72">
        <v>18</v>
      </c>
      <c r="AC72">
        <v>1</v>
      </c>
      <c r="AD72">
        <v>0</v>
      </c>
      <c r="AE72">
        <v>0</v>
      </c>
      <c r="AF72">
        <v>1</v>
      </c>
      <c r="AG72" t="s">
        <v>83</v>
      </c>
      <c r="AH72" t="s">
        <v>83</v>
      </c>
      <c r="AI72">
        <v>106</v>
      </c>
      <c r="AJ72">
        <v>42.8</v>
      </c>
      <c r="AK72">
        <v>143</v>
      </c>
      <c r="AL72">
        <v>4.0999999999999996</v>
      </c>
      <c r="AM72">
        <v>156</v>
      </c>
      <c r="AN72">
        <v>45</v>
      </c>
      <c r="AO72">
        <v>99</v>
      </c>
      <c r="AP72">
        <v>3.5</v>
      </c>
      <c r="AQ72">
        <v>59</v>
      </c>
      <c r="AR72">
        <v>1</v>
      </c>
      <c r="AS72">
        <v>9.6</v>
      </c>
      <c r="AT72">
        <v>3.6</v>
      </c>
      <c r="AU72">
        <v>78</v>
      </c>
      <c r="AV72">
        <v>65</v>
      </c>
      <c r="AW72">
        <v>0</v>
      </c>
      <c r="AX72">
        <v>5.3</v>
      </c>
      <c r="AY72">
        <v>159</v>
      </c>
      <c r="AZ72">
        <v>91</v>
      </c>
      <c r="BA72">
        <v>140</v>
      </c>
      <c r="BB72">
        <v>140</v>
      </c>
      <c r="BC72">
        <v>140</v>
      </c>
      <c r="BD72">
        <v>85</v>
      </c>
      <c r="BE72">
        <v>85</v>
      </c>
      <c r="BF72">
        <v>84</v>
      </c>
      <c r="BG72">
        <v>105</v>
      </c>
      <c r="BH72">
        <v>105</v>
      </c>
      <c r="BI72">
        <v>103</v>
      </c>
      <c r="BJ72">
        <f t="shared" si="4"/>
        <v>55</v>
      </c>
      <c r="BK72">
        <f t="shared" si="5"/>
        <v>55</v>
      </c>
      <c r="BL72">
        <f t="shared" si="6"/>
        <v>56</v>
      </c>
      <c r="BM72">
        <f t="shared" si="7"/>
        <v>1</v>
      </c>
      <c r="BN72">
        <v>1</v>
      </c>
      <c r="BO72">
        <v>21.03</v>
      </c>
      <c r="BP72">
        <v>10.28</v>
      </c>
      <c r="BQ72" t="s">
        <v>83</v>
      </c>
      <c r="BT72">
        <v>1</v>
      </c>
      <c r="BV72">
        <v>0</v>
      </c>
      <c r="BW72">
        <v>1</v>
      </c>
      <c r="BX72">
        <v>0</v>
      </c>
      <c r="BZ72">
        <v>17</v>
      </c>
      <c r="CA72">
        <v>3</v>
      </c>
      <c r="CB72">
        <v>17</v>
      </c>
      <c r="CC72">
        <v>1360</v>
      </c>
      <c r="CD72">
        <v>13.8</v>
      </c>
      <c r="CE72">
        <v>1104</v>
      </c>
      <c r="CF72" s="1">
        <v>10.7321428571429</v>
      </c>
      <c r="CG72" s="1">
        <v>10.395348837209299</v>
      </c>
      <c r="CH72" s="1">
        <v>14.75</v>
      </c>
      <c r="CI72" s="1">
        <v>6.7321428571428603</v>
      </c>
      <c r="CJ72" s="1">
        <v>6.7674418604651203</v>
      </c>
      <c r="CK72" s="1">
        <v>7.6666666666666696</v>
      </c>
      <c r="CL72" s="1">
        <v>6.91071428571429</v>
      </c>
      <c r="CM72" s="1">
        <v>6.8604651162790695</v>
      </c>
      <c r="CN72" s="1">
        <v>8.9166666666666696</v>
      </c>
      <c r="CO72" s="1">
        <v>4.375</v>
      </c>
      <c r="CP72" s="1">
        <v>4.5813953488372103</v>
      </c>
      <c r="CQ72" s="1">
        <v>4</v>
      </c>
    </row>
    <row r="73" spans="1:95" x14ac:dyDescent="0.2">
      <c r="A73">
        <v>414038</v>
      </c>
      <c r="B73" t="s">
        <v>162</v>
      </c>
      <c r="C73">
        <v>0</v>
      </c>
      <c r="D73">
        <v>0</v>
      </c>
      <c r="E73">
        <v>0</v>
      </c>
      <c r="F73">
        <v>41</v>
      </c>
      <c r="G73">
        <v>85</v>
      </c>
      <c r="H73">
        <v>175</v>
      </c>
      <c r="I73">
        <v>27.76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17</v>
      </c>
      <c r="AC73">
        <v>1</v>
      </c>
      <c r="AD73">
        <v>0</v>
      </c>
      <c r="AE73">
        <v>0</v>
      </c>
      <c r="AF73">
        <v>1</v>
      </c>
      <c r="AG73" t="s">
        <v>83</v>
      </c>
      <c r="AH73" t="s">
        <v>83</v>
      </c>
      <c r="AI73">
        <v>91</v>
      </c>
      <c r="AJ73">
        <v>48.2</v>
      </c>
      <c r="AK73">
        <v>138</v>
      </c>
      <c r="AL73">
        <v>4.5</v>
      </c>
      <c r="AM73">
        <v>216</v>
      </c>
      <c r="AN73">
        <v>50</v>
      </c>
      <c r="AO73">
        <v>149</v>
      </c>
      <c r="AP73">
        <v>4.3</v>
      </c>
      <c r="AQ73">
        <v>86</v>
      </c>
      <c r="AR73">
        <v>1.2</v>
      </c>
      <c r="AS73">
        <v>9.6</v>
      </c>
      <c r="AT73">
        <v>3.8</v>
      </c>
      <c r="AU73">
        <v>82</v>
      </c>
      <c r="AV73">
        <v>36.200000000000003</v>
      </c>
      <c r="AW73">
        <v>3.6</v>
      </c>
      <c r="AX73">
        <v>6.2</v>
      </c>
      <c r="AY73">
        <v>140</v>
      </c>
      <c r="AZ73">
        <v>90</v>
      </c>
      <c r="BA73">
        <v>128</v>
      </c>
      <c r="BB73">
        <v>131</v>
      </c>
      <c r="BC73">
        <v>119</v>
      </c>
      <c r="BD73">
        <v>80</v>
      </c>
      <c r="BE73">
        <v>84</v>
      </c>
      <c r="BF73">
        <v>68</v>
      </c>
      <c r="BG73">
        <v>96</v>
      </c>
      <c r="BH73">
        <v>101</v>
      </c>
      <c r="BI73">
        <v>84</v>
      </c>
      <c r="BJ73">
        <f t="shared" si="4"/>
        <v>48</v>
      </c>
      <c r="BK73">
        <f t="shared" si="5"/>
        <v>47</v>
      </c>
      <c r="BL73">
        <f t="shared" si="6"/>
        <v>51</v>
      </c>
      <c r="BM73">
        <f t="shared" si="7"/>
        <v>1</v>
      </c>
      <c r="BN73">
        <v>0</v>
      </c>
      <c r="BO73">
        <v>10.87</v>
      </c>
      <c r="BP73">
        <v>10.01</v>
      </c>
      <c r="BQ73" t="s">
        <v>83</v>
      </c>
      <c r="CF73" s="1">
        <v>6.7580645161290303</v>
      </c>
      <c r="CG73" s="1">
        <v>6.6041666666666696</v>
      </c>
      <c r="CH73" s="1">
        <v>6.0769230769230802</v>
      </c>
      <c r="CI73" s="1">
        <v>5.5967741935483897</v>
      </c>
      <c r="CJ73" s="1">
        <v>5.2291666666666696</v>
      </c>
      <c r="CK73" s="1">
        <v>6.4615384615384599</v>
      </c>
      <c r="CL73" s="1">
        <v>6.1612903225806503</v>
      </c>
      <c r="CM73" s="1">
        <v>5.9166666666666696</v>
      </c>
      <c r="CN73" s="1">
        <v>6.2307692307692299</v>
      </c>
      <c r="CO73" s="1">
        <v>7.3548387096774199</v>
      </c>
      <c r="CP73" s="1">
        <v>7.125</v>
      </c>
      <c r="CQ73" s="1">
        <v>7.7692307692307701</v>
      </c>
    </row>
    <row r="74" spans="1:95" x14ac:dyDescent="0.2">
      <c r="A74">
        <v>436024</v>
      </c>
      <c r="B74" t="s">
        <v>163</v>
      </c>
      <c r="C74">
        <v>0</v>
      </c>
      <c r="D74">
        <v>0</v>
      </c>
      <c r="E74">
        <v>0</v>
      </c>
      <c r="F74">
        <v>76</v>
      </c>
      <c r="G74">
        <v>62</v>
      </c>
      <c r="H74">
        <v>161</v>
      </c>
      <c r="I74">
        <v>23.92</v>
      </c>
      <c r="J74">
        <v>0</v>
      </c>
      <c r="K74">
        <v>1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15</v>
      </c>
      <c r="AC74">
        <v>1</v>
      </c>
      <c r="AD74">
        <v>0</v>
      </c>
      <c r="AE74">
        <v>0</v>
      </c>
      <c r="AF74">
        <v>1</v>
      </c>
      <c r="AG74" t="s">
        <v>83</v>
      </c>
      <c r="AH74" t="s">
        <v>93</v>
      </c>
      <c r="AI74">
        <v>93</v>
      </c>
      <c r="AJ74">
        <v>37.1</v>
      </c>
      <c r="AK74">
        <v>143</v>
      </c>
      <c r="AL74">
        <v>4.4000000000000004</v>
      </c>
      <c r="AM74">
        <v>127</v>
      </c>
      <c r="AN74">
        <v>29</v>
      </c>
      <c r="AO74">
        <v>71</v>
      </c>
      <c r="AP74">
        <v>4.4000000000000004</v>
      </c>
      <c r="AQ74">
        <v>136</v>
      </c>
      <c r="AR74">
        <v>3.7</v>
      </c>
      <c r="AS74">
        <v>9.3000000000000007</v>
      </c>
      <c r="AT74">
        <v>2.2000000000000002</v>
      </c>
      <c r="AU74">
        <v>95</v>
      </c>
      <c r="AV74">
        <v>143</v>
      </c>
      <c r="AW74">
        <v>8.6999999999999993</v>
      </c>
      <c r="AX74">
        <v>6.3</v>
      </c>
      <c r="AY74">
        <v>130</v>
      </c>
      <c r="AZ74">
        <v>80</v>
      </c>
      <c r="BA74">
        <v>138</v>
      </c>
      <c r="BB74">
        <v>142</v>
      </c>
      <c r="BC74">
        <v>132</v>
      </c>
      <c r="BD74">
        <v>90</v>
      </c>
      <c r="BE74">
        <v>93</v>
      </c>
      <c r="BF74">
        <v>84</v>
      </c>
      <c r="BG74">
        <v>109</v>
      </c>
      <c r="BH74">
        <v>112</v>
      </c>
      <c r="BI74">
        <v>103</v>
      </c>
      <c r="BJ74">
        <f t="shared" si="4"/>
        <v>48</v>
      </c>
      <c r="BK74">
        <f t="shared" si="5"/>
        <v>49</v>
      </c>
      <c r="BL74">
        <f t="shared" si="6"/>
        <v>48</v>
      </c>
      <c r="BM74">
        <f t="shared" si="7"/>
        <v>1</v>
      </c>
      <c r="BN74">
        <v>0</v>
      </c>
      <c r="BO74">
        <v>13.57</v>
      </c>
      <c r="BP74">
        <v>9.7799999999999994</v>
      </c>
      <c r="BQ74" t="s">
        <v>36</v>
      </c>
      <c r="BT74">
        <v>1</v>
      </c>
      <c r="BV74">
        <v>0</v>
      </c>
      <c r="BW74">
        <v>0</v>
      </c>
      <c r="BX74">
        <v>0</v>
      </c>
      <c r="BZ74">
        <v>11</v>
      </c>
      <c r="CA74">
        <v>6</v>
      </c>
      <c r="CB74">
        <v>11</v>
      </c>
      <c r="CC74">
        <v>880</v>
      </c>
      <c r="CD74">
        <v>19</v>
      </c>
      <c r="CE74">
        <v>1520</v>
      </c>
      <c r="CF74" s="1">
        <v>10.1147540983607</v>
      </c>
      <c r="CG74" s="1">
        <v>9.1875</v>
      </c>
      <c r="CH74" s="1">
        <v>13.9166666666667</v>
      </c>
      <c r="CI74" s="1">
        <v>6.9016393442622999</v>
      </c>
      <c r="CJ74" s="1">
        <v>6.6041666666666696</v>
      </c>
      <c r="CK74" s="1">
        <v>8.25</v>
      </c>
      <c r="CL74" s="1">
        <v>7.34426229508197</v>
      </c>
      <c r="CM74" s="1">
        <v>7.0416666666666696</v>
      </c>
      <c r="CN74" s="1">
        <v>9.0833333333333304</v>
      </c>
      <c r="CO74" s="1">
        <v>6.3278688524590203</v>
      </c>
      <c r="CP74" s="1">
        <v>7.7083333333333304</v>
      </c>
      <c r="CQ74" s="1">
        <v>1.25</v>
      </c>
    </row>
    <row r="75" spans="1:95" x14ac:dyDescent="0.2">
      <c r="A75">
        <v>437272</v>
      </c>
      <c r="B75" t="s">
        <v>164</v>
      </c>
      <c r="C75">
        <v>0</v>
      </c>
      <c r="D75">
        <v>0</v>
      </c>
      <c r="E75">
        <v>1</v>
      </c>
      <c r="F75">
        <v>36</v>
      </c>
      <c r="G75">
        <v>50</v>
      </c>
      <c r="H75">
        <v>152</v>
      </c>
      <c r="I75">
        <v>21.64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17</v>
      </c>
      <c r="AC75">
        <v>1</v>
      </c>
      <c r="AD75">
        <v>0</v>
      </c>
      <c r="AE75">
        <v>0</v>
      </c>
      <c r="AF75">
        <v>1</v>
      </c>
      <c r="AG75" t="s">
        <v>83</v>
      </c>
      <c r="AH75" t="s">
        <v>83</v>
      </c>
      <c r="AI75">
        <v>83</v>
      </c>
      <c r="AJ75">
        <v>45.6</v>
      </c>
      <c r="AK75">
        <v>139</v>
      </c>
      <c r="AL75">
        <v>4.2</v>
      </c>
      <c r="AM75">
        <v>194</v>
      </c>
      <c r="AN75">
        <v>61</v>
      </c>
      <c r="AO75">
        <v>115</v>
      </c>
      <c r="AP75">
        <v>3.2</v>
      </c>
      <c r="AQ75">
        <v>89</v>
      </c>
      <c r="AR75">
        <v>0.7</v>
      </c>
      <c r="AS75">
        <v>9.4</v>
      </c>
      <c r="AT75">
        <v>2.7</v>
      </c>
      <c r="AU75">
        <v>59</v>
      </c>
      <c r="AV75">
        <v>46.9</v>
      </c>
      <c r="AW75">
        <v>4.3</v>
      </c>
      <c r="AX75">
        <v>4.8</v>
      </c>
      <c r="AY75">
        <v>161</v>
      </c>
      <c r="AZ75">
        <v>103</v>
      </c>
      <c r="BA75">
        <v>149</v>
      </c>
      <c r="BB75">
        <v>153</v>
      </c>
      <c r="BC75">
        <v>134</v>
      </c>
      <c r="BD75">
        <v>102</v>
      </c>
      <c r="BE75">
        <v>106</v>
      </c>
      <c r="BF75">
        <v>90</v>
      </c>
      <c r="BG75">
        <v>120</v>
      </c>
      <c r="BH75">
        <v>124</v>
      </c>
      <c r="BI75">
        <v>106</v>
      </c>
      <c r="BJ75">
        <f t="shared" si="4"/>
        <v>47</v>
      </c>
      <c r="BK75">
        <f t="shared" si="5"/>
        <v>47</v>
      </c>
      <c r="BL75">
        <f t="shared" si="6"/>
        <v>44</v>
      </c>
      <c r="BM75">
        <f t="shared" si="7"/>
        <v>0</v>
      </c>
      <c r="BN75">
        <v>0</v>
      </c>
      <c r="BO75">
        <v>15.3</v>
      </c>
      <c r="BP75">
        <v>12.98</v>
      </c>
      <c r="BQ75" t="s">
        <v>83</v>
      </c>
      <c r="BZ75">
        <v>15</v>
      </c>
      <c r="CA75">
        <v>3</v>
      </c>
      <c r="CB75">
        <v>15</v>
      </c>
      <c r="CC75">
        <v>1800</v>
      </c>
      <c r="CD75">
        <v>15.8</v>
      </c>
      <c r="CE75">
        <v>1896</v>
      </c>
      <c r="CF75" s="1">
        <v>7.2580645161290303</v>
      </c>
      <c r="CG75" s="1">
        <v>8.2083333333333304</v>
      </c>
      <c r="CH75" s="1">
        <v>4.1538461538461497</v>
      </c>
      <c r="CI75" s="1">
        <v>5.4193548387096797</v>
      </c>
      <c r="CJ75" s="1">
        <v>5.8333333333333304</v>
      </c>
      <c r="CK75" s="1">
        <v>4.4615384615384599</v>
      </c>
      <c r="CL75" s="1">
        <v>5.9193548387096797</v>
      </c>
      <c r="CM75" s="1">
        <v>6.6041666666666696</v>
      </c>
      <c r="CN75" s="1">
        <v>3.8461538461538503</v>
      </c>
      <c r="CO75" s="1">
        <v>8.8870967741935498</v>
      </c>
      <c r="CP75" s="1">
        <v>10.0625</v>
      </c>
      <c r="CQ75" s="1">
        <v>4.5384615384615401</v>
      </c>
    </row>
    <row r="76" spans="1:95" x14ac:dyDescent="0.2">
      <c r="A76">
        <v>444238</v>
      </c>
      <c r="B76" t="s">
        <v>130</v>
      </c>
      <c r="C76">
        <v>1</v>
      </c>
      <c r="D76">
        <v>1</v>
      </c>
      <c r="E76">
        <v>1</v>
      </c>
      <c r="F76">
        <v>61</v>
      </c>
      <c r="G76">
        <v>112</v>
      </c>
      <c r="H76">
        <v>168</v>
      </c>
      <c r="I76">
        <v>39.68</v>
      </c>
      <c r="J76">
        <v>1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1</v>
      </c>
      <c r="Y76">
        <v>0</v>
      </c>
      <c r="Z76">
        <v>0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 t="s">
        <v>83</v>
      </c>
      <c r="AH76" t="s">
        <v>83</v>
      </c>
      <c r="AI76">
        <v>79</v>
      </c>
      <c r="AJ76">
        <v>41.9</v>
      </c>
      <c r="AK76">
        <v>144</v>
      </c>
      <c r="AL76">
        <v>4.0999999999999996</v>
      </c>
      <c r="AM76">
        <v>123</v>
      </c>
      <c r="AN76">
        <v>35</v>
      </c>
      <c r="AO76">
        <v>67</v>
      </c>
      <c r="AP76">
        <v>3.5</v>
      </c>
      <c r="AQ76">
        <v>103</v>
      </c>
      <c r="AR76">
        <v>5.4</v>
      </c>
      <c r="AS76">
        <v>9.8000000000000007</v>
      </c>
      <c r="AT76">
        <v>3.6</v>
      </c>
      <c r="AU76">
        <v>75</v>
      </c>
      <c r="AV76">
        <v>54.6</v>
      </c>
      <c r="AW76">
        <v>0</v>
      </c>
      <c r="AX76">
        <v>6.1</v>
      </c>
      <c r="AY76">
        <v>117</v>
      </c>
      <c r="AZ76">
        <v>73</v>
      </c>
      <c r="BA76">
        <v>99</v>
      </c>
      <c r="BB76">
        <v>101</v>
      </c>
      <c r="BC76">
        <v>94</v>
      </c>
      <c r="BD76">
        <v>58</v>
      </c>
      <c r="BE76">
        <v>61</v>
      </c>
      <c r="BF76">
        <v>50</v>
      </c>
      <c r="BG76">
        <v>71</v>
      </c>
      <c r="BH76">
        <v>74</v>
      </c>
      <c r="BI76">
        <v>63</v>
      </c>
      <c r="BJ76">
        <f t="shared" si="4"/>
        <v>41</v>
      </c>
      <c r="BK76">
        <f t="shared" si="5"/>
        <v>40</v>
      </c>
      <c r="BL76">
        <f t="shared" si="6"/>
        <v>44</v>
      </c>
      <c r="BM76">
        <f t="shared" si="7"/>
        <v>1</v>
      </c>
      <c r="BN76">
        <v>0</v>
      </c>
      <c r="BO76">
        <v>7.18</v>
      </c>
      <c r="BP76">
        <v>10.17</v>
      </c>
      <c r="BQ76" t="s">
        <v>83</v>
      </c>
      <c r="BT76">
        <v>0</v>
      </c>
      <c r="BU76">
        <v>60</v>
      </c>
      <c r="BV76">
        <v>0</v>
      </c>
      <c r="BW76">
        <v>1</v>
      </c>
      <c r="BX76">
        <v>1</v>
      </c>
      <c r="BZ76">
        <v>14</v>
      </c>
      <c r="CA76">
        <v>5</v>
      </c>
      <c r="CB76">
        <v>14</v>
      </c>
      <c r="CC76">
        <v>1120</v>
      </c>
      <c r="CD76">
        <v>11.8</v>
      </c>
      <c r="CE76">
        <v>944</v>
      </c>
      <c r="CF76" s="1">
        <v>6.5849056603773599</v>
      </c>
      <c r="CG76" s="1">
        <v>5.7692307692307701</v>
      </c>
      <c r="CH76" s="1">
        <v>8.2307692307692299</v>
      </c>
      <c r="CI76" s="1">
        <v>8.2641509433962295</v>
      </c>
      <c r="CJ76" s="1">
        <v>8.7179487179487207</v>
      </c>
      <c r="CK76" s="1">
        <v>8.5384615384615401</v>
      </c>
      <c r="CL76" s="1">
        <v>7.9245283018867898</v>
      </c>
      <c r="CM76" s="1">
        <v>7.7948717948717903</v>
      </c>
      <c r="CN76" s="1">
        <v>8.9230769230769198</v>
      </c>
      <c r="CO76" s="1">
        <v>10.8679245283019</v>
      </c>
      <c r="CP76" s="1">
        <v>10.4102564102564</v>
      </c>
      <c r="CQ76" s="1">
        <v>7.9230769230769198</v>
      </c>
    </row>
    <row r="77" spans="1:95" x14ac:dyDescent="0.2">
      <c r="A77">
        <v>450003</v>
      </c>
      <c r="B77" t="s">
        <v>165</v>
      </c>
      <c r="C77">
        <v>1</v>
      </c>
      <c r="D77">
        <v>1</v>
      </c>
      <c r="E77">
        <v>1</v>
      </c>
      <c r="F77">
        <v>56</v>
      </c>
      <c r="G77">
        <v>55</v>
      </c>
      <c r="H77">
        <v>155</v>
      </c>
      <c r="I77">
        <v>22.89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14</v>
      </c>
      <c r="AC77">
        <v>0</v>
      </c>
      <c r="AD77">
        <v>0</v>
      </c>
      <c r="AE77">
        <v>0</v>
      </c>
      <c r="AG77">
        <v>12.8</v>
      </c>
      <c r="AH77">
        <v>0</v>
      </c>
      <c r="AI77">
        <v>94</v>
      </c>
      <c r="AK77">
        <v>145</v>
      </c>
      <c r="AL77">
        <v>4.5999999999999996</v>
      </c>
      <c r="AM77">
        <v>195</v>
      </c>
      <c r="AN77">
        <v>50</v>
      </c>
      <c r="AO77">
        <v>127</v>
      </c>
      <c r="AP77">
        <v>3.9</v>
      </c>
      <c r="AQ77">
        <v>89</v>
      </c>
      <c r="AR77">
        <v>2.4</v>
      </c>
      <c r="AS77">
        <v>10.4</v>
      </c>
      <c r="AT77">
        <v>3.4</v>
      </c>
      <c r="AU77">
        <v>78</v>
      </c>
      <c r="AV77">
        <v>32.799999999999997</v>
      </c>
      <c r="AW77">
        <v>6.5</v>
      </c>
      <c r="AY77">
        <v>154</v>
      </c>
      <c r="AZ77">
        <v>80</v>
      </c>
      <c r="BA77">
        <v>117</v>
      </c>
      <c r="BB77">
        <v>121</v>
      </c>
      <c r="BC77">
        <v>110</v>
      </c>
      <c r="BD77">
        <v>74</v>
      </c>
      <c r="BE77">
        <v>77</v>
      </c>
      <c r="BF77">
        <v>66</v>
      </c>
      <c r="BG77">
        <v>89</v>
      </c>
      <c r="BH77">
        <v>92</v>
      </c>
      <c r="BI77">
        <v>83</v>
      </c>
      <c r="BJ77">
        <f t="shared" si="4"/>
        <v>43</v>
      </c>
      <c r="BK77">
        <f t="shared" si="5"/>
        <v>44</v>
      </c>
      <c r="BL77">
        <f t="shared" si="6"/>
        <v>44</v>
      </c>
      <c r="BM77">
        <f t="shared" si="7"/>
        <v>1</v>
      </c>
      <c r="BN77">
        <v>0</v>
      </c>
      <c r="BO77">
        <v>14.12</v>
      </c>
      <c r="BP77">
        <v>9.1300000000000008</v>
      </c>
      <c r="BQ77" t="s">
        <v>83</v>
      </c>
      <c r="BT77">
        <v>0</v>
      </c>
      <c r="BV77">
        <v>0</v>
      </c>
      <c r="BW77">
        <v>0</v>
      </c>
      <c r="BX77">
        <v>0</v>
      </c>
      <c r="BZ77">
        <v>25</v>
      </c>
      <c r="CA77">
        <v>1</v>
      </c>
      <c r="CB77">
        <v>25</v>
      </c>
      <c r="CC77">
        <v>2000</v>
      </c>
      <c r="CD77">
        <v>8.8000000000000007</v>
      </c>
      <c r="CE77">
        <v>704</v>
      </c>
      <c r="CF77" s="1">
        <v>7.2307692307692299</v>
      </c>
      <c r="CG77" s="1">
        <v>6.97435897435897</v>
      </c>
      <c r="CH77" s="1">
        <v>7.6666666666666696</v>
      </c>
      <c r="CI77" s="1">
        <v>4.75</v>
      </c>
      <c r="CJ77" s="1">
        <v>4.4871794871794899</v>
      </c>
      <c r="CK77" s="1">
        <v>4.8333333333333304</v>
      </c>
      <c r="CL77" s="1">
        <v>5.4230769230769198</v>
      </c>
      <c r="CM77" s="1">
        <v>5.2820512820512802</v>
      </c>
      <c r="CN77" s="1">
        <v>5.25</v>
      </c>
      <c r="CO77" s="1">
        <v>6.4615384615384599</v>
      </c>
      <c r="CP77" s="1">
        <v>7.4358974358974397</v>
      </c>
      <c r="CQ77" s="1">
        <v>3.5</v>
      </c>
    </row>
    <row r="78" spans="1:95" x14ac:dyDescent="0.2">
      <c r="A78">
        <v>462759</v>
      </c>
      <c r="B78" t="s">
        <v>166</v>
      </c>
      <c r="C78">
        <v>0</v>
      </c>
      <c r="D78">
        <v>1</v>
      </c>
      <c r="E78">
        <v>1</v>
      </c>
      <c r="F78">
        <v>43</v>
      </c>
      <c r="G78">
        <v>67.7</v>
      </c>
      <c r="H78">
        <v>160.5</v>
      </c>
      <c r="I78">
        <v>26.28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1</v>
      </c>
      <c r="W78">
        <v>0</v>
      </c>
      <c r="X78">
        <v>1</v>
      </c>
      <c r="Y78">
        <v>0</v>
      </c>
      <c r="Z78">
        <v>0</v>
      </c>
      <c r="AA78">
        <v>0</v>
      </c>
      <c r="AB78">
        <v>30</v>
      </c>
      <c r="AC78">
        <v>1</v>
      </c>
      <c r="AD78">
        <v>1</v>
      </c>
      <c r="AE78">
        <v>1</v>
      </c>
      <c r="AF78">
        <v>3</v>
      </c>
      <c r="AG78" t="s">
        <v>83</v>
      </c>
      <c r="AH78" t="s">
        <v>83</v>
      </c>
      <c r="AI78">
        <v>82</v>
      </c>
      <c r="AJ78">
        <v>41.5</v>
      </c>
      <c r="AK78">
        <v>143</v>
      </c>
      <c r="AL78">
        <v>4.5999999999999996</v>
      </c>
      <c r="AM78">
        <v>150</v>
      </c>
      <c r="AN78">
        <v>34</v>
      </c>
      <c r="AO78">
        <v>99</v>
      </c>
      <c r="AP78">
        <v>4.4000000000000004</v>
      </c>
      <c r="AQ78">
        <v>87</v>
      </c>
      <c r="AR78">
        <v>1.5</v>
      </c>
      <c r="AS78">
        <v>9.1999999999999993</v>
      </c>
      <c r="AT78">
        <v>3</v>
      </c>
      <c r="AU78">
        <v>79</v>
      </c>
      <c r="AV78">
        <v>68.3</v>
      </c>
      <c r="AW78">
        <v>0.7</v>
      </c>
      <c r="AX78">
        <v>5.9</v>
      </c>
      <c r="AY78">
        <v>125</v>
      </c>
      <c r="AZ78">
        <v>85</v>
      </c>
      <c r="BA78">
        <v>106</v>
      </c>
      <c r="BB78">
        <v>107</v>
      </c>
      <c r="BC78">
        <v>100</v>
      </c>
      <c r="BD78">
        <v>71</v>
      </c>
      <c r="BE78">
        <v>74</v>
      </c>
      <c r="BF78">
        <v>64</v>
      </c>
      <c r="BG78">
        <v>83</v>
      </c>
      <c r="BH78">
        <v>85</v>
      </c>
      <c r="BI78">
        <v>77</v>
      </c>
      <c r="BJ78">
        <f t="shared" si="4"/>
        <v>35</v>
      </c>
      <c r="BK78">
        <f t="shared" si="5"/>
        <v>33</v>
      </c>
      <c r="BL78">
        <f t="shared" si="6"/>
        <v>36</v>
      </c>
      <c r="BM78">
        <f t="shared" si="7"/>
        <v>1</v>
      </c>
      <c r="BN78">
        <v>0</v>
      </c>
      <c r="BO78">
        <v>7.95</v>
      </c>
      <c r="BP78">
        <v>8.9600000000000009</v>
      </c>
      <c r="BQ78" t="s">
        <v>83</v>
      </c>
      <c r="BZ78">
        <v>19</v>
      </c>
      <c r="CA78">
        <v>2</v>
      </c>
      <c r="CB78">
        <v>20</v>
      </c>
      <c r="CC78">
        <v>2280</v>
      </c>
      <c r="CD78">
        <v>5.8</v>
      </c>
      <c r="CE78">
        <v>696</v>
      </c>
      <c r="CF78" s="1">
        <v>5.4629629629629601</v>
      </c>
      <c r="CG78" s="1">
        <v>5.2750000000000004</v>
      </c>
      <c r="CH78" s="1">
        <v>6.0769230769230802</v>
      </c>
      <c r="CI78" s="1">
        <v>6.6481481481481497</v>
      </c>
      <c r="CJ78" s="1">
        <v>6.8250000000000002</v>
      </c>
      <c r="CK78" s="1">
        <v>6.2307692307692299</v>
      </c>
      <c r="CL78" s="1">
        <v>6.1481481481481497</v>
      </c>
      <c r="CM78" s="1">
        <v>6.05</v>
      </c>
      <c r="CN78" s="1">
        <v>6.5384615384615401</v>
      </c>
      <c r="CO78" s="1">
        <v>3.6481481481481501</v>
      </c>
      <c r="CP78" s="1">
        <v>4.1749999999999998</v>
      </c>
      <c r="CQ78" s="1">
        <v>2.3846153846153801</v>
      </c>
    </row>
    <row r="79" spans="1:95" x14ac:dyDescent="0.2">
      <c r="A79">
        <v>476539</v>
      </c>
      <c r="B79" t="s">
        <v>126</v>
      </c>
      <c r="C79">
        <v>0</v>
      </c>
      <c r="D79">
        <v>0</v>
      </c>
      <c r="E79">
        <v>1</v>
      </c>
      <c r="F79">
        <v>42</v>
      </c>
      <c r="G79">
        <v>58</v>
      </c>
      <c r="H79">
        <v>162</v>
      </c>
      <c r="I79">
        <v>22.1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19</v>
      </c>
      <c r="AC79">
        <v>1</v>
      </c>
      <c r="AD79">
        <v>0</v>
      </c>
      <c r="AE79">
        <v>0</v>
      </c>
      <c r="AF79">
        <v>1</v>
      </c>
      <c r="AG79" t="s">
        <v>83</v>
      </c>
      <c r="AH79" t="s">
        <v>83</v>
      </c>
      <c r="AI79">
        <v>73</v>
      </c>
      <c r="AJ79">
        <v>45.1</v>
      </c>
      <c r="AK79">
        <v>139</v>
      </c>
      <c r="AL79">
        <v>4.9000000000000004</v>
      </c>
      <c r="AM79">
        <v>209</v>
      </c>
      <c r="AN79">
        <v>83</v>
      </c>
      <c r="AO79">
        <v>116</v>
      </c>
      <c r="AP79">
        <v>2.5</v>
      </c>
      <c r="AQ79">
        <v>52</v>
      </c>
      <c r="AR79">
        <v>1.7</v>
      </c>
      <c r="AS79">
        <v>9.8000000000000007</v>
      </c>
      <c r="AT79">
        <v>3.8</v>
      </c>
      <c r="AU79">
        <v>44</v>
      </c>
      <c r="AV79">
        <v>39.9</v>
      </c>
      <c r="AW79">
        <v>0</v>
      </c>
      <c r="AX79">
        <v>5.6</v>
      </c>
      <c r="AY79">
        <v>139</v>
      </c>
      <c r="AZ79">
        <v>88</v>
      </c>
      <c r="BA79">
        <v>122</v>
      </c>
      <c r="BB79">
        <v>128</v>
      </c>
      <c r="BC79">
        <v>104</v>
      </c>
      <c r="BD79">
        <v>78</v>
      </c>
      <c r="BE79">
        <v>83</v>
      </c>
      <c r="BF79">
        <v>63</v>
      </c>
      <c r="BG79">
        <v>95</v>
      </c>
      <c r="BH79">
        <v>100</v>
      </c>
      <c r="BI79">
        <v>78</v>
      </c>
      <c r="BJ79">
        <f t="shared" si="4"/>
        <v>44</v>
      </c>
      <c r="BK79">
        <f t="shared" si="5"/>
        <v>45</v>
      </c>
      <c r="BL79">
        <f t="shared" si="6"/>
        <v>41</v>
      </c>
      <c r="BM79">
        <f t="shared" si="7"/>
        <v>0</v>
      </c>
      <c r="BN79">
        <v>0</v>
      </c>
      <c r="BO79">
        <v>13.81</v>
      </c>
      <c r="BP79">
        <v>12.17</v>
      </c>
      <c r="BQ79" t="s">
        <v>83</v>
      </c>
      <c r="BT79">
        <v>0</v>
      </c>
      <c r="BV79">
        <v>0</v>
      </c>
      <c r="BW79">
        <v>0</v>
      </c>
      <c r="BX79">
        <v>0</v>
      </c>
      <c r="BZ79">
        <v>27</v>
      </c>
      <c r="CA79">
        <v>4</v>
      </c>
      <c r="CB79">
        <v>27</v>
      </c>
      <c r="CC79">
        <v>2160</v>
      </c>
      <c r="CD79">
        <v>13.8</v>
      </c>
      <c r="CE79">
        <v>1104</v>
      </c>
      <c r="CF79" s="1">
        <v>7.8</v>
      </c>
      <c r="CG79" s="1">
        <v>8.3043478260869605</v>
      </c>
      <c r="CH79" s="1">
        <v>5.7692307692307701</v>
      </c>
      <c r="CI79" s="1">
        <v>6.7333333333333298</v>
      </c>
      <c r="CJ79" s="1">
        <v>6.1304347826086998</v>
      </c>
      <c r="CK79" s="1">
        <v>7.2307692307692299</v>
      </c>
      <c r="CL79" s="1">
        <v>6.6</v>
      </c>
      <c r="CM79" s="1">
        <v>6.1304347826086998</v>
      </c>
      <c r="CN79" s="1">
        <v>7</v>
      </c>
      <c r="CO79" s="1">
        <v>4.75</v>
      </c>
      <c r="CP79" s="1">
        <v>4.3695652173913002</v>
      </c>
      <c r="CQ79" s="1">
        <v>6.6923076923076898</v>
      </c>
    </row>
    <row r="80" spans="1:95" x14ac:dyDescent="0.2">
      <c r="A80">
        <v>477584</v>
      </c>
      <c r="B80" t="s">
        <v>167</v>
      </c>
      <c r="C80">
        <v>1</v>
      </c>
      <c r="D80">
        <v>1</v>
      </c>
      <c r="E80">
        <v>0</v>
      </c>
      <c r="F80">
        <v>39</v>
      </c>
      <c r="G80">
        <v>112</v>
      </c>
      <c r="H80">
        <v>177</v>
      </c>
      <c r="I80">
        <v>35.75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20</v>
      </c>
      <c r="AC80">
        <v>1</v>
      </c>
      <c r="AD80">
        <v>1</v>
      </c>
      <c r="AE80">
        <v>0</v>
      </c>
      <c r="AF80">
        <v>2</v>
      </c>
      <c r="AG80">
        <v>13.7</v>
      </c>
      <c r="AH80" t="s">
        <v>83</v>
      </c>
      <c r="AI80">
        <v>85</v>
      </c>
      <c r="AJ80">
        <v>44.8</v>
      </c>
      <c r="AK80">
        <v>139</v>
      </c>
      <c r="AL80">
        <v>4</v>
      </c>
      <c r="AM80">
        <v>183</v>
      </c>
      <c r="AN80">
        <v>32</v>
      </c>
      <c r="AO80">
        <v>116</v>
      </c>
      <c r="AP80">
        <v>5.7</v>
      </c>
      <c r="AQ80">
        <v>177</v>
      </c>
      <c r="AR80">
        <v>1.6</v>
      </c>
      <c r="AS80">
        <v>9.4</v>
      </c>
      <c r="AT80">
        <v>3</v>
      </c>
      <c r="AU80">
        <v>63</v>
      </c>
      <c r="AV80">
        <v>41.5</v>
      </c>
      <c r="AW80">
        <v>2</v>
      </c>
      <c r="AX80">
        <v>5.7</v>
      </c>
      <c r="AY80">
        <v>173</v>
      </c>
      <c r="AZ80">
        <v>99</v>
      </c>
      <c r="BA80">
        <v>122</v>
      </c>
      <c r="BB80">
        <v>123</v>
      </c>
      <c r="BC80">
        <v>119</v>
      </c>
      <c r="BD80">
        <v>79</v>
      </c>
      <c r="BE80">
        <v>81</v>
      </c>
      <c r="BF80">
        <v>73</v>
      </c>
      <c r="BG80">
        <v>92</v>
      </c>
      <c r="BH80">
        <v>94</v>
      </c>
      <c r="BI80">
        <v>86</v>
      </c>
      <c r="BJ80">
        <f t="shared" si="4"/>
        <v>43</v>
      </c>
      <c r="BK80">
        <f t="shared" si="5"/>
        <v>42</v>
      </c>
      <c r="BL80">
        <f t="shared" si="6"/>
        <v>46</v>
      </c>
      <c r="BM80">
        <f t="shared" si="7"/>
        <v>1</v>
      </c>
      <c r="BN80">
        <v>0</v>
      </c>
      <c r="BO80">
        <v>10.36</v>
      </c>
      <c r="BP80">
        <v>9.1199999999999992</v>
      </c>
      <c r="BQ80" t="s">
        <v>168</v>
      </c>
      <c r="BR80">
        <v>1.6</v>
      </c>
      <c r="BZ80" t="s">
        <v>169</v>
      </c>
      <c r="CF80" s="1">
        <v>7.0819672131147504</v>
      </c>
      <c r="CG80" s="1">
        <v>6.8085106382978697</v>
      </c>
      <c r="CH80" s="1">
        <v>9.2307692307692299</v>
      </c>
      <c r="CI80" s="1">
        <v>5.2622950819672099</v>
      </c>
      <c r="CJ80" s="1">
        <v>5.0425531914893602</v>
      </c>
      <c r="CK80" s="1">
        <v>7.0769230769230802</v>
      </c>
      <c r="CL80" s="1">
        <v>5.4754098360655696</v>
      </c>
      <c r="CM80" s="1">
        <v>5.2765957446808498</v>
      </c>
      <c r="CN80" s="1">
        <v>6.7692307692307701</v>
      </c>
      <c r="CO80" s="1">
        <v>6.7213114754098395</v>
      </c>
      <c r="CP80" s="1">
        <v>7.7446808510638299</v>
      </c>
      <c r="CQ80" s="1">
        <v>3.6923076923076898</v>
      </c>
    </row>
    <row r="81" spans="1:95" x14ac:dyDescent="0.2">
      <c r="A81">
        <v>479856</v>
      </c>
      <c r="B81" t="s">
        <v>170</v>
      </c>
      <c r="C81">
        <v>1</v>
      </c>
      <c r="D81">
        <v>1</v>
      </c>
      <c r="E81">
        <v>1</v>
      </c>
      <c r="F81">
        <v>32</v>
      </c>
      <c r="G81">
        <v>91</v>
      </c>
      <c r="H81">
        <v>159</v>
      </c>
      <c r="I81">
        <v>36</v>
      </c>
      <c r="J81">
        <v>0</v>
      </c>
      <c r="K81">
        <v>1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22</v>
      </c>
      <c r="AC81">
        <v>1</v>
      </c>
      <c r="AD81">
        <v>1</v>
      </c>
      <c r="AE81">
        <v>0</v>
      </c>
      <c r="AF81">
        <v>2</v>
      </c>
      <c r="AG81" t="s">
        <v>83</v>
      </c>
      <c r="AH81" t="s">
        <v>83</v>
      </c>
      <c r="AI81">
        <v>70</v>
      </c>
      <c r="AJ81">
        <v>41.1</v>
      </c>
      <c r="AK81">
        <v>140</v>
      </c>
      <c r="AL81">
        <v>4.8</v>
      </c>
      <c r="AM81">
        <v>196</v>
      </c>
      <c r="AN81">
        <v>35</v>
      </c>
      <c r="AO81">
        <v>127</v>
      </c>
      <c r="AP81">
        <v>5.6</v>
      </c>
      <c r="AQ81">
        <v>169</v>
      </c>
      <c r="AR81">
        <v>2.9</v>
      </c>
      <c r="AS81">
        <v>9.3000000000000007</v>
      </c>
      <c r="AT81">
        <v>3.5</v>
      </c>
      <c r="AU81">
        <v>56</v>
      </c>
      <c r="AV81">
        <v>50.4</v>
      </c>
      <c r="AW81">
        <v>4.5</v>
      </c>
      <c r="AX81">
        <v>5.5</v>
      </c>
      <c r="AY81">
        <v>145</v>
      </c>
      <c r="AZ81">
        <v>100</v>
      </c>
      <c r="BA81">
        <v>127</v>
      </c>
      <c r="BB81">
        <v>128</v>
      </c>
      <c r="BC81">
        <v>122</v>
      </c>
      <c r="BD81">
        <v>79</v>
      </c>
      <c r="BE81">
        <v>81</v>
      </c>
      <c r="BF81">
        <v>72</v>
      </c>
      <c r="BG81">
        <v>95</v>
      </c>
      <c r="BH81">
        <v>98</v>
      </c>
      <c r="BI81">
        <v>89</v>
      </c>
      <c r="BJ81">
        <f t="shared" si="4"/>
        <v>48</v>
      </c>
      <c r="BK81">
        <f t="shared" si="5"/>
        <v>47</v>
      </c>
      <c r="BL81">
        <f t="shared" si="6"/>
        <v>50</v>
      </c>
      <c r="BM81">
        <f t="shared" si="7"/>
        <v>1</v>
      </c>
      <c r="BN81">
        <v>0</v>
      </c>
      <c r="BO81">
        <v>11.06</v>
      </c>
      <c r="BP81">
        <v>11.96</v>
      </c>
      <c r="BQ81" t="s">
        <v>83</v>
      </c>
      <c r="CF81" s="1">
        <v>7.3666666666666698</v>
      </c>
      <c r="CG81" s="1">
        <v>7.3043478260869596</v>
      </c>
      <c r="CH81" s="1">
        <v>7.1538461538461497</v>
      </c>
      <c r="CI81" s="1">
        <v>7.4166666666666696</v>
      </c>
      <c r="CJ81" s="1">
        <v>7.3260869565217401</v>
      </c>
      <c r="CK81" s="1">
        <v>8.6153846153846096</v>
      </c>
      <c r="CL81" s="1">
        <v>8.31666666666667</v>
      </c>
      <c r="CM81" s="1">
        <v>8.5869565217391308</v>
      </c>
      <c r="CN81" s="1">
        <v>7.5384615384615401</v>
      </c>
      <c r="CO81" s="1">
        <v>6.65</v>
      </c>
      <c r="CP81" s="1">
        <v>7.7608695652173898</v>
      </c>
      <c r="CQ81" s="1">
        <v>4.5384615384615401</v>
      </c>
    </row>
    <row r="82" spans="1:95" x14ac:dyDescent="0.2">
      <c r="A82">
        <v>517566</v>
      </c>
      <c r="B82" t="s">
        <v>171</v>
      </c>
      <c r="C82">
        <v>0</v>
      </c>
      <c r="D82">
        <v>0</v>
      </c>
      <c r="E82">
        <v>0</v>
      </c>
      <c r="F82">
        <v>75</v>
      </c>
      <c r="G82">
        <v>74</v>
      </c>
      <c r="H82">
        <v>162</v>
      </c>
      <c r="I82">
        <v>28.2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1</v>
      </c>
      <c r="Y82">
        <v>0</v>
      </c>
      <c r="Z82">
        <v>0</v>
      </c>
      <c r="AA82">
        <v>0</v>
      </c>
      <c r="AB82">
        <v>20</v>
      </c>
      <c r="AC82">
        <v>1</v>
      </c>
      <c r="AD82">
        <v>1</v>
      </c>
      <c r="AE82">
        <v>0</v>
      </c>
      <c r="AF82">
        <v>2</v>
      </c>
      <c r="AG82" t="s">
        <v>83</v>
      </c>
      <c r="AH82" t="s">
        <v>83</v>
      </c>
      <c r="AI82">
        <v>85</v>
      </c>
      <c r="AJ82">
        <v>46.7</v>
      </c>
      <c r="AK82">
        <v>143</v>
      </c>
      <c r="AL82">
        <v>3.6</v>
      </c>
      <c r="AM82">
        <v>232</v>
      </c>
      <c r="AN82">
        <v>43</v>
      </c>
      <c r="AO82">
        <v>165</v>
      </c>
      <c r="AP82">
        <v>5.4</v>
      </c>
      <c r="AQ82">
        <v>118</v>
      </c>
      <c r="AR82">
        <v>5.3</v>
      </c>
      <c r="AS82">
        <v>9.5</v>
      </c>
      <c r="AT82">
        <v>3.3</v>
      </c>
      <c r="AU82">
        <v>94</v>
      </c>
      <c r="AV82">
        <v>69.599999999999994</v>
      </c>
      <c r="AW82">
        <v>4.4000000000000004</v>
      </c>
      <c r="AX82">
        <v>5.5</v>
      </c>
      <c r="AY82">
        <v>130</v>
      </c>
      <c r="AZ82">
        <v>60</v>
      </c>
      <c r="BA82">
        <v>135</v>
      </c>
      <c r="BB82">
        <v>137</v>
      </c>
      <c r="BC82">
        <v>129</v>
      </c>
      <c r="BD82">
        <v>72</v>
      </c>
      <c r="BE82">
        <v>74</v>
      </c>
      <c r="BF82">
        <v>67</v>
      </c>
      <c r="BG82">
        <v>98</v>
      </c>
      <c r="BH82">
        <v>100</v>
      </c>
      <c r="BI82">
        <v>92</v>
      </c>
      <c r="BJ82">
        <f t="shared" si="4"/>
        <v>63</v>
      </c>
      <c r="BK82">
        <f t="shared" si="5"/>
        <v>63</v>
      </c>
      <c r="BL82">
        <f t="shared" si="6"/>
        <v>62</v>
      </c>
      <c r="BM82">
        <f t="shared" si="7"/>
        <v>1</v>
      </c>
      <c r="BN82">
        <v>0</v>
      </c>
      <c r="BO82">
        <v>11.82</v>
      </c>
      <c r="BP82">
        <v>7.71</v>
      </c>
      <c r="BQ82" t="s">
        <v>83</v>
      </c>
      <c r="BZ82">
        <v>31</v>
      </c>
      <c r="CA82">
        <v>6</v>
      </c>
      <c r="CB82">
        <v>31</v>
      </c>
      <c r="CC82">
        <v>2480</v>
      </c>
      <c r="CD82">
        <v>7</v>
      </c>
      <c r="CE82">
        <v>560</v>
      </c>
      <c r="CF82" s="1">
        <v>8.4918032786885203</v>
      </c>
      <c r="CG82" s="1">
        <v>7.7872340425531901</v>
      </c>
      <c r="CH82" s="1">
        <v>10.538461538461499</v>
      </c>
      <c r="CI82" s="1">
        <v>5.5573770491803298</v>
      </c>
      <c r="CJ82" s="1">
        <v>4.8297872340425503</v>
      </c>
      <c r="CK82" s="1">
        <v>7.6923076923076898</v>
      </c>
      <c r="CL82" s="1">
        <v>6.34426229508197</v>
      </c>
      <c r="CM82" s="1">
        <v>5.8936170212765999</v>
      </c>
      <c r="CN82" s="1">
        <v>7.7692307692307701</v>
      </c>
      <c r="CO82" s="1">
        <v>3.5573770491803298</v>
      </c>
      <c r="CP82" s="1">
        <v>3.4255319148936199</v>
      </c>
      <c r="CQ82" s="1">
        <v>4.1538461538461497</v>
      </c>
    </row>
    <row r="83" spans="1:95" x14ac:dyDescent="0.2">
      <c r="A83">
        <v>519533</v>
      </c>
      <c r="B83" t="s">
        <v>172</v>
      </c>
      <c r="C83">
        <v>1</v>
      </c>
      <c r="D83">
        <v>1</v>
      </c>
      <c r="E83">
        <v>0</v>
      </c>
      <c r="F83">
        <v>30</v>
      </c>
      <c r="G83">
        <v>108</v>
      </c>
      <c r="H83">
        <v>175</v>
      </c>
      <c r="I83">
        <v>35.270000000000003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14</v>
      </c>
      <c r="AC83">
        <v>0</v>
      </c>
      <c r="AD83">
        <v>0</v>
      </c>
      <c r="AE83">
        <v>0</v>
      </c>
      <c r="AF83">
        <v>1</v>
      </c>
      <c r="AG83" t="s">
        <v>83</v>
      </c>
      <c r="AH83" t="s">
        <v>83</v>
      </c>
      <c r="AI83">
        <v>118</v>
      </c>
      <c r="AK83">
        <v>140</v>
      </c>
      <c r="AL83">
        <v>4.4000000000000004</v>
      </c>
      <c r="AM83">
        <v>173</v>
      </c>
      <c r="AN83">
        <v>31</v>
      </c>
      <c r="AO83">
        <v>104</v>
      </c>
      <c r="AP83">
        <v>5.6</v>
      </c>
      <c r="AQ83">
        <v>189</v>
      </c>
      <c r="AS83">
        <v>9.3000000000000007</v>
      </c>
      <c r="AT83">
        <v>4.0999999999999996</v>
      </c>
      <c r="AU83">
        <v>51</v>
      </c>
      <c r="AW83">
        <v>4.7</v>
      </c>
      <c r="AX83">
        <v>5.5</v>
      </c>
      <c r="AY83">
        <v>118</v>
      </c>
      <c r="AZ83">
        <v>74</v>
      </c>
      <c r="BA83">
        <v>122</v>
      </c>
      <c r="BB83">
        <v>123</v>
      </c>
      <c r="BC83">
        <v>120</v>
      </c>
      <c r="BD83">
        <v>74</v>
      </c>
      <c r="BE83">
        <v>75</v>
      </c>
      <c r="BF83">
        <v>71</v>
      </c>
      <c r="BG83">
        <v>88</v>
      </c>
      <c r="BH83">
        <v>90</v>
      </c>
      <c r="BI83">
        <v>85</v>
      </c>
      <c r="BJ83">
        <f t="shared" si="4"/>
        <v>48</v>
      </c>
      <c r="BK83">
        <f t="shared" si="5"/>
        <v>48</v>
      </c>
      <c r="BL83">
        <f t="shared" si="6"/>
        <v>49</v>
      </c>
      <c r="BM83">
        <f t="shared" si="7"/>
        <v>1</v>
      </c>
      <c r="BN83">
        <v>0</v>
      </c>
      <c r="BO83">
        <v>9.49</v>
      </c>
      <c r="BP83">
        <v>9.26</v>
      </c>
      <c r="BQ83" t="s">
        <v>83</v>
      </c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 x14ac:dyDescent="0.2">
      <c r="A84">
        <v>524625</v>
      </c>
      <c r="B84" t="s">
        <v>173</v>
      </c>
      <c r="C84">
        <v>0</v>
      </c>
      <c r="D84">
        <v>0</v>
      </c>
      <c r="E84">
        <v>1</v>
      </c>
      <c r="F84">
        <v>59</v>
      </c>
      <c r="G84">
        <v>69</v>
      </c>
      <c r="H84">
        <v>158</v>
      </c>
      <c r="I84">
        <v>27.64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16</v>
      </c>
      <c r="AC84">
        <v>1</v>
      </c>
      <c r="AD84">
        <v>0</v>
      </c>
      <c r="AE84">
        <v>0</v>
      </c>
      <c r="AG84">
        <v>12.1</v>
      </c>
      <c r="AH84">
        <v>0</v>
      </c>
      <c r="AI84">
        <v>95</v>
      </c>
      <c r="AK84">
        <v>128</v>
      </c>
      <c r="AL84">
        <v>4.4000000000000004</v>
      </c>
      <c r="AM84">
        <v>149</v>
      </c>
      <c r="AN84">
        <v>48</v>
      </c>
      <c r="AO84">
        <v>72</v>
      </c>
      <c r="AP84">
        <v>3.1</v>
      </c>
      <c r="AQ84">
        <v>145</v>
      </c>
      <c r="AR84">
        <v>2.4</v>
      </c>
      <c r="AS84">
        <v>9.6</v>
      </c>
      <c r="AT84">
        <v>4</v>
      </c>
      <c r="AU84">
        <v>65</v>
      </c>
      <c r="AV84">
        <v>31.5</v>
      </c>
      <c r="AW84">
        <v>0.2</v>
      </c>
      <c r="AX84">
        <v>7.1</v>
      </c>
      <c r="AY84">
        <v>127</v>
      </c>
      <c r="AZ84">
        <v>73</v>
      </c>
      <c r="BA84">
        <v>131</v>
      </c>
      <c r="BB84">
        <v>130</v>
      </c>
      <c r="BC84">
        <v>135</v>
      </c>
      <c r="BD84">
        <v>71</v>
      </c>
      <c r="BE84">
        <v>70</v>
      </c>
      <c r="BF84">
        <v>75</v>
      </c>
      <c r="BG84">
        <v>92</v>
      </c>
      <c r="BH84">
        <v>91</v>
      </c>
      <c r="BI84">
        <v>95</v>
      </c>
      <c r="BJ84">
        <f t="shared" si="4"/>
        <v>60</v>
      </c>
      <c r="BK84">
        <f t="shared" si="5"/>
        <v>60</v>
      </c>
      <c r="BL84">
        <f t="shared" si="6"/>
        <v>60</v>
      </c>
      <c r="BM84">
        <f t="shared" si="7"/>
        <v>3</v>
      </c>
      <c r="BN84">
        <v>0</v>
      </c>
      <c r="BO84">
        <v>11.46</v>
      </c>
      <c r="BP84">
        <v>7.77</v>
      </c>
      <c r="BZ84">
        <v>10</v>
      </c>
      <c r="CA84">
        <v>4</v>
      </c>
      <c r="CB84">
        <v>10</v>
      </c>
      <c r="CC84">
        <v>800</v>
      </c>
      <c r="CD84">
        <v>7.8</v>
      </c>
      <c r="CE84">
        <v>624</v>
      </c>
      <c r="CF84" s="1">
        <v>10.3018867924528</v>
      </c>
      <c r="CG84" s="1">
        <v>9.9487179487179507</v>
      </c>
      <c r="CH84" s="1">
        <v>10.846153846153801</v>
      </c>
      <c r="CI84" s="1">
        <v>5.5660377358490596</v>
      </c>
      <c r="CJ84" s="1">
        <v>6.1794871794871797</v>
      </c>
      <c r="CK84" s="1">
        <v>3.4615384615384599</v>
      </c>
      <c r="CL84" s="1">
        <v>8.2830188679245307</v>
      </c>
      <c r="CM84" s="1">
        <v>8.5897435897435894</v>
      </c>
      <c r="CN84" s="1">
        <v>7</v>
      </c>
      <c r="CO84" s="1">
        <v>4.7547169811320797</v>
      </c>
      <c r="CP84" s="1">
        <v>4.9230769230769198</v>
      </c>
      <c r="CQ84" s="1">
        <v>3.8461538461538503</v>
      </c>
    </row>
    <row r="85" spans="1:95" x14ac:dyDescent="0.2">
      <c r="A85">
        <v>525452</v>
      </c>
      <c r="B85" t="s">
        <v>174</v>
      </c>
      <c r="C85">
        <v>1</v>
      </c>
      <c r="D85">
        <v>1</v>
      </c>
      <c r="E85">
        <v>1</v>
      </c>
      <c r="F85">
        <v>59</v>
      </c>
      <c r="G85">
        <v>70.8</v>
      </c>
      <c r="H85">
        <v>156</v>
      </c>
      <c r="I85">
        <v>29.09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21</v>
      </c>
      <c r="AC85">
        <v>1</v>
      </c>
      <c r="AD85">
        <v>1</v>
      </c>
      <c r="AE85">
        <v>0</v>
      </c>
      <c r="AG85">
        <v>15.2</v>
      </c>
      <c r="AH85">
        <v>0</v>
      </c>
      <c r="AI85">
        <v>88</v>
      </c>
      <c r="AJ85">
        <v>46.3</v>
      </c>
      <c r="AK85">
        <v>137</v>
      </c>
      <c r="AL85">
        <v>4.5</v>
      </c>
      <c r="AM85">
        <v>250</v>
      </c>
      <c r="AN85">
        <v>48</v>
      </c>
      <c r="AO85">
        <v>168</v>
      </c>
      <c r="AP85">
        <v>5.2</v>
      </c>
      <c r="AQ85">
        <v>171</v>
      </c>
      <c r="AR85">
        <v>2.7</v>
      </c>
      <c r="AS85">
        <v>9.1999999999999993</v>
      </c>
      <c r="AT85">
        <v>3.1</v>
      </c>
      <c r="AU85">
        <v>88</v>
      </c>
      <c r="AV85">
        <v>41.9</v>
      </c>
      <c r="AW85">
        <v>4.9000000000000004</v>
      </c>
      <c r="AX85">
        <v>6.6</v>
      </c>
      <c r="AY85">
        <v>184</v>
      </c>
      <c r="AZ85">
        <v>96</v>
      </c>
      <c r="BA85">
        <v>159</v>
      </c>
      <c r="BB85">
        <v>162</v>
      </c>
      <c r="BC85">
        <v>157</v>
      </c>
      <c r="BD85">
        <v>98</v>
      </c>
      <c r="BE85">
        <v>102</v>
      </c>
      <c r="BF85">
        <v>95</v>
      </c>
      <c r="BG85">
        <v>120</v>
      </c>
      <c r="BH85">
        <v>125</v>
      </c>
      <c r="BI85">
        <v>115</v>
      </c>
      <c r="BJ85">
        <f t="shared" si="4"/>
        <v>61</v>
      </c>
      <c r="BK85">
        <f t="shared" si="5"/>
        <v>60</v>
      </c>
      <c r="BL85">
        <f t="shared" si="6"/>
        <v>62</v>
      </c>
      <c r="BM85">
        <f t="shared" si="7"/>
        <v>1</v>
      </c>
      <c r="BN85">
        <v>0</v>
      </c>
      <c r="BO85">
        <v>15.53</v>
      </c>
      <c r="BP85">
        <v>11.41</v>
      </c>
      <c r="BQ85" t="s">
        <v>83</v>
      </c>
      <c r="CF85" s="1">
        <v>9.9821428571428594</v>
      </c>
      <c r="CG85" s="1">
        <v>9.8936170212766008</v>
      </c>
      <c r="CH85" s="1">
        <v>13.875</v>
      </c>
      <c r="CI85" s="1">
        <v>8.1964285714285694</v>
      </c>
      <c r="CJ85" s="1">
        <v>8.1063829787233992</v>
      </c>
      <c r="CK85" s="1">
        <v>11</v>
      </c>
      <c r="CL85" s="1">
        <v>9.4821428571428594</v>
      </c>
      <c r="CM85" s="1">
        <v>8.9574468085106407</v>
      </c>
      <c r="CN85" s="1">
        <v>14.625</v>
      </c>
      <c r="CO85" s="1">
        <v>5.5178571428571397</v>
      </c>
      <c r="CP85" s="1">
        <v>6.2340425531914896</v>
      </c>
      <c r="CQ85" s="1">
        <v>2.875</v>
      </c>
    </row>
    <row r="86" spans="1:95" x14ac:dyDescent="0.2">
      <c r="A86">
        <v>548847</v>
      </c>
      <c r="B86" t="s">
        <v>92</v>
      </c>
      <c r="C86">
        <v>0</v>
      </c>
      <c r="D86">
        <v>1</v>
      </c>
      <c r="E86">
        <v>0</v>
      </c>
      <c r="F86">
        <v>29</v>
      </c>
      <c r="G86">
        <v>72</v>
      </c>
      <c r="H86">
        <v>176</v>
      </c>
      <c r="I86">
        <v>23.24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22</v>
      </c>
      <c r="AC86">
        <v>1</v>
      </c>
      <c r="AD86">
        <v>1</v>
      </c>
      <c r="AE86">
        <v>0</v>
      </c>
      <c r="AF86">
        <v>2</v>
      </c>
      <c r="AG86" t="s">
        <v>83</v>
      </c>
      <c r="AH86" t="s">
        <v>83</v>
      </c>
      <c r="AI86">
        <v>90</v>
      </c>
      <c r="AJ86">
        <v>49.4</v>
      </c>
      <c r="AK86">
        <v>140</v>
      </c>
      <c r="AL86">
        <v>4.7</v>
      </c>
      <c r="AM86">
        <v>180</v>
      </c>
      <c r="AN86">
        <v>60</v>
      </c>
      <c r="AO86">
        <v>106</v>
      </c>
      <c r="AP86">
        <v>3</v>
      </c>
      <c r="AQ86">
        <v>68</v>
      </c>
      <c r="AR86">
        <v>0.2</v>
      </c>
      <c r="AS86">
        <v>9.6999999999999993</v>
      </c>
      <c r="AT86">
        <v>3.1</v>
      </c>
      <c r="AU86">
        <v>79</v>
      </c>
      <c r="AV86">
        <v>34.299999999999997</v>
      </c>
      <c r="AW86">
        <v>3.2</v>
      </c>
      <c r="AX86">
        <v>5.3</v>
      </c>
      <c r="AY86">
        <v>130</v>
      </c>
      <c r="AZ86">
        <v>70</v>
      </c>
      <c r="BA86">
        <v>117</v>
      </c>
      <c r="BB86">
        <v>120</v>
      </c>
      <c r="BC86">
        <v>108</v>
      </c>
      <c r="BD86">
        <v>69</v>
      </c>
      <c r="BE86">
        <v>72</v>
      </c>
      <c r="BF86">
        <v>59</v>
      </c>
      <c r="BG86">
        <v>84</v>
      </c>
      <c r="BH86">
        <v>87</v>
      </c>
      <c r="BI86">
        <v>76</v>
      </c>
      <c r="BJ86">
        <f t="shared" si="4"/>
        <v>48</v>
      </c>
      <c r="BK86">
        <f t="shared" si="5"/>
        <v>48</v>
      </c>
      <c r="BL86">
        <f t="shared" si="6"/>
        <v>49</v>
      </c>
      <c r="BM86">
        <f t="shared" si="7"/>
        <v>0</v>
      </c>
      <c r="BN86">
        <v>0</v>
      </c>
      <c r="BO86">
        <v>12.2</v>
      </c>
      <c r="BP86">
        <v>10.34</v>
      </c>
      <c r="BQ86" t="s">
        <v>83</v>
      </c>
      <c r="BT86">
        <v>0</v>
      </c>
      <c r="BV86">
        <v>0</v>
      </c>
      <c r="BW86">
        <v>0</v>
      </c>
      <c r="BX86">
        <v>0</v>
      </c>
      <c r="BZ86">
        <v>40</v>
      </c>
      <c r="CA86">
        <v>2</v>
      </c>
      <c r="CB86">
        <v>30</v>
      </c>
      <c r="CC86" s="2">
        <v>2.4</v>
      </c>
      <c r="CD86">
        <v>6</v>
      </c>
      <c r="CE86">
        <v>480</v>
      </c>
      <c r="CF86" s="1">
        <v>8.1083333333333307</v>
      </c>
      <c r="CG86" s="1">
        <v>8.3586956521739104</v>
      </c>
      <c r="CH86" s="1">
        <v>8.6296296296296298</v>
      </c>
      <c r="CI86" s="1">
        <v>6.8916666666666702</v>
      </c>
      <c r="CJ86" s="1">
        <v>6.5978260869565197</v>
      </c>
      <c r="CK86" s="1">
        <v>7.7037037037036997</v>
      </c>
      <c r="CL86" s="1">
        <v>7.1666666666666696</v>
      </c>
      <c r="CM86" s="1">
        <v>6.7826086956521703</v>
      </c>
      <c r="CN86" s="1">
        <v>8.7037037037037006</v>
      </c>
      <c r="CO86" s="1">
        <v>5.0166666666666702</v>
      </c>
      <c r="CP86" s="1">
        <v>5.2826086956521703</v>
      </c>
      <c r="CQ86" s="1">
        <v>5.2962962962963003</v>
      </c>
    </row>
    <row r="87" spans="1:95" x14ac:dyDescent="0.2">
      <c r="A87">
        <v>549488</v>
      </c>
      <c r="B87" t="s">
        <v>175</v>
      </c>
      <c r="C87">
        <v>1</v>
      </c>
      <c r="D87">
        <v>0</v>
      </c>
      <c r="E87">
        <v>0</v>
      </c>
      <c r="F87">
        <v>38</v>
      </c>
      <c r="G87">
        <v>129</v>
      </c>
      <c r="H87">
        <v>187</v>
      </c>
      <c r="I87">
        <v>36.89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23</v>
      </c>
      <c r="AC87">
        <v>1</v>
      </c>
      <c r="AD87">
        <v>1</v>
      </c>
      <c r="AE87">
        <v>0</v>
      </c>
      <c r="AF87">
        <v>2</v>
      </c>
      <c r="AG87" t="s">
        <v>83</v>
      </c>
      <c r="AH87" t="s">
        <v>83</v>
      </c>
      <c r="AI87">
        <v>99</v>
      </c>
      <c r="AJ87">
        <v>45.7</v>
      </c>
      <c r="AK87">
        <v>144</v>
      </c>
      <c r="AL87">
        <v>4.3</v>
      </c>
      <c r="AM87">
        <v>202</v>
      </c>
      <c r="AN87">
        <v>52</v>
      </c>
      <c r="AO87">
        <v>137</v>
      </c>
      <c r="AP87">
        <v>3.9</v>
      </c>
      <c r="AQ87">
        <v>64</v>
      </c>
      <c r="AR87">
        <v>2</v>
      </c>
      <c r="AS87">
        <v>9.1</v>
      </c>
      <c r="AT87">
        <v>2.5</v>
      </c>
      <c r="AU87">
        <v>55</v>
      </c>
      <c r="AV87">
        <v>85.6</v>
      </c>
      <c r="AW87">
        <v>2.2000000000000002</v>
      </c>
      <c r="AX87">
        <v>5.6</v>
      </c>
      <c r="AY87">
        <v>140</v>
      </c>
      <c r="AZ87">
        <v>85</v>
      </c>
      <c r="BA87">
        <v>121</v>
      </c>
      <c r="BB87">
        <v>127</v>
      </c>
      <c r="BC87">
        <v>107</v>
      </c>
      <c r="BD87">
        <v>74</v>
      </c>
      <c r="BE87">
        <v>78</v>
      </c>
      <c r="BF87">
        <v>63</v>
      </c>
      <c r="BG87">
        <v>89</v>
      </c>
      <c r="BH87">
        <v>94</v>
      </c>
      <c r="BI87">
        <v>77</v>
      </c>
      <c r="BJ87">
        <f t="shared" si="4"/>
        <v>47</v>
      </c>
      <c r="BK87">
        <f t="shared" si="5"/>
        <v>49</v>
      </c>
      <c r="BL87">
        <f t="shared" si="6"/>
        <v>44</v>
      </c>
      <c r="BM87">
        <f t="shared" si="7"/>
        <v>0</v>
      </c>
      <c r="BN87">
        <v>0</v>
      </c>
      <c r="BO87">
        <v>13.44</v>
      </c>
      <c r="BP87">
        <v>11.36</v>
      </c>
      <c r="BQ87" t="s">
        <v>83</v>
      </c>
      <c r="BT87">
        <v>1</v>
      </c>
      <c r="BV87">
        <v>0</v>
      </c>
      <c r="BW87">
        <v>0</v>
      </c>
      <c r="BX87">
        <v>1</v>
      </c>
      <c r="BZ87">
        <v>20</v>
      </c>
      <c r="CA87">
        <v>10</v>
      </c>
      <c r="CB87">
        <v>20</v>
      </c>
      <c r="CC87">
        <v>1600</v>
      </c>
      <c r="CD87">
        <v>23</v>
      </c>
      <c r="CE87">
        <v>1840</v>
      </c>
      <c r="CF87" s="1">
        <v>7.3898305084745797</v>
      </c>
      <c r="CG87" s="1">
        <v>7.7777777777777803</v>
      </c>
      <c r="CH87" s="1">
        <v>6.5384615384615401</v>
      </c>
      <c r="CI87" s="1">
        <v>6.86440677966102</v>
      </c>
      <c r="CJ87" s="1">
        <v>7.4</v>
      </c>
      <c r="CK87" s="1">
        <v>6.2307692307692299</v>
      </c>
      <c r="CL87" s="1">
        <v>6.2372881355932197</v>
      </c>
      <c r="CM87" s="1">
        <v>6.8</v>
      </c>
      <c r="CN87" s="1">
        <v>5.3846153846153904</v>
      </c>
      <c r="CO87" s="1">
        <v>6.6949152542372898</v>
      </c>
      <c r="CP87" s="1">
        <v>8.06666666666667</v>
      </c>
      <c r="CQ87" s="1">
        <v>2.3846153846153801</v>
      </c>
    </row>
    <row r="88" spans="1:95" x14ac:dyDescent="0.2">
      <c r="A88">
        <v>551897</v>
      </c>
      <c r="B88" t="s">
        <v>149</v>
      </c>
      <c r="C88">
        <v>0</v>
      </c>
      <c r="D88">
        <v>1</v>
      </c>
      <c r="E88">
        <v>0</v>
      </c>
      <c r="F88">
        <v>52</v>
      </c>
      <c r="G88">
        <v>98</v>
      </c>
      <c r="H88">
        <v>180</v>
      </c>
      <c r="I88">
        <v>30.25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10</v>
      </c>
      <c r="AC88">
        <v>0</v>
      </c>
      <c r="AD88">
        <v>0</v>
      </c>
      <c r="AE88">
        <v>0</v>
      </c>
      <c r="AF88">
        <v>0</v>
      </c>
      <c r="AG88" t="s">
        <v>83</v>
      </c>
      <c r="AH88" t="s">
        <v>83</v>
      </c>
      <c r="AI88">
        <v>92</v>
      </c>
      <c r="AJ88">
        <v>46.3</v>
      </c>
      <c r="AK88">
        <v>143</v>
      </c>
      <c r="AL88">
        <v>4.5999999999999996</v>
      </c>
      <c r="AM88">
        <v>167</v>
      </c>
      <c r="AN88">
        <v>34</v>
      </c>
      <c r="AO88">
        <v>109</v>
      </c>
      <c r="AP88">
        <v>4.9000000000000004</v>
      </c>
      <c r="AQ88">
        <v>119</v>
      </c>
      <c r="AR88">
        <v>25.6</v>
      </c>
      <c r="AS88">
        <v>9.6</v>
      </c>
      <c r="AT88">
        <v>2.8</v>
      </c>
      <c r="AU88">
        <v>107</v>
      </c>
      <c r="AV88">
        <v>44.3</v>
      </c>
      <c r="AW88">
        <v>26</v>
      </c>
      <c r="AX88">
        <v>6.2</v>
      </c>
      <c r="AY88">
        <v>140</v>
      </c>
      <c r="AZ88">
        <v>90</v>
      </c>
      <c r="BA88">
        <v>130</v>
      </c>
      <c r="BB88">
        <v>132</v>
      </c>
      <c r="BC88">
        <v>122</v>
      </c>
      <c r="BD88">
        <v>82</v>
      </c>
      <c r="BE88">
        <v>85</v>
      </c>
      <c r="BF88">
        <v>71</v>
      </c>
      <c r="BG88">
        <v>97</v>
      </c>
      <c r="BH88">
        <v>100</v>
      </c>
      <c r="BI88">
        <v>88</v>
      </c>
      <c r="BJ88">
        <f t="shared" si="4"/>
        <v>48</v>
      </c>
      <c r="BK88">
        <f t="shared" si="5"/>
        <v>47</v>
      </c>
      <c r="BL88">
        <f t="shared" si="6"/>
        <v>51</v>
      </c>
      <c r="BM88">
        <f t="shared" si="7"/>
        <v>1</v>
      </c>
      <c r="BN88">
        <v>0</v>
      </c>
      <c r="BO88">
        <v>14.57</v>
      </c>
      <c r="BP88">
        <v>10.51</v>
      </c>
      <c r="BQ88" t="s">
        <v>83</v>
      </c>
      <c r="CF88" s="1">
        <v>10.54</v>
      </c>
      <c r="CG88" s="1">
        <v>11.7631578947368</v>
      </c>
      <c r="CH88" s="1">
        <v>6.9090909090909101</v>
      </c>
      <c r="CI88" s="1">
        <v>7.96</v>
      </c>
      <c r="CJ88" s="1">
        <v>7.8421052631578902</v>
      </c>
      <c r="CK88" s="1">
        <v>8.9090909090909101</v>
      </c>
      <c r="CL88" s="1">
        <v>8.34</v>
      </c>
      <c r="CM88" s="1">
        <v>9.1842105263157894</v>
      </c>
      <c r="CN88" s="1">
        <v>6.0909090909090899</v>
      </c>
      <c r="CO88" s="1">
        <v>9.1999999999999993</v>
      </c>
      <c r="CP88" s="1">
        <v>10.2631578947368</v>
      </c>
      <c r="CQ88" s="1">
        <v>7.8181818181818201</v>
      </c>
    </row>
    <row r="89" spans="1:95" x14ac:dyDescent="0.2">
      <c r="A89">
        <v>552534</v>
      </c>
      <c r="B89" t="s">
        <v>176</v>
      </c>
      <c r="C89">
        <v>0</v>
      </c>
      <c r="D89">
        <v>0</v>
      </c>
      <c r="E89">
        <v>1</v>
      </c>
      <c r="F89">
        <v>39</v>
      </c>
      <c r="G89">
        <v>62.7</v>
      </c>
      <c r="H89">
        <v>151</v>
      </c>
      <c r="I89">
        <v>27.5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12</v>
      </c>
      <c r="AC89">
        <v>0</v>
      </c>
      <c r="AD89">
        <v>0</v>
      </c>
      <c r="AE89">
        <v>0</v>
      </c>
      <c r="AF89">
        <v>0</v>
      </c>
      <c r="AG89" t="s">
        <v>83</v>
      </c>
      <c r="AH89" t="s">
        <v>83</v>
      </c>
      <c r="AI89">
        <v>99</v>
      </c>
      <c r="AJ89">
        <v>42.7</v>
      </c>
      <c r="AK89">
        <v>141</v>
      </c>
      <c r="AL89">
        <v>4</v>
      </c>
      <c r="AM89">
        <v>165</v>
      </c>
      <c r="AN89">
        <v>67</v>
      </c>
      <c r="AO89">
        <v>89</v>
      </c>
      <c r="AP89">
        <v>2.5</v>
      </c>
      <c r="AQ89">
        <v>45</v>
      </c>
      <c r="AR89">
        <v>1.8</v>
      </c>
      <c r="AS89">
        <v>9.3000000000000007</v>
      </c>
      <c r="AT89">
        <v>3.2</v>
      </c>
      <c r="AU89">
        <v>47</v>
      </c>
      <c r="AV89">
        <v>55.2</v>
      </c>
      <c r="AW89">
        <v>6.9</v>
      </c>
      <c r="AX89">
        <v>5.2</v>
      </c>
      <c r="AY89">
        <v>169</v>
      </c>
      <c r="AZ89">
        <v>108</v>
      </c>
      <c r="BA89">
        <v>123</v>
      </c>
      <c r="BB89">
        <v>130</v>
      </c>
      <c r="BC89">
        <v>106</v>
      </c>
      <c r="BD89">
        <v>75</v>
      </c>
      <c r="BE89">
        <v>81</v>
      </c>
      <c r="BF89">
        <v>60</v>
      </c>
      <c r="BG89">
        <v>94</v>
      </c>
      <c r="BH89">
        <v>100</v>
      </c>
      <c r="BI89">
        <v>76</v>
      </c>
      <c r="BJ89">
        <f t="shared" si="4"/>
        <v>48</v>
      </c>
      <c r="BK89">
        <f t="shared" si="5"/>
        <v>49</v>
      </c>
      <c r="BL89">
        <f t="shared" si="6"/>
        <v>46</v>
      </c>
      <c r="BM89">
        <f t="shared" si="7"/>
        <v>0</v>
      </c>
      <c r="BN89">
        <v>0</v>
      </c>
      <c r="BO89">
        <v>14.63</v>
      </c>
      <c r="BP89">
        <v>12.23</v>
      </c>
      <c r="BQ89" t="s">
        <v>83</v>
      </c>
      <c r="CF89" s="1">
        <v>8.6666666666666696</v>
      </c>
      <c r="CG89" s="1">
        <v>8.5</v>
      </c>
      <c r="CH89" s="1">
        <v>6.3846153846153904</v>
      </c>
      <c r="CI89" s="1">
        <v>7.3833333333333302</v>
      </c>
      <c r="CJ89" s="1">
        <v>7.6739130434782599</v>
      </c>
      <c r="CK89" s="1">
        <v>5.1538461538461497</v>
      </c>
      <c r="CL89" s="1">
        <v>9.1333333333333293</v>
      </c>
      <c r="CM89" s="1">
        <v>9.6956521739130395</v>
      </c>
      <c r="CN89" s="1">
        <v>3.8461538461538503</v>
      </c>
      <c r="CO89" s="1">
        <v>6</v>
      </c>
      <c r="CP89" s="1">
        <v>6.1739130434782599</v>
      </c>
      <c r="CQ89" s="1">
        <v>5.4615384615384599</v>
      </c>
    </row>
    <row r="90" spans="1:95" x14ac:dyDescent="0.2">
      <c r="A90">
        <v>554008</v>
      </c>
      <c r="B90" t="s">
        <v>119</v>
      </c>
      <c r="C90">
        <v>1</v>
      </c>
      <c r="D90">
        <v>0</v>
      </c>
      <c r="E90">
        <v>0</v>
      </c>
      <c r="F90">
        <v>34</v>
      </c>
      <c r="G90">
        <v>81</v>
      </c>
      <c r="H90">
        <v>176</v>
      </c>
      <c r="I90">
        <v>26.15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10</v>
      </c>
      <c r="AC90">
        <v>0</v>
      </c>
      <c r="AD90">
        <v>0</v>
      </c>
      <c r="AE90">
        <v>0</v>
      </c>
      <c r="AF90">
        <v>0</v>
      </c>
      <c r="AG90" t="s">
        <v>83</v>
      </c>
      <c r="AH90" t="s">
        <v>83</v>
      </c>
      <c r="AI90">
        <v>91</v>
      </c>
      <c r="AJ90">
        <v>44.7</v>
      </c>
      <c r="AK90">
        <v>144</v>
      </c>
      <c r="AL90">
        <v>4</v>
      </c>
      <c r="AM90">
        <v>254</v>
      </c>
      <c r="AN90">
        <v>35</v>
      </c>
      <c r="AO90">
        <v>188</v>
      </c>
      <c r="AP90">
        <v>7.3</v>
      </c>
      <c r="AQ90">
        <v>155</v>
      </c>
      <c r="AR90">
        <v>1.7</v>
      </c>
      <c r="AS90">
        <v>9.9</v>
      </c>
      <c r="AT90">
        <v>2.7</v>
      </c>
      <c r="AU90">
        <v>91</v>
      </c>
      <c r="AV90">
        <v>57</v>
      </c>
      <c r="AW90">
        <v>8.3000000000000007</v>
      </c>
      <c r="AX90">
        <v>5.7</v>
      </c>
      <c r="AY90">
        <v>170</v>
      </c>
      <c r="AZ90">
        <v>96</v>
      </c>
      <c r="BA90">
        <v>170</v>
      </c>
      <c r="BB90">
        <v>176</v>
      </c>
      <c r="BC90">
        <v>154</v>
      </c>
      <c r="BD90">
        <v>116</v>
      </c>
      <c r="BE90">
        <v>123</v>
      </c>
      <c r="BF90">
        <v>100</v>
      </c>
      <c r="BG90">
        <v>135</v>
      </c>
      <c r="BH90">
        <v>141</v>
      </c>
      <c r="BI90">
        <v>119</v>
      </c>
      <c r="BJ90">
        <f t="shared" si="4"/>
        <v>54</v>
      </c>
      <c r="BK90">
        <f t="shared" si="5"/>
        <v>53</v>
      </c>
      <c r="BL90">
        <f t="shared" si="6"/>
        <v>54</v>
      </c>
      <c r="BM90">
        <f t="shared" si="7"/>
        <v>0</v>
      </c>
      <c r="BN90">
        <v>0</v>
      </c>
      <c r="BO90">
        <v>13.64</v>
      </c>
      <c r="BP90">
        <v>13.3</v>
      </c>
      <c r="BQ90" t="s">
        <v>83</v>
      </c>
      <c r="CF90" s="1">
        <v>10.160714285714301</v>
      </c>
      <c r="CG90" s="1">
        <v>10.209302325581399</v>
      </c>
      <c r="CH90" s="1">
        <v>10.1666666666667</v>
      </c>
      <c r="CI90" s="1">
        <v>8.8571428571428594</v>
      </c>
      <c r="CJ90" s="1">
        <v>9.3488372093023298</v>
      </c>
      <c r="CK90" s="1">
        <v>6.3333333333333304</v>
      </c>
      <c r="CL90" s="1">
        <v>8.41071428571429</v>
      </c>
      <c r="CM90" s="1">
        <v>8.8604651162790695</v>
      </c>
      <c r="CN90" s="1">
        <v>6.1666666666666696</v>
      </c>
      <c r="CO90" s="1">
        <v>7.4821428571428603</v>
      </c>
      <c r="CP90" s="1">
        <v>7.3720930232558102</v>
      </c>
      <c r="CQ90" s="1">
        <v>9.6666666666666696</v>
      </c>
    </row>
  </sheetData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dataMerged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</cp:lastModifiedBy>
  <dcterms:created xsi:type="dcterms:W3CDTF">2014-05-18T15:08:06Z</dcterms:created>
  <dcterms:modified xsi:type="dcterms:W3CDTF">2014-05-18T15:08:06Z</dcterms:modified>
</cp:coreProperties>
</file>