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<sst xmlns="http://schemas.openxmlformats.org/spreadsheetml/2006/main" count="63" uniqueCount="15">
  <si>
    <t xml:space="preserve">xF</t>
  </si>
  <si>
    <t xml:space="preserve">value</t>
  </si>
  <si>
    <t xml:space="preserve">stat_err_u</t>
  </si>
  <si>
    <t xml:space="preserve">sys_err_u</t>
  </si>
  <si>
    <t xml:space="preserve">pT</t>
  </si>
  <si>
    <t xml:space="preserve">rs</t>
  </si>
  <si>
    <t xml:space="preserve">target</t>
  </si>
  <si>
    <t xml:space="preserve">hadron</t>
  </si>
  <si>
    <t xml:space="preserve">col</t>
  </si>
  <si>
    <t xml:space="preserve">obs</t>
  </si>
  <si>
    <t xml:space="preserve">eta</t>
  </si>
  <si>
    <t xml:space="preserve">p</t>
  </si>
  <si>
    <t xml:space="preserve">gam</t>
  </si>
  <si>
    <t xml:space="preserve">STAR</t>
  </si>
  <si>
    <t xml:space="preserve">ANgam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</si>
</sst>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8.5429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n">
        <v>0.2</v>
      </c>
      <c r="B2" s="0" t="n">
        <v>0</v>
      </c>
      <c r="C2" s="0" t="n">
        <v>0.001</v>
      </c>
      <c r="D2" s="0" t="n">
        <v>0.001</v>
      </c>
      <c r="E2" s="0" t="n">
        <f aca="false">(A2 * F2) / (SINH(K2) * 2)</f>
        <v>5.09090005310996</v>
      </c>
      <c r="F2" s="0" t="n">
        <v>510</v>
      </c>
      <c r="G2" s="0" t="s">
        <v>11</v>
      </c>
      <c r="H2" s="0" t="s">
        <v>12</v>
      </c>
      <c r="I2" s="0" t="s">
        <v>13</v>
      </c>
      <c r="J2" s="0" t="s">
        <v>14</v>
      </c>
      <c r="K2" s="0" t="n">
        <v>3</v>
      </c>
    </row>
    <row r="3" customFormat="false" ht="13.8" hidden="false" customHeight="false" outlineLevel="0" collapsed="false">
      <c r="A3" s="0" t="n">
        <v>0.25</v>
      </c>
      <c r="B3" s="0" t="n">
        <v>0</v>
      </c>
      <c r="C3" s="0" t="n">
        <v>0.001</v>
      </c>
      <c r="D3" s="0" t="n">
        <v>0.001</v>
      </c>
      <c r="E3" s="0" t="n">
        <f aca="false">(A3 * F3) / (SINH(K3) * 2)</f>
        <v>6.36362506638745</v>
      </c>
      <c r="F3" s="0" t="n">
        <v>510</v>
      </c>
      <c r="G3" s="0" t="s">
        <v>11</v>
      </c>
      <c r="H3" s="0" t="s">
        <v>12</v>
      </c>
      <c r="I3" s="0" t="s">
        <v>13</v>
      </c>
      <c r="J3" s="0" t="s">
        <v>14</v>
      </c>
      <c r="K3" s="0" t="n">
        <v>3</v>
      </c>
    </row>
    <row r="4" customFormat="false" ht="13.8" hidden="false" customHeight="false" outlineLevel="0" collapsed="false">
      <c r="A4" s="0" t="n">
        <v>0.3</v>
      </c>
      <c r="B4" s="0" t="n">
        <v>0</v>
      </c>
      <c r="C4" s="0" t="n">
        <v>0.001</v>
      </c>
      <c r="D4" s="0" t="n">
        <v>0.001</v>
      </c>
      <c r="E4" s="0" t="n">
        <f aca="false">(A4 * F4) / (SINH(K4) * 2)</f>
        <v>7.63635007966494</v>
      </c>
      <c r="F4" s="0" t="n">
        <v>510</v>
      </c>
      <c r="G4" s="0" t="s">
        <v>11</v>
      </c>
      <c r="H4" s="0" t="s">
        <v>12</v>
      </c>
      <c r="I4" s="0" t="s">
        <v>13</v>
      </c>
      <c r="J4" s="0" t="s">
        <v>14</v>
      </c>
      <c r="K4" s="0" t="n">
        <v>3</v>
      </c>
    </row>
    <row r="5" customFormat="false" ht="13.8" hidden="false" customHeight="false" outlineLevel="0" collapsed="false">
      <c r="A5" s="0" t="n">
        <v>0.35</v>
      </c>
      <c r="B5" s="0" t="n">
        <v>0</v>
      </c>
      <c r="C5" s="0" t="n">
        <v>0.001</v>
      </c>
      <c r="D5" s="0" t="n">
        <v>0.001</v>
      </c>
      <c r="E5" s="0" t="n">
        <f aca="false">(A5 * F5) / (SINH(K5) * 2)</f>
        <v>8.90907509294243</v>
      </c>
      <c r="F5" s="0" t="n">
        <v>510</v>
      </c>
      <c r="G5" s="0" t="s">
        <v>11</v>
      </c>
      <c r="H5" s="0" t="s">
        <v>12</v>
      </c>
      <c r="I5" s="0" t="s">
        <v>13</v>
      </c>
      <c r="J5" s="0" t="s">
        <v>14</v>
      </c>
      <c r="K5" s="0" t="n">
        <v>3</v>
      </c>
    </row>
    <row r="6" customFormat="false" ht="13.8" hidden="false" customHeight="false" outlineLevel="0" collapsed="false">
      <c r="A6" s="0" t="n">
        <v>0.4</v>
      </c>
      <c r="B6" s="0" t="n">
        <v>0</v>
      </c>
      <c r="C6" s="0" t="n">
        <v>0.001</v>
      </c>
      <c r="D6" s="0" t="n">
        <v>0.001</v>
      </c>
      <c r="E6" s="0" t="n">
        <f aca="false">(A6 * F6) / (SINH(K6) * 2)</f>
        <v>10.1818001062199</v>
      </c>
      <c r="F6" s="0" t="n">
        <v>510</v>
      </c>
      <c r="G6" s="0" t="s">
        <v>11</v>
      </c>
      <c r="H6" s="0" t="s">
        <v>12</v>
      </c>
      <c r="I6" s="0" t="s">
        <v>13</v>
      </c>
      <c r="J6" s="0" t="s">
        <v>14</v>
      </c>
      <c r="K6" s="0" t="n">
        <v>3</v>
      </c>
    </row>
    <row r="7" customFormat="false" ht="13.8" hidden="false" customHeight="false" outlineLevel="0" collapsed="false">
      <c r="A7" s="0" t="n">
        <v>0.45</v>
      </c>
      <c r="B7" s="0" t="n">
        <v>0</v>
      </c>
      <c r="C7" s="0" t="n">
        <v>0.001</v>
      </c>
      <c r="D7" s="0" t="n">
        <v>0.001</v>
      </c>
      <c r="E7" s="0" t="n">
        <f aca="false">(A7 * F7) / (SINH(K7) * 2)</f>
        <v>11.4545251194974</v>
      </c>
      <c r="F7" s="0" t="n">
        <v>510</v>
      </c>
      <c r="G7" s="0" t="s">
        <v>11</v>
      </c>
      <c r="H7" s="0" t="s">
        <v>12</v>
      </c>
      <c r="I7" s="0" t="s">
        <v>13</v>
      </c>
      <c r="J7" s="0" t="s">
        <v>14</v>
      </c>
      <c r="K7" s="0" t="n">
        <v>3</v>
      </c>
    </row>
    <row r="8" customFormat="false" ht="13.8" hidden="false" customHeight="false" outlineLevel="0" collapsed="false">
      <c r="A8" s="0" t="n">
        <v>0.5</v>
      </c>
      <c r="B8" s="0" t="n">
        <v>0</v>
      </c>
      <c r="C8" s="0" t="n">
        <v>0.001</v>
      </c>
      <c r="D8" s="0" t="n">
        <v>0.001</v>
      </c>
      <c r="E8" s="0" t="n">
        <f aca="false">(A8 * F8) / (SINH(K8) * 2)</f>
        <v>12.7272501327749</v>
      </c>
      <c r="F8" s="0" t="n">
        <v>510</v>
      </c>
      <c r="G8" s="0" t="s">
        <v>11</v>
      </c>
      <c r="H8" s="0" t="s">
        <v>12</v>
      </c>
      <c r="I8" s="0" t="s">
        <v>13</v>
      </c>
      <c r="J8" s="0" t="s">
        <v>14</v>
      </c>
      <c r="K8" s="0" t="n">
        <v>3</v>
      </c>
    </row>
    <row r="9" customFormat="false" ht="13.8" hidden="false" customHeight="false" outlineLevel="0" collapsed="false">
      <c r="A9" s="0" t="n">
        <v>0.55</v>
      </c>
      <c r="B9" s="0" t="n">
        <v>0</v>
      </c>
      <c r="C9" s="0" t="n">
        <v>0.001</v>
      </c>
      <c r="D9" s="0" t="n">
        <v>0.001</v>
      </c>
      <c r="E9" s="0" t="n">
        <f aca="false">(A9 * F9) / (SINH(K9) * 2)</f>
        <v>13.9999751460524</v>
      </c>
      <c r="F9" s="0" t="n">
        <v>510</v>
      </c>
      <c r="G9" s="0" t="s">
        <v>11</v>
      </c>
      <c r="H9" s="0" t="s">
        <v>12</v>
      </c>
      <c r="I9" s="0" t="s">
        <v>13</v>
      </c>
      <c r="J9" s="0" t="s">
        <v>14</v>
      </c>
      <c r="K9" s="0" t="n">
        <v>3</v>
      </c>
    </row>
    <row r="10" customFormat="false" ht="13.8" hidden="false" customHeight="false" outlineLevel="0" collapsed="false">
      <c r="A10" s="0" t="n">
        <v>0.6</v>
      </c>
      <c r="B10" s="0" t="n">
        <v>0</v>
      </c>
      <c r="C10" s="0" t="n">
        <v>0.001</v>
      </c>
      <c r="D10" s="0" t="n">
        <v>0.001</v>
      </c>
      <c r="E10" s="0" t="n">
        <f aca="false">(A10 * F10) / (SINH(K10) * 2)</f>
        <v>15.2727001593299</v>
      </c>
      <c r="F10" s="0" t="n">
        <v>510</v>
      </c>
      <c r="G10" s="0" t="s">
        <v>11</v>
      </c>
      <c r="H10" s="0" t="s">
        <v>12</v>
      </c>
      <c r="I10" s="0" t="s">
        <v>13</v>
      </c>
      <c r="J10" s="0" t="s">
        <v>14</v>
      </c>
      <c r="K10" s="0" t="n">
        <v>3</v>
      </c>
    </row>
    <row r="11" customFormat="false" ht="13.8" hidden="false" customHeight="false" outlineLevel="0" collapsed="false">
      <c r="A11" s="0" t="n">
        <v>0.65</v>
      </c>
      <c r="B11" s="0" t="n">
        <v>0</v>
      </c>
      <c r="C11" s="0" t="n">
        <v>0.001</v>
      </c>
      <c r="D11" s="0" t="n">
        <v>0.001</v>
      </c>
      <c r="E11" s="0" t="n">
        <f aca="false">(A11 * F11) / (SINH(K11) * 2)</f>
        <v>16.5454251726074</v>
      </c>
      <c r="F11" s="0" t="n">
        <v>510</v>
      </c>
      <c r="G11" s="0" t="s">
        <v>11</v>
      </c>
      <c r="H11" s="0" t="s">
        <v>12</v>
      </c>
      <c r="I11" s="0" t="s">
        <v>13</v>
      </c>
      <c r="J11" s="0" t="s">
        <v>14</v>
      </c>
      <c r="K11" s="0" t="n">
        <v>3</v>
      </c>
    </row>
    <row r="12" customFormat="false" ht="13.8" hidden="false" customHeight="false" outlineLevel="0" collapsed="false">
      <c r="A12" s="0" t="n">
        <v>0.7</v>
      </c>
      <c r="B12" s="0" t="n">
        <v>0</v>
      </c>
      <c r="C12" s="0" t="n">
        <v>0.001</v>
      </c>
      <c r="D12" s="0" t="n">
        <v>0.001</v>
      </c>
      <c r="E12" s="0" t="n">
        <f aca="false">(A12 * F12) / (SINH(K12) * 2)</f>
        <v>17.8181501858849</v>
      </c>
      <c r="F12" s="0" t="n">
        <v>510</v>
      </c>
      <c r="G12" s="0" t="s">
        <v>11</v>
      </c>
      <c r="H12" s="0" t="s">
        <v>12</v>
      </c>
      <c r="I12" s="0" t="s">
        <v>13</v>
      </c>
      <c r="J12" s="0" t="s">
        <v>14</v>
      </c>
      <c r="K12" s="0" t="n">
        <v>3</v>
      </c>
    </row>
    <row r="13" customFormat="false" ht="13.8" hidden="false" customHeight="false" outlineLevel="0" collapsed="false">
      <c r="A13" s="0" t="n">
        <v>0.75</v>
      </c>
      <c r="B13" s="0" t="n">
        <v>0</v>
      </c>
      <c r="C13" s="0" t="n">
        <v>0.001</v>
      </c>
      <c r="D13" s="0" t="n">
        <v>0.001</v>
      </c>
      <c r="E13" s="0" t="n">
        <f aca="false">(A13 * F13) / (SINH(K13) * 2)</f>
        <v>19.0908751991623</v>
      </c>
      <c r="F13" s="0" t="n">
        <v>510</v>
      </c>
      <c r="G13" s="0" t="s">
        <v>11</v>
      </c>
      <c r="H13" s="0" t="s">
        <v>12</v>
      </c>
      <c r="I13" s="0" t="s">
        <v>13</v>
      </c>
      <c r="J13" s="0" t="s">
        <v>14</v>
      </c>
      <c r="K13" s="0" t="n">
        <v>3</v>
      </c>
    </row>
    <row r="14" customFormat="false" ht="13.8" hidden="false" customHeight="false" outlineLevel="0" collapsed="false">
      <c r="A14" s="0" t="n">
        <v>0.8</v>
      </c>
      <c r="B14" s="0" t="n">
        <v>0</v>
      </c>
      <c r="C14" s="0" t="n">
        <v>0.001</v>
      </c>
      <c r="D14" s="0" t="n">
        <v>0.001</v>
      </c>
      <c r="E14" s="0" t="n">
        <f aca="false">(A14 * F14) / (SINH(K14) * 2)</f>
        <v>20.3636002124398</v>
      </c>
      <c r="F14" s="0" t="n">
        <v>510</v>
      </c>
      <c r="G14" s="0" t="s">
        <v>11</v>
      </c>
      <c r="H14" s="0" t="s">
        <v>12</v>
      </c>
      <c r="I14" s="0" t="s">
        <v>13</v>
      </c>
      <c r="J14" s="0" t="s">
        <v>14</v>
      </c>
      <c r="K14" s="0" t="n">
        <v>3</v>
      </c>
    </row>
    <row r="16" customFormat="false" ht="13.8" hidden="false" customHeight="false" outlineLevel="0" collapsed="false"/>
    <row r="1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2018-05-24T02:29:27Z</dcterms:created>
  <dc:creator/>
  <dc:description/>
  <dc:language>en-US</dc:language>
  <cp:lastModifiedBy/>
  <dcterms:modified xsi:type="dcterms:W3CDTF">2020-07-01T12:06:06Z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