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nalysis\human\uh3_stim\Lowerlimb SCS GITHUB Codes\Codes\Extended Fig 8\"/>
    </mc:Choice>
  </mc:AlternateContent>
  <bookViews>
    <workbookView xWindow="0" yWindow="0" windowWidth="13725" windowHeight="80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C5" i="2"/>
  <c r="C6" i="2"/>
  <c r="C7" i="2"/>
  <c r="C8" i="2"/>
  <c r="C9" i="2"/>
  <c r="C10" i="2"/>
  <c r="C11" i="2"/>
  <c r="C12" i="2"/>
  <c r="C13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<sst xmlns="http://schemas.openxmlformats.org/spreadsheetml/2006/main" count="6" uniqueCount="6">
  <si>
    <t>Week</t>
  </si>
  <si>
    <t>Baseline</t>
  </si>
  <si>
    <t>Follow-up</t>
  </si>
  <si>
    <t>Subject 1</t>
  </si>
  <si>
    <t>Subject 2</t>
  </si>
  <si>
    <t>Subject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</si>
</sst>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40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5408A"/>
              </a:solidFill>
              <a:ln w="9525">
                <a:solidFill>
                  <a:srgbClr val="B5408A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B5408A"/>
                </a:solidFill>
                <a:ln w="9525">
                  <a:solidFill>
                    <a:srgbClr val="B5408A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A-4B64-8F58-6FDD104A8102}"/>
              </c:ext>
            </c:extLst>
          </c:dPt>
          <c:xVal>
            <c:numRef>
              <c:f>Sheet2!$E$2:$E$13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55</c:v>
                </c:pt>
                <c:pt idx="5">
                  <c:v>84</c:v>
                </c:pt>
                <c:pt idx="6">
                  <c:v>68</c:v>
                </c:pt>
                <c:pt idx="7">
                  <c:v>1</c:v>
                </c:pt>
                <c:pt idx="8">
                  <c:v>78</c:v>
                </c:pt>
                <c:pt idx="9">
                  <c:v>113</c:v>
                </c:pt>
                <c:pt idx="10">
                  <c:v>0</c:v>
                </c:pt>
                <c:pt idx="11">
                  <c:v>30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48</c:v>
                </c:pt>
                <c:pt idx="1">
                  <c:v>32</c:v>
                </c:pt>
                <c:pt idx="2">
                  <c:v>45</c:v>
                </c:pt>
                <c:pt idx="3">
                  <c:v>45</c:v>
                </c:pt>
                <c:pt idx="4">
                  <c:v>23</c:v>
                </c:pt>
                <c:pt idx="5">
                  <c:v>38</c:v>
                </c:pt>
                <c:pt idx="6">
                  <c:v>32</c:v>
                </c:pt>
                <c:pt idx="7">
                  <c:v>34</c:v>
                </c:pt>
                <c:pt idx="8">
                  <c:v>17</c:v>
                </c:pt>
                <c:pt idx="9">
                  <c:v>46</c:v>
                </c:pt>
                <c:pt idx="10">
                  <c:v>41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A82-BD3C-88C00C2B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3967"/>
        <c:axId val="235524383"/>
      </c:scatterChart>
      <c:valAx>
        <c:axId val="23552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Duration of functional testing (in min)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5524383"/>
        <c:crosses val="autoZero"/>
        <c:crossBetween val="midCat"/>
      </c:valAx>
      <c:valAx>
        <c:axId val="235524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Pain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Score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55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Sheet2!$C$5:$C$11</c:f>
              <c:numCache>
                <c:formatCode>General</c:formatCode>
                <c:ptCount val="7"/>
                <c:pt idx="0">
                  <c:v>75</c:v>
                </c:pt>
                <c:pt idx="1">
                  <c:v>-20</c:v>
                </c:pt>
                <c:pt idx="2">
                  <c:v>29</c:v>
                </c:pt>
                <c:pt idx="3">
                  <c:v>-16</c:v>
                </c:pt>
                <c:pt idx="4">
                  <c:v>-67</c:v>
                </c:pt>
                <c:pt idx="5">
                  <c:v>77</c:v>
                </c:pt>
                <c:pt idx="6">
                  <c:v>35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-22</c:v>
                </c:pt>
                <c:pt idx="2">
                  <c:v>15</c:v>
                </c:pt>
                <c:pt idx="3">
                  <c:v>-6</c:v>
                </c:pt>
                <c:pt idx="4">
                  <c:v>2</c:v>
                </c:pt>
                <c:pt idx="5">
                  <c:v>-17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9-4022-883B-FEE58539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32287"/>
        <c:axId val="313319391"/>
      </c:scatterChart>
      <c:valAx>
        <c:axId val="313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Functional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19391"/>
        <c:crosses val="autoZero"/>
        <c:crossBetween val="midCat"/>
      </c:valAx>
      <c:valAx>
        <c:axId val="313319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Pain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55</c:v>
                </c:pt>
                <c:pt idx="5">
                  <c:v>84</c:v>
                </c:pt>
                <c:pt idx="6">
                  <c:v>68</c:v>
                </c:pt>
                <c:pt idx="7">
                  <c:v>1</c:v>
                </c:pt>
                <c:pt idx="8">
                  <c:v>78</c:v>
                </c:pt>
                <c:pt idx="9">
                  <c:v>113</c:v>
                </c:pt>
                <c:pt idx="10">
                  <c:v>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E-46BA-9040-C44CA4B8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33951"/>
        <c:axId val="313322719"/>
      </c:lineChart>
      <c:catAx>
        <c:axId val="3133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22719"/>
        <c:crosses val="autoZero"/>
        <c:auto val="1"/>
        <c:lblAlgn val="ctr"/>
        <c:lblOffset val="100"/>
        <c:noMultiLvlLbl val="0"/>
      </c:catAx>
      <c:valAx>
        <c:axId val="3133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19</xdr:row>
      <xdr:rowOff>19050</xdr:rowOff>
    </xdr:from>
    <xdr:to>
      <xdr:col>19</xdr:col>
      <xdr:colOff>409575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19</xdr:row>
      <xdr:rowOff>123825</xdr:rowOff>
    </xdr:from>
    <xdr:to>
      <xdr:col>11</xdr:col>
      <xdr:colOff>57150</xdr:colOff>
      <xdr:row>34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600075</xdr:colOff>
      <xdr:row>5</xdr:row>
      <xdr:rowOff>47625</xdr:rowOff>
    </xdr:from>
    <xdr:to>
      <xdr:col>33</xdr:col>
      <xdr:colOff>295275</xdr:colOff>
      <xdr:row>19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2" workbookViewId="0">
      <selection activeCell="D17" sqref="D17"/>
    </sheetView>
  </sheetViews>
  <sheetFormatPr defaultRowHeight="15" x14ac:dyDescent="0.25"/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</row>
    <row r="3" spans="1:4" x14ac:dyDescent="0.25">
      <c r="A3" t="s">
        <v>1</v>
      </c>
      <c r="B3">
        <v>51</v>
      </c>
      <c r="D3">
        <v>48</v>
      </c>
    </row>
    <row r="4" spans="1:4" x14ac:dyDescent="0.25">
      <c r="A4">
        <v>1</v>
      </c>
      <c r="B4">
        <v>57</v>
      </c>
      <c r="C4">
        <v>35</v>
      </c>
      <c r="D4">
        <v>32</v>
      </c>
    </row>
    <row r="5" spans="1:4" x14ac:dyDescent="0.25">
      <c r="A5">
        <v>2</v>
      </c>
      <c r="B5">
        <v>47</v>
      </c>
      <c r="C5">
        <v>33</v>
      </c>
      <c r="D5">
        <v>45</v>
      </c>
    </row>
    <row r="6" spans="1:4" x14ac:dyDescent="0.25">
      <c r="A6">
        <v>3</v>
      </c>
      <c r="B6">
        <v>28</v>
      </c>
      <c r="C6">
        <v>34</v>
      </c>
      <c r="D6">
        <v>45</v>
      </c>
    </row>
    <row r="7" spans="1:4" x14ac:dyDescent="0.25">
      <c r="A7">
        <v>4</v>
      </c>
      <c r="B7">
        <v>29</v>
      </c>
      <c r="C7">
        <v>25</v>
      </c>
      <c r="D7">
        <v>23</v>
      </c>
    </row>
    <row r="8" spans="1:4" x14ac:dyDescent="0.25">
      <c r="A8">
        <v>5</v>
      </c>
      <c r="D8">
        <v>38</v>
      </c>
    </row>
    <row r="9" spans="1:4" x14ac:dyDescent="0.25">
      <c r="A9">
        <v>6</v>
      </c>
      <c r="D9">
        <v>32</v>
      </c>
    </row>
    <row r="10" spans="1:4" x14ac:dyDescent="0.25">
      <c r="A10">
        <v>7</v>
      </c>
      <c r="D10">
        <v>34</v>
      </c>
    </row>
    <row r="11" spans="1:4" x14ac:dyDescent="0.25">
      <c r="A11">
        <v>8</v>
      </c>
      <c r="D11">
        <v>17</v>
      </c>
    </row>
    <row r="12" spans="1:4" x14ac:dyDescent="0.25">
      <c r="A12">
        <v>9</v>
      </c>
      <c r="D12">
        <v>46</v>
      </c>
    </row>
    <row r="13" spans="1:4" x14ac:dyDescent="0.25">
      <c r="A13">
        <v>10</v>
      </c>
      <c r="D13">
        <v>41</v>
      </c>
    </row>
    <row r="14" spans="1:4" x14ac:dyDescent="0.25">
      <c r="A14">
        <v>12</v>
      </c>
      <c r="D14">
        <v>65</v>
      </c>
    </row>
    <row r="15" spans="1:4" x14ac:dyDescent="0.25">
      <c r="A15" t="s">
        <v>2</v>
      </c>
      <c r="B15">
        <v>15</v>
      </c>
      <c r="C15">
        <v>33</v>
      </c>
      <c r="D15">
        <v>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zoomScaleNormal="100" workbookViewId="0">
      <selection activeCell="M35" sqref="M35"/>
    </sheetView>
  </sheetViews>
  <sheetFormatPr defaultRowHeight="15" x14ac:dyDescent="0.25"/>
  <sheetData>
    <row r="2" spans="2:5" x14ac:dyDescent="0.25">
      <c r="D2">
        <v>48</v>
      </c>
      <c r="E2">
        <v>0</v>
      </c>
    </row>
    <row r="3" spans="2:5" x14ac:dyDescent="0.25">
      <c r="B3">
        <f>D3-D2</f>
        <v>-16</v>
      </c>
      <c r="C3">
        <f>E3-E2</f>
        <v>0</v>
      </c>
      <c r="D3">
        <v>32</v>
      </c>
      <c r="E3">
        <v>0</v>
      </c>
    </row>
    <row r="4" spans="2:5" x14ac:dyDescent="0.25">
      <c r="B4">
        <f t="shared" ref="B4:B13" si="0">D4-D3</f>
        <v>13</v>
      </c>
      <c r="C4">
        <f t="shared" ref="C4:C13" si="1">E4-E3</f>
        <v>0</v>
      </c>
      <c r="D4">
        <v>45</v>
      </c>
      <c r="E4">
        <v>0</v>
      </c>
    </row>
    <row r="5" spans="2:5" x14ac:dyDescent="0.25">
      <c r="B5">
        <f t="shared" si="0"/>
        <v>0</v>
      </c>
      <c r="C5">
        <f t="shared" si="1"/>
        <v>75</v>
      </c>
      <c r="D5">
        <v>45</v>
      </c>
      <c r="E5">
        <v>75</v>
      </c>
    </row>
    <row r="6" spans="2:5" x14ac:dyDescent="0.25">
      <c r="B6">
        <f t="shared" si="0"/>
        <v>-22</v>
      </c>
      <c r="C6">
        <f t="shared" si="1"/>
        <v>-20</v>
      </c>
      <c r="D6">
        <v>23</v>
      </c>
      <c r="E6">
        <v>55</v>
      </c>
    </row>
    <row r="7" spans="2:5" x14ac:dyDescent="0.25">
      <c r="B7">
        <f t="shared" si="0"/>
        <v>15</v>
      </c>
      <c r="C7">
        <f t="shared" si="1"/>
        <v>29</v>
      </c>
      <c r="D7">
        <v>38</v>
      </c>
      <c r="E7">
        <v>84</v>
      </c>
    </row>
    <row r="8" spans="2:5" x14ac:dyDescent="0.25">
      <c r="B8">
        <f t="shared" si="0"/>
        <v>-6</v>
      </c>
      <c r="C8">
        <f t="shared" si="1"/>
        <v>-16</v>
      </c>
      <c r="D8">
        <v>32</v>
      </c>
      <c r="E8">
        <v>68</v>
      </c>
    </row>
    <row r="9" spans="2:5" x14ac:dyDescent="0.25">
      <c r="B9">
        <f t="shared" si="0"/>
        <v>2</v>
      </c>
      <c r="C9">
        <f t="shared" si="1"/>
        <v>-67</v>
      </c>
      <c r="D9">
        <v>34</v>
      </c>
      <c r="E9">
        <v>1</v>
      </c>
    </row>
    <row r="10" spans="2:5" x14ac:dyDescent="0.25">
      <c r="B10">
        <f t="shared" si="0"/>
        <v>-17</v>
      </c>
      <c r="C10">
        <f t="shared" si="1"/>
        <v>77</v>
      </c>
      <c r="D10">
        <v>17</v>
      </c>
      <c r="E10">
        <v>78</v>
      </c>
    </row>
    <row r="11" spans="2:5" x14ac:dyDescent="0.25">
      <c r="B11">
        <f t="shared" si="0"/>
        <v>29</v>
      </c>
      <c r="C11">
        <f t="shared" si="1"/>
        <v>35</v>
      </c>
      <c r="D11">
        <v>46</v>
      </c>
      <c r="E11">
        <v>113</v>
      </c>
    </row>
    <row r="12" spans="2:5" x14ac:dyDescent="0.25">
      <c r="B12">
        <f t="shared" si="0"/>
        <v>-5</v>
      </c>
      <c r="C12">
        <f t="shared" si="1"/>
        <v>-113</v>
      </c>
      <c r="D12">
        <v>41</v>
      </c>
      <c r="E12">
        <v>0</v>
      </c>
    </row>
    <row r="13" spans="2:5" x14ac:dyDescent="0.25">
      <c r="B13">
        <f t="shared" si="0"/>
        <v>24</v>
      </c>
      <c r="C13">
        <f t="shared" si="1"/>
        <v>30</v>
      </c>
      <c r="D13">
        <v>65</v>
      </c>
      <c r="E1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Lee Erik Bartholomew</dc:creator>
  <cp:lastModifiedBy>Bose, Rohit</cp:lastModifiedBy>
  <dcterms:created xsi:type="dcterms:W3CDTF">2021-12-01T15:08:11Z</dcterms:created>
  <dcterms:modified xsi:type="dcterms:W3CDTF">2023-10-25T18:41:25Z</dcterms:modified>
</cp:coreProperties>
</file>