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NCODE\Downloads\"/>
    </mc:Choice>
  </mc:AlternateContent>
  <xr:revisionPtr revIDLastSave="0" documentId="13_ncr:1_{59E22580-B89B-48AA-8818-D8424ABB3F29}" xr6:coauthVersionLast="36" xr6:coauthVersionMax="36" xr10:uidLastSave="{00000000-0000-0000-0000-000000000000}"/>
  <bookViews>
    <workbookView xWindow="0" yWindow="0" windowWidth="20490" windowHeight="7575" xr2:uid="{4766FFA0-B9E9-4D50-A699-E2E72EDD9931}"/>
  </bookViews>
  <sheets>
    <sheet name="Sheet1" sheetId="1" r:id="rId1"/>
  </sheets>
  <definedNames>
    <definedName name="_xlnm._FilterDatabase" localSheetId="0" hidden="1">Sheet1!$C$1:$C$50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4" i="1"/>
  <c r="K3" i="1"/>
  <c r="K2" i="1"/>
  <c r="K7" i="1" l="1"/>
</calcChain>
</file>

<file path=xl/sharedStrings.xml><?xml version="1.0" encoding="utf-8"?>
<sst xmlns="http://schemas.openxmlformats.org/spreadsheetml/2006/main" count="435" uniqueCount="61">
  <si>
    <t>ลำดับ</t>
  </si>
  <si>
    <t>ชื่อร้าน</t>
  </si>
  <si>
    <t>ประเภทร้าน</t>
  </si>
  <si>
    <t>ระดับความน่าลงทุน</t>
  </si>
  <si>
    <t>ระดับความเสี่ยง</t>
  </si>
  <si>
    <t>ระดับโอกาสพัฒนา</t>
  </si>
  <si>
    <t>ระดับทำเล</t>
  </si>
  <si>
    <t>จำนวนพนักงาน</t>
  </si>
  <si>
    <t>เบสท์</t>
  </si>
  <si>
    <t>อุปกรณ์การแพทย์</t>
  </si>
  <si>
    <t>คลินิคหมอคมกฤษ</t>
  </si>
  <si>
    <t>ร้านขายเสื้อผ้า</t>
  </si>
  <si>
    <t>แฮร์ บาบู</t>
  </si>
  <si>
    <t>เจริญพาณิช</t>
  </si>
  <si>
    <t>ร้านของเล่น</t>
  </si>
  <si>
    <t>ร้านเมย์</t>
  </si>
  <si>
    <t>สนู๊ปปี้</t>
  </si>
  <si>
    <t>งามสมัย</t>
  </si>
  <si>
    <t>เงาะ</t>
  </si>
  <si>
    <t>มด&amp;มอส</t>
  </si>
  <si>
    <t>ยอร์จ</t>
  </si>
  <si>
    <t>แบมชูส์</t>
  </si>
  <si>
    <t>เบเกอรี่</t>
  </si>
  <si>
    <t>บรรณศิลป์</t>
  </si>
  <si>
    <t>SUAE-PA</t>
  </si>
  <si>
    <t>แผงลอตเตอรี่</t>
  </si>
  <si>
    <t>น้ำส้มคั้น</t>
  </si>
  <si>
    <t>ซีเอ็ด</t>
  </si>
  <si>
    <t>เฉาก็วยนมสด</t>
  </si>
  <si>
    <t>กาแฟ</t>
  </si>
  <si>
    <t>ลูกชิ้นทอด</t>
  </si>
  <si>
    <t>ผลไม้สด</t>
  </si>
  <si>
    <t>กล้วยปิ้ง</t>
  </si>
  <si>
    <t>เจ๊ไวท์นมสด</t>
  </si>
  <si>
    <t>แอตแวนต้า</t>
  </si>
  <si>
    <t>แว่นท็อปเจริญ</t>
  </si>
  <si>
    <t>วิทยาภัณฑ์</t>
  </si>
  <si>
    <t>ส้มตำ</t>
  </si>
  <si>
    <t>THONGย้อย</t>
  </si>
  <si>
    <t>เสรีสรรพสินค้า</t>
  </si>
  <si>
    <t>เสรีพลาซ่า</t>
  </si>
  <si>
    <t>KoFuKu</t>
  </si>
  <si>
    <t>ซิตี้อายส์</t>
  </si>
  <si>
    <t>สอาดลำปาง</t>
  </si>
  <si>
    <t>ถูกปาก</t>
  </si>
  <si>
    <t>นัด</t>
  </si>
  <si>
    <t>ศุนย์ซ่อม(สอาด)</t>
  </si>
  <si>
    <t>กาแฟสวนนายลอย</t>
  </si>
  <si>
    <t>ต๊ะ</t>
  </si>
  <si>
    <t>กุ้งโมเดิลแฮร์</t>
  </si>
  <si>
    <t>ซอยซ่อมผ้า</t>
  </si>
  <si>
    <t>ลูกเกดชุดเด็ก</t>
  </si>
  <si>
    <t>ตัดเสื้อผ้าสตรี</t>
  </si>
  <si>
    <t>ข้าวเกรียบปากหม้อ</t>
  </si>
  <si>
    <t>คลินิก-ขายยา</t>
  </si>
  <si>
    <t>ตัดผม</t>
  </si>
  <si>
    <t>เสื้อผ้า-รองเท้า-เครื่องประดับ</t>
  </si>
  <si>
    <t>อาหาร-เครื่องดื่ม</t>
  </si>
  <si>
    <t>ขายของ-อื่นๆ</t>
  </si>
  <si>
    <t>-</t>
  </si>
  <si>
    <t>30&gt;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</si>
</sst>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8703-8D88-40A0-88F1-7273D41C02FA}">
  <dimension ref="A1:K51"/>
  <sheetViews>
    <sheetView tabSelected="1" workbookViewId="0">
      <selection activeCell="L7" sqref="L7"/>
    </sheetView>
  </sheetViews>
  <sheetFormatPr defaultRowHeight="14.25" x14ac:dyDescent="0.2"/>
  <cols>
    <col min="1" max="1" width="4.625" bestFit="1" customWidth="1"/>
    <col min="2" max="2" width="12.75" bestFit="1" customWidth="1"/>
    <col min="3" max="3" width="18.875" bestFit="1" customWidth="1"/>
    <col min="4" max="4" width="13.625" bestFit="1" customWidth="1"/>
    <col min="5" max="5" width="11.125" bestFit="1" customWidth="1"/>
    <col min="6" max="6" width="12.625" bestFit="1" customWidth="1"/>
    <col min="7" max="7" width="7.625" bestFit="1" customWidth="1"/>
    <col min="8" max="8" width="10.875" bestFit="1" customWidth="1"/>
    <col min="10" max="10" width="18.875" bestFit="1" customWidth="1"/>
    <col min="11" max="11" width="11.125" bestFit="1" customWidth="1"/>
  </cols>
  <sheetData>
    <row r="1" spans="1:11" ht="21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ht="21.75" x14ac:dyDescent="0.5">
      <c r="A2" s="3">
        <v>1</v>
      </c>
      <c r="B2" s="3" t="s">
        <v>8</v>
      </c>
      <c r="C2" s="8" t="s">
        <v>54</v>
      </c>
      <c r="D2" s="3">
        <v>2</v>
      </c>
      <c r="E2" s="3">
        <v>1</v>
      </c>
      <c r="F2" s="3">
        <v>1</v>
      </c>
      <c r="G2" s="3">
        <v>3</v>
      </c>
      <c r="H2" s="3">
        <v>4</v>
      </c>
      <c r="I2" s="1"/>
      <c r="J2" s="4" t="s">
        <v>54</v>
      </c>
      <c r="K2" s="3">
        <f>COUNTIF(C2:C50,"คลินิก-ขายยา")</f>
        <v>3</v>
      </c>
    </row>
    <row r="3" spans="1:11" ht="21.75" x14ac:dyDescent="0.5">
      <c r="A3" s="3">
        <v>2</v>
      </c>
      <c r="B3" s="3" t="s">
        <v>9</v>
      </c>
      <c r="C3" s="8" t="s">
        <v>54</v>
      </c>
      <c r="D3" s="3">
        <v>2</v>
      </c>
      <c r="E3" s="3">
        <v>1</v>
      </c>
      <c r="F3" s="3">
        <v>1</v>
      </c>
      <c r="G3" s="3">
        <v>3</v>
      </c>
      <c r="H3" s="3">
        <v>2</v>
      </c>
      <c r="J3" s="5" t="s">
        <v>56</v>
      </c>
      <c r="K3" s="3">
        <f>COUNTIF(C2:C50,"เสื้อผ้า-รองเท้า-เครื่องประดับ")</f>
        <v>14</v>
      </c>
    </row>
    <row r="4" spans="1:11" ht="21.75" x14ac:dyDescent="0.5">
      <c r="A4" s="3">
        <v>3</v>
      </c>
      <c r="B4" s="3" t="s">
        <v>10</v>
      </c>
      <c r="C4" s="8" t="s">
        <v>54</v>
      </c>
      <c r="D4" s="3">
        <v>2</v>
      </c>
      <c r="E4" s="3">
        <v>1</v>
      </c>
      <c r="F4" s="3">
        <v>1</v>
      </c>
      <c r="G4" s="3">
        <v>3</v>
      </c>
      <c r="H4" s="3" t="s">
        <v>59</v>
      </c>
      <c r="J4" s="6" t="s">
        <v>55</v>
      </c>
      <c r="K4" s="3">
        <f>COUNTIF(C2:C50,"ตัดผม")</f>
        <v>3</v>
      </c>
    </row>
    <row r="5" spans="1:11" ht="21.75" x14ac:dyDescent="0.5">
      <c r="A5" s="3">
        <v>4</v>
      </c>
      <c r="B5" s="3" t="s">
        <v>11</v>
      </c>
      <c r="C5" s="5" t="s">
        <v>56</v>
      </c>
      <c r="D5" s="3">
        <v>2</v>
      </c>
      <c r="E5" s="3">
        <v>2</v>
      </c>
      <c r="F5" s="3">
        <v>1</v>
      </c>
      <c r="G5" s="3">
        <v>2</v>
      </c>
      <c r="H5" s="3">
        <v>1</v>
      </c>
      <c r="J5" s="7" t="s">
        <v>57</v>
      </c>
      <c r="K5" s="3">
        <f>COUNTIF(C2:C50,"อาหาร-เครื่องดื่ม")</f>
        <v>17</v>
      </c>
    </row>
    <row r="6" spans="1:11" ht="21.75" x14ac:dyDescent="0.5">
      <c r="A6" s="3">
        <v>5</v>
      </c>
      <c r="B6" s="3" t="s">
        <v>12</v>
      </c>
      <c r="C6" s="6" t="s">
        <v>55</v>
      </c>
      <c r="D6" s="3">
        <v>2</v>
      </c>
      <c r="E6" s="3">
        <v>1</v>
      </c>
      <c r="F6" s="3">
        <v>1</v>
      </c>
      <c r="G6" s="3">
        <v>3</v>
      </c>
      <c r="H6" s="3">
        <v>3</v>
      </c>
      <c r="J6" s="9" t="s">
        <v>58</v>
      </c>
      <c r="K6" s="3">
        <f>COUNTIF(C2:C50,"ขายของ-อื่นๆ")</f>
        <v>12</v>
      </c>
    </row>
    <row r="7" spans="1:11" ht="21.75" x14ac:dyDescent="0.5">
      <c r="A7" s="3">
        <v>6</v>
      </c>
      <c r="B7" s="3" t="s">
        <v>13</v>
      </c>
      <c r="C7" s="9" t="s">
        <v>58</v>
      </c>
      <c r="D7" s="3">
        <v>1</v>
      </c>
      <c r="E7" s="3">
        <v>2</v>
      </c>
      <c r="F7" s="3">
        <v>1</v>
      </c>
      <c r="G7" s="3">
        <v>3</v>
      </c>
      <c r="H7" s="3">
        <v>4</v>
      </c>
      <c r="K7" s="3">
        <f>SUM(K2:K6)</f>
        <v>49</v>
      </c>
    </row>
    <row r="8" spans="1:11" ht="21.75" x14ac:dyDescent="0.5">
      <c r="A8" s="3">
        <v>7</v>
      </c>
      <c r="B8" s="3" t="s">
        <v>14</v>
      </c>
      <c r="C8" s="9" t="s">
        <v>58</v>
      </c>
      <c r="D8" s="3">
        <v>1</v>
      </c>
      <c r="E8" s="3">
        <v>2</v>
      </c>
      <c r="F8" s="3">
        <v>1</v>
      </c>
      <c r="G8" s="3">
        <v>3</v>
      </c>
      <c r="H8" s="3">
        <v>1</v>
      </c>
    </row>
    <row r="9" spans="1:11" ht="21.75" x14ac:dyDescent="0.5">
      <c r="A9" s="3">
        <v>8</v>
      </c>
      <c r="B9" s="3" t="s">
        <v>15</v>
      </c>
      <c r="C9" s="6" t="s">
        <v>55</v>
      </c>
      <c r="D9" s="3">
        <v>2</v>
      </c>
      <c r="E9" s="3">
        <v>1</v>
      </c>
      <c r="F9" s="3">
        <v>1</v>
      </c>
      <c r="G9" s="3">
        <v>3</v>
      </c>
      <c r="H9" s="3">
        <v>1</v>
      </c>
    </row>
    <row r="10" spans="1:11" ht="21.75" x14ac:dyDescent="0.5">
      <c r="A10" s="3">
        <v>9</v>
      </c>
      <c r="B10" s="3" t="s">
        <v>16</v>
      </c>
      <c r="C10" s="5" t="s">
        <v>56</v>
      </c>
      <c r="D10" s="3">
        <v>1</v>
      </c>
      <c r="E10" s="3">
        <v>2</v>
      </c>
      <c r="F10" s="3">
        <v>1</v>
      </c>
      <c r="G10" s="3">
        <v>3</v>
      </c>
      <c r="H10" s="3">
        <v>1</v>
      </c>
    </row>
    <row r="11" spans="1:11" ht="21.75" x14ac:dyDescent="0.5">
      <c r="A11" s="3">
        <v>10</v>
      </c>
      <c r="B11" s="3" t="s">
        <v>17</v>
      </c>
      <c r="C11" s="9" t="s">
        <v>58</v>
      </c>
      <c r="D11" s="3">
        <v>1</v>
      </c>
      <c r="E11" s="3">
        <v>2</v>
      </c>
      <c r="F11" s="3">
        <v>1</v>
      </c>
      <c r="G11" s="3">
        <v>3</v>
      </c>
      <c r="H11" s="3">
        <v>1</v>
      </c>
    </row>
    <row r="12" spans="1:11" ht="21.75" x14ac:dyDescent="0.5">
      <c r="A12" s="3">
        <v>11</v>
      </c>
      <c r="B12" s="3" t="s">
        <v>18</v>
      </c>
      <c r="C12" s="5" t="s">
        <v>56</v>
      </c>
      <c r="D12" s="3">
        <v>3</v>
      </c>
      <c r="E12" s="3">
        <v>1</v>
      </c>
      <c r="F12" s="3">
        <v>1</v>
      </c>
      <c r="G12" s="3">
        <v>3</v>
      </c>
      <c r="H12" s="3" t="s">
        <v>59</v>
      </c>
    </row>
    <row r="13" spans="1:11" ht="21.75" x14ac:dyDescent="0.5">
      <c r="A13" s="3">
        <v>12</v>
      </c>
      <c r="B13" s="3" t="s">
        <v>19</v>
      </c>
      <c r="C13" s="5" t="s">
        <v>56</v>
      </c>
      <c r="D13" s="3">
        <v>2</v>
      </c>
      <c r="E13" s="3">
        <v>1</v>
      </c>
      <c r="F13" s="3">
        <v>1</v>
      </c>
      <c r="G13" s="3">
        <v>3</v>
      </c>
      <c r="H13" s="3">
        <v>1</v>
      </c>
    </row>
    <row r="14" spans="1:11" ht="21.75" x14ac:dyDescent="0.5">
      <c r="A14" s="3">
        <v>13</v>
      </c>
      <c r="B14" s="3" t="s">
        <v>20</v>
      </c>
      <c r="C14" s="5" t="s">
        <v>56</v>
      </c>
      <c r="D14" s="3">
        <v>2</v>
      </c>
      <c r="E14" s="3">
        <v>1</v>
      </c>
      <c r="F14" s="3">
        <v>1</v>
      </c>
      <c r="G14" s="3">
        <v>3</v>
      </c>
      <c r="H14" s="3">
        <v>1</v>
      </c>
    </row>
    <row r="15" spans="1:11" ht="21.75" x14ac:dyDescent="0.5">
      <c r="A15" s="3">
        <v>14</v>
      </c>
      <c r="B15" s="3" t="s">
        <v>21</v>
      </c>
      <c r="C15" s="5" t="s">
        <v>56</v>
      </c>
      <c r="D15" s="3">
        <v>2</v>
      </c>
      <c r="E15" s="3">
        <v>1</v>
      </c>
      <c r="F15" s="3">
        <v>1</v>
      </c>
      <c r="G15" s="3">
        <v>3</v>
      </c>
      <c r="H15" s="3">
        <v>1</v>
      </c>
    </row>
    <row r="16" spans="1:11" ht="21.75" x14ac:dyDescent="0.5">
      <c r="A16" s="3">
        <v>15</v>
      </c>
      <c r="B16" s="3" t="s">
        <v>22</v>
      </c>
      <c r="C16" s="7" t="s">
        <v>57</v>
      </c>
      <c r="D16" s="3">
        <v>2</v>
      </c>
      <c r="E16" s="3">
        <v>1</v>
      </c>
      <c r="F16" s="3">
        <v>1</v>
      </c>
      <c r="G16" s="3">
        <v>3</v>
      </c>
      <c r="H16" s="3">
        <v>1</v>
      </c>
    </row>
    <row r="17" spans="1:8" ht="21.75" x14ac:dyDescent="0.5">
      <c r="A17" s="3">
        <v>16</v>
      </c>
      <c r="B17" s="3" t="s">
        <v>23</v>
      </c>
      <c r="C17" s="9" t="s">
        <v>58</v>
      </c>
      <c r="D17" s="3">
        <v>3</v>
      </c>
      <c r="E17" s="3">
        <v>1</v>
      </c>
      <c r="F17" s="3">
        <v>1</v>
      </c>
      <c r="G17" s="3">
        <v>3</v>
      </c>
      <c r="H17" s="3">
        <v>5</v>
      </c>
    </row>
    <row r="18" spans="1:8" ht="21.75" x14ac:dyDescent="0.5">
      <c r="A18" s="3">
        <v>17</v>
      </c>
      <c r="B18" s="3" t="s">
        <v>24</v>
      </c>
      <c r="C18" s="7" t="s">
        <v>57</v>
      </c>
      <c r="D18" s="3">
        <v>1</v>
      </c>
      <c r="E18" s="3">
        <v>2</v>
      </c>
      <c r="F18" s="3">
        <v>1</v>
      </c>
      <c r="G18" s="3">
        <v>3</v>
      </c>
      <c r="H18" s="3">
        <v>1</v>
      </c>
    </row>
    <row r="19" spans="1:8" ht="21.75" x14ac:dyDescent="0.5">
      <c r="A19" s="3">
        <v>18</v>
      </c>
      <c r="B19" s="3" t="s">
        <v>25</v>
      </c>
      <c r="C19" s="9" t="s">
        <v>58</v>
      </c>
      <c r="D19" s="3">
        <v>1</v>
      </c>
      <c r="E19" s="3">
        <v>2</v>
      </c>
      <c r="F19" s="3">
        <v>1</v>
      </c>
      <c r="G19" s="3">
        <v>3</v>
      </c>
      <c r="H19" s="3">
        <v>1</v>
      </c>
    </row>
    <row r="20" spans="1:8" ht="21.75" x14ac:dyDescent="0.5">
      <c r="A20" s="3">
        <v>19</v>
      </c>
      <c r="B20" s="3" t="s">
        <v>26</v>
      </c>
      <c r="C20" s="7" t="s">
        <v>57</v>
      </c>
      <c r="D20" s="3">
        <v>2</v>
      </c>
      <c r="E20" s="3">
        <v>1</v>
      </c>
      <c r="F20" s="3">
        <v>1</v>
      </c>
      <c r="G20" s="3">
        <v>3</v>
      </c>
      <c r="H20" s="3">
        <v>1</v>
      </c>
    </row>
    <row r="21" spans="1:8" ht="21.75" x14ac:dyDescent="0.5">
      <c r="A21" s="3">
        <v>20</v>
      </c>
      <c r="B21" s="3" t="s">
        <v>27</v>
      </c>
      <c r="C21" s="9" t="s">
        <v>58</v>
      </c>
      <c r="D21" s="3">
        <v>3</v>
      </c>
      <c r="E21" s="3">
        <v>1</v>
      </c>
      <c r="F21" s="3">
        <v>1</v>
      </c>
      <c r="G21" s="3">
        <v>3</v>
      </c>
      <c r="H21" s="3">
        <v>2</v>
      </c>
    </row>
    <row r="22" spans="1:8" ht="21.75" x14ac:dyDescent="0.5">
      <c r="A22" s="3">
        <v>21</v>
      </c>
      <c r="B22" s="3" t="s">
        <v>28</v>
      </c>
      <c r="C22" s="7" t="s">
        <v>57</v>
      </c>
      <c r="D22" s="3">
        <v>3</v>
      </c>
      <c r="E22" s="3">
        <v>1</v>
      </c>
      <c r="F22" s="3">
        <v>1</v>
      </c>
      <c r="G22" s="3">
        <v>3</v>
      </c>
      <c r="H22" s="3">
        <v>1</v>
      </c>
    </row>
    <row r="23" spans="1:8" ht="21.75" x14ac:dyDescent="0.5">
      <c r="A23" s="3">
        <v>22</v>
      </c>
      <c r="B23" s="3" t="s">
        <v>29</v>
      </c>
      <c r="C23" s="7" t="s">
        <v>57</v>
      </c>
      <c r="D23" s="3">
        <v>2</v>
      </c>
      <c r="E23" s="3">
        <v>1</v>
      </c>
      <c r="F23" s="3">
        <v>1</v>
      </c>
      <c r="G23" s="3">
        <v>3</v>
      </c>
      <c r="H23" s="3">
        <v>1</v>
      </c>
    </row>
    <row r="24" spans="1:8" ht="21.75" x14ac:dyDescent="0.5">
      <c r="A24" s="3">
        <v>23</v>
      </c>
      <c r="B24" s="3" t="s">
        <v>30</v>
      </c>
      <c r="C24" s="7" t="s">
        <v>57</v>
      </c>
      <c r="D24" s="3">
        <v>2</v>
      </c>
      <c r="E24" s="3">
        <v>1</v>
      </c>
      <c r="F24" s="3">
        <v>1</v>
      </c>
      <c r="G24" s="3">
        <v>3</v>
      </c>
      <c r="H24" s="3">
        <v>2</v>
      </c>
    </row>
    <row r="25" spans="1:8" ht="21.75" x14ac:dyDescent="0.5">
      <c r="A25" s="3">
        <v>24</v>
      </c>
      <c r="B25" s="3" t="s">
        <v>25</v>
      </c>
      <c r="C25" s="9" t="s">
        <v>58</v>
      </c>
      <c r="D25" s="3">
        <v>1</v>
      </c>
      <c r="E25" s="3">
        <v>1</v>
      </c>
      <c r="F25" s="3">
        <v>1</v>
      </c>
      <c r="G25" s="3">
        <v>3</v>
      </c>
      <c r="H25" s="3">
        <v>1</v>
      </c>
    </row>
    <row r="26" spans="1:8" ht="21.75" x14ac:dyDescent="0.5">
      <c r="A26" s="3">
        <v>25</v>
      </c>
      <c r="B26" s="3" t="s">
        <v>29</v>
      </c>
      <c r="C26" s="7" t="s">
        <v>57</v>
      </c>
      <c r="D26" s="3">
        <v>2</v>
      </c>
      <c r="E26" s="3">
        <v>1</v>
      </c>
      <c r="F26" s="3">
        <v>1</v>
      </c>
      <c r="G26" s="3">
        <v>3</v>
      </c>
      <c r="H26" s="3">
        <v>1</v>
      </c>
    </row>
    <row r="27" spans="1:8" ht="21.75" x14ac:dyDescent="0.5">
      <c r="A27" s="3">
        <v>26</v>
      </c>
      <c r="B27" s="3" t="s">
        <v>31</v>
      </c>
      <c r="C27" s="7" t="s">
        <v>57</v>
      </c>
      <c r="D27" s="3">
        <v>2</v>
      </c>
      <c r="E27" s="3">
        <v>1</v>
      </c>
      <c r="F27" s="3">
        <v>1</v>
      </c>
      <c r="G27" s="3">
        <v>3</v>
      </c>
      <c r="H27" s="3">
        <v>1</v>
      </c>
    </row>
    <row r="28" spans="1:8" ht="21.75" x14ac:dyDescent="0.5">
      <c r="A28" s="3">
        <v>27</v>
      </c>
      <c r="B28" s="3" t="s">
        <v>32</v>
      </c>
      <c r="C28" s="7" t="s">
        <v>57</v>
      </c>
      <c r="D28" s="3">
        <v>2</v>
      </c>
      <c r="E28" s="3">
        <v>1</v>
      </c>
      <c r="F28" s="3">
        <v>1</v>
      </c>
      <c r="G28" s="3">
        <v>3</v>
      </c>
      <c r="H28" s="3">
        <v>1</v>
      </c>
    </row>
    <row r="29" spans="1:8" ht="21.75" x14ac:dyDescent="0.5">
      <c r="A29" s="3">
        <v>28</v>
      </c>
      <c r="B29" s="3" t="s">
        <v>33</v>
      </c>
      <c r="C29" s="7" t="s">
        <v>57</v>
      </c>
      <c r="D29" s="3">
        <v>2</v>
      </c>
      <c r="E29" s="3">
        <v>1</v>
      </c>
      <c r="F29" s="3">
        <v>1</v>
      </c>
      <c r="G29" s="3">
        <v>3</v>
      </c>
      <c r="H29" s="3">
        <v>2</v>
      </c>
    </row>
    <row r="30" spans="1:8" ht="21.75" x14ac:dyDescent="0.5">
      <c r="A30" s="3">
        <v>29</v>
      </c>
      <c r="B30" s="3" t="s">
        <v>34</v>
      </c>
      <c r="C30" s="5" t="s">
        <v>56</v>
      </c>
      <c r="D30" s="3">
        <v>1</v>
      </c>
      <c r="E30" s="3">
        <v>2</v>
      </c>
      <c r="F30" s="3">
        <v>1</v>
      </c>
      <c r="G30" s="3">
        <v>3</v>
      </c>
      <c r="H30" s="3" t="s">
        <v>59</v>
      </c>
    </row>
    <row r="31" spans="1:8" ht="21.75" x14ac:dyDescent="0.5">
      <c r="A31" s="3">
        <v>30</v>
      </c>
      <c r="B31" s="3" t="s">
        <v>35</v>
      </c>
      <c r="C31" s="5" t="s">
        <v>56</v>
      </c>
      <c r="D31" s="3">
        <v>1</v>
      </c>
      <c r="E31" s="3">
        <v>2</v>
      </c>
      <c r="F31" s="3">
        <v>1</v>
      </c>
      <c r="G31" s="3">
        <v>3</v>
      </c>
      <c r="H31" s="3">
        <v>2</v>
      </c>
    </row>
    <row r="32" spans="1:8" ht="21.75" x14ac:dyDescent="0.5">
      <c r="A32" s="3">
        <v>31</v>
      </c>
      <c r="B32" s="3" t="s">
        <v>36</v>
      </c>
      <c r="C32" s="9" t="s">
        <v>58</v>
      </c>
      <c r="D32" s="3">
        <v>1</v>
      </c>
      <c r="E32" s="3">
        <v>2</v>
      </c>
      <c r="F32" s="3">
        <v>1</v>
      </c>
      <c r="G32" s="3">
        <v>3</v>
      </c>
      <c r="H32" s="3">
        <v>1</v>
      </c>
    </row>
    <row r="33" spans="1:8" ht="21.75" x14ac:dyDescent="0.5">
      <c r="A33" s="3">
        <v>32</v>
      </c>
      <c r="B33" s="3" t="s">
        <v>37</v>
      </c>
      <c r="C33" s="7" t="s">
        <v>57</v>
      </c>
      <c r="D33" s="3">
        <v>2</v>
      </c>
      <c r="E33" s="3">
        <v>1</v>
      </c>
      <c r="F33" s="3">
        <v>1</v>
      </c>
      <c r="G33" s="3">
        <v>3</v>
      </c>
      <c r="H33" s="3">
        <v>1</v>
      </c>
    </row>
    <row r="34" spans="1:8" ht="21.75" x14ac:dyDescent="0.5">
      <c r="A34" s="3">
        <v>33</v>
      </c>
      <c r="B34" s="3" t="s">
        <v>30</v>
      </c>
      <c r="C34" s="7" t="s">
        <v>57</v>
      </c>
      <c r="D34" s="3">
        <v>2</v>
      </c>
      <c r="E34" s="3">
        <v>1</v>
      </c>
      <c r="F34" s="3">
        <v>1</v>
      </c>
      <c r="G34" s="3">
        <v>3</v>
      </c>
      <c r="H34" s="3">
        <v>1</v>
      </c>
    </row>
    <row r="35" spans="1:8" ht="21.75" x14ac:dyDescent="0.5">
      <c r="A35" s="3">
        <v>34</v>
      </c>
      <c r="B35" s="3" t="s">
        <v>38</v>
      </c>
      <c r="C35" s="5" t="s">
        <v>56</v>
      </c>
      <c r="D35" s="3">
        <v>1</v>
      </c>
      <c r="E35" s="3">
        <v>2</v>
      </c>
      <c r="F35" s="3">
        <v>1</v>
      </c>
      <c r="G35" s="3">
        <v>3</v>
      </c>
      <c r="H35" s="3" t="s">
        <v>59</v>
      </c>
    </row>
    <row r="36" spans="1:8" ht="21.75" x14ac:dyDescent="0.5">
      <c r="A36" s="3">
        <v>35</v>
      </c>
      <c r="B36" s="3" t="s">
        <v>39</v>
      </c>
      <c r="C36" s="9" t="s">
        <v>58</v>
      </c>
      <c r="D36" s="3">
        <v>2</v>
      </c>
      <c r="E36" s="3">
        <v>1</v>
      </c>
      <c r="F36" s="3">
        <v>1</v>
      </c>
      <c r="G36" s="3">
        <v>3</v>
      </c>
      <c r="H36" s="3" t="s">
        <v>60</v>
      </c>
    </row>
    <row r="37" spans="1:8" ht="21.75" x14ac:dyDescent="0.5">
      <c r="A37" s="3">
        <v>36</v>
      </c>
      <c r="B37" s="3" t="s">
        <v>40</v>
      </c>
      <c r="C37" s="5" t="s">
        <v>56</v>
      </c>
      <c r="D37" s="3">
        <v>2</v>
      </c>
      <c r="E37" s="3">
        <v>1</v>
      </c>
      <c r="F37" s="3">
        <v>1</v>
      </c>
      <c r="G37" s="3">
        <v>3</v>
      </c>
      <c r="H37" s="3" t="s">
        <v>60</v>
      </c>
    </row>
    <row r="38" spans="1:8" ht="21.75" x14ac:dyDescent="0.5">
      <c r="A38" s="3">
        <v>37</v>
      </c>
      <c r="B38" s="3" t="s">
        <v>41</v>
      </c>
      <c r="C38" s="7" t="s">
        <v>57</v>
      </c>
      <c r="D38" s="3">
        <v>2</v>
      </c>
      <c r="E38" s="3">
        <v>1</v>
      </c>
      <c r="F38" s="3">
        <v>1</v>
      </c>
      <c r="G38" s="3">
        <v>3</v>
      </c>
      <c r="H38" s="3">
        <v>4</v>
      </c>
    </row>
    <row r="39" spans="1:8" ht="21.75" x14ac:dyDescent="0.5">
      <c r="A39" s="3">
        <v>38</v>
      </c>
      <c r="B39" s="3" t="s">
        <v>42</v>
      </c>
      <c r="C39" s="5" t="s">
        <v>56</v>
      </c>
      <c r="D39" s="3">
        <v>1</v>
      </c>
      <c r="E39" s="3">
        <v>2</v>
      </c>
      <c r="F39" s="3">
        <v>1</v>
      </c>
      <c r="G39" s="3">
        <v>3</v>
      </c>
      <c r="H39" s="3">
        <v>2</v>
      </c>
    </row>
    <row r="40" spans="1:8" ht="21.75" x14ac:dyDescent="0.5">
      <c r="A40" s="3">
        <v>39</v>
      </c>
      <c r="B40" s="3" t="s">
        <v>43</v>
      </c>
      <c r="C40" s="9" t="s">
        <v>58</v>
      </c>
      <c r="D40" s="3">
        <v>1</v>
      </c>
      <c r="E40" s="3">
        <v>2</v>
      </c>
      <c r="F40" s="3">
        <v>1</v>
      </c>
      <c r="G40" s="3">
        <v>2</v>
      </c>
      <c r="H40" s="3">
        <v>5</v>
      </c>
    </row>
    <row r="41" spans="1:8" ht="21.75" x14ac:dyDescent="0.5">
      <c r="A41" s="3">
        <v>40</v>
      </c>
      <c r="B41" s="3" t="s">
        <v>44</v>
      </c>
      <c r="C41" s="7" t="s">
        <v>57</v>
      </c>
      <c r="D41" s="3">
        <v>1</v>
      </c>
      <c r="E41" s="3">
        <v>2</v>
      </c>
      <c r="F41" s="3">
        <v>1</v>
      </c>
      <c r="G41" s="3">
        <v>2</v>
      </c>
      <c r="H41" s="3">
        <v>4</v>
      </c>
    </row>
    <row r="42" spans="1:8" ht="21.75" x14ac:dyDescent="0.5">
      <c r="A42" s="3">
        <v>41</v>
      </c>
      <c r="B42" s="3" t="s">
        <v>45</v>
      </c>
      <c r="C42" s="9" t="s">
        <v>58</v>
      </c>
      <c r="D42" s="3">
        <v>1</v>
      </c>
      <c r="E42" s="3">
        <v>2</v>
      </c>
      <c r="F42" s="3">
        <v>1</v>
      </c>
      <c r="G42" s="3">
        <v>1</v>
      </c>
      <c r="H42" s="3">
        <v>1</v>
      </c>
    </row>
    <row r="43" spans="1:8" ht="21.75" x14ac:dyDescent="0.5">
      <c r="A43" s="3">
        <v>42</v>
      </c>
      <c r="B43" s="3" t="s">
        <v>46</v>
      </c>
      <c r="C43" s="9" t="s">
        <v>58</v>
      </c>
      <c r="D43" s="3">
        <v>1</v>
      </c>
      <c r="E43" s="3">
        <v>2</v>
      </c>
      <c r="F43" s="3">
        <v>1</v>
      </c>
      <c r="G43" s="3">
        <v>1</v>
      </c>
      <c r="H43" s="3">
        <v>5</v>
      </c>
    </row>
    <row r="44" spans="1:8" ht="21.75" x14ac:dyDescent="0.5">
      <c r="A44" s="3">
        <v>43</v>
      </c>
      <c r="B44" s="3" t="s">
        <v>47</v>
      </c>
      <c r="C44" s="7" t="s">
        <v>57</v>
      </c>
      <c r="D44" s="10">
        <v>1</v>
      </c>
      <c r="E44" s="3">
        <v>3</v>
      </c>
      <c r="F44" s="3">
        <v>1</v>
      </c>
      <c r="G44" s="3">
        <v>1</v>
      </c>
      <c r="H44" s="3" t="s">
        <v>59</v>
      </c>
    </row>
    <row r="45" spans="1:8" ht="21.75" x14ac:dyDescent="0.5">
      <c r="A45" s="3">
        <v>44</v>
      </c>
      <c r="B45" s="3" t="s">
        <v>48</v>
      </c>
      <c r="C45" s="7" t="s">
        <v>57</v>
      </c>
      <c r="D45" s="3">
        <v>1</v>
      </c>
      <c r="E45" s="3">
        <v>3</v>
      </c>
      <c r="F45" s="3">
        <v>1</v>
      </c>
      <c r="G45" s="3">
        <v>1</v>
      </c>
      <c r="H45" s="3" t="s">
        <v>59</v>
      </c>
    </row>
    <row r="46" spans="1:8" ht="21.75" x14ac:dyDescent="0.5">
      <c r="A46" s="3">
        <v>45</v>
      </c>
      <c r="B46" s="3" t="s">
        <v>49</v>
      </c>
      <c r="C46" s="6" t="s">
        <v>55</v>
      </c>
      <c r="D46" s="3">
        <v>1</v>
      </c>
      <c r="E46" s="3">
        <v>3</v>
      </c>
      <c r="F46" s="3">
        <v>1</v>
      </c>
      <c r="G46" s="3">
        <v>1</v>
      </c>
      <c r="H46" s="3" t="s">
        <v>59</v>
      </c>
    </row>
    <row r="47" spans="1:8" ht="21.75" x14ac:dyDescent="0.5">
      <c r="A47" s="3">
        <v>46</v>
      </c>
      <c r="B47" s="3" t="s">
        <v>50</v>
      </c>
      <c r="C47" s="5" t="s">
        <v>56</v>
      </c>
      <c r="D47" s="3">
        <v>1</v>
      </c>
      <c r="E47" s="3">
        <v>3</v>
      </c>
      <c r="F47" s="3">
        <v>1</v>
      </c>
      <c r="G47" s="3">
        <v>1</v>
      </c>
      <c r="H47" s="3">
        <v>1</v>
      </c>
    </row>
    <row r="48" spans="1:8" ht="21.75" x14ac:dyDescent="0.5">
      <c r="A48" s="3">
        <v>47</v>
      </c>
      <c r="B48" s="3" t="s">
        <v>51</v>
      </c>
      <c r="C48" s="5" t="s">
        <v>56</v>
      </c>
      <c r="D48" s="3">
        <v>1</v>
      </c>
      <c r="E48" s="3">
        <v>3</v>
      </c>
      <c r="F48" s="3">
        <v>1</v>
      </c>
      <c r="G48" s="3">
        <v>1</v>
      </c>
      <c r="H48" s="3">
        <v>1</v>
      </c>
    </row>
    <row r="49" spans="1:8" ht="21.75" x14ac:dyDescent="0.5">
      <c r="A49" s="3">
        <v>48</v>
      </c>
      <c r="B49" s="3" t="s">
        <v>52</v>
      </c>
      <c r="C49" s="5" t="s">
        <v>56</v>
      </c>
      <c r="D49" s="3">
        <v>1</v>
      </c>
      <c r="E49" s="3">
        <v>3</v>
      </c>
      <c r="F49" s="3">
        <v>1</v>
      </c>
      <c r="G49" s="3">
        <v>1</v>
      </c>
      <c r="H49" s="3">
        <v>1</v>
      </c>
    </row>
    <row r="50" spans="1:8" ht="21.75" x14ac:dyDescent="0.5">
      <c r="A50" s="3">
        <v>49</v>
      </c>
      <c r="B50" s="3" t="s">
        <v>53</v>
      </c>
      <c r="C50" s="7" t="s">
        <v>57</v>
      </c>
      <c r="D50" s="3">
        <v>1</v>
      </c>
      <c r="E50" s="3">
        <v>3</v>
      </c>
      <c r="F50" s="3">
        <v>1</v>
      </c>
      <c r="G50" s="3">
        <v>1</v>
      </c>
      <c r="H50" s="3">
        <v>2</v>
      </c>
    </row>
    <row r="51" spans="1:8" ht="21.75" x14ac:dyDescent="0.5">
      <c r="G5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NEONCODE</dc:creator>
  <cp:lastModifiedBy>NEONCODE</cp:lastModifiedBy>
  <dcterms:created xsi:type="dcterms:W3CDTF">2018-09-16T18:04:41Z</dcterms:created>
  <dcterms:modified xsi:type="dcterms:W3CDTF">2018-09-16T19:05:46Z</dcterms:modified>
</cp:coreProperties>
</file>