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ssiaromani/Documents/Work/Pubblicazioni/00 - Metallization LDM/"/>
    </mc:Choice>
  </mc:AlternateContent>
  <xr:revisionPtr revIDLastSave="2" documentId="13_ncr:1_{956F000A-415F-6C47-A067-8EA684A9F58C}" xr6:coauthVersionLast="47" xr6:coauthVersionMax="47" xr10:uidLastSave="{9DA44C60-3DB7-4DE1-B7B2-E8E42D275074}"/>
  <bookViews>
    <workbookView xWindow="0" yWindow="820" windowWidth="30240" windowHeight="17780" xr2:uid="{1874C56C-FD54-314C-81C3-C700BE2C10E5}"/>
  </bookViews>
  <sheets>
    <sheet name="Roughnes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B9" i="1"/>
  <c r="C35" i="1"/>
  <c r="B35" i="1"/>
  <c r="C26" i="1"/>
  <c r="B26" i="1"/>
  <c r="C17" i="1"/>
  <c r="B17" i="1"/>
  <c r="C34" i="1"/>
  <c r="C25" i="1"/>
  <c r="C16" i="1"/>
  <c r="C8" i="1"/>
  <c r="B34" i="1"/>
  <c r="B25" i="1"/>
  <c r="B16" i="1"/>
  <c r="B8" i="1"/>
</calcChain>
</file>

<file path=xl/sharedStrings.xml><?xml version="1.0" encoding="utf-8"?>
<sst xmlns="http://schemas.openxmlformats.org/spreadsheetml/2006/main" count="15" uniqueCount="9">
  <si>
    <t>Batch</t>
  </si>
  <si>
    <t>Ra (μm)</t>
  </si>
  <si>
    <t>Rq (μm)</t>
  </si>
  <si>
    <t>1_NF_NPVD</t>
  </si>
  <si>
    <t>Average</t>
  </si>
  <si>
    <t>Std deviation</t>
  </si>
  <si>
    <t>2_NF_PVD</t>
  </si>
  <si>
    <t>3_F_NPVD</t>
  </si>
  <si>
    <t>4_F_PVD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</si>
</sst>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164" fontId="0" fillId="3" borderId="0" xfId="0" applyNumberFormat="1" applyFill="1"/>
    <xf numFmtId="4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3D7F9-CACF-B54F-930E-37DAB9937C38}">
  <dimension ref="A1:C35"/>
  <sheetViews>
    <sheetView tabSelected="1" workbookViewId="0">
      <selection activeCell="B1" sqref="B1"/>
    </sheetView>
  </sheetViews>
  <sheetFormatPr defaultColWidth="11" defaultRowHeight="15.95"/>
  <cols>
    <col min="1" max="1" width="13" bestFit="1" customWidth="1"/>
    <col min="2" max="2" width="10.125" bestFit="1" customWidth="1"/>
    <col min="3" max="3" width="11.375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4" t="s">
        <v>3</v>
      </c>
      <c r="B2" s="4"/>
      <c r="C2" s="4"/>
    </row>
    <row r="3" spans="1:3">
      <c r="B3" s="1">
        <v>19.033000000000001</v>
      </c>
      <c r="C3" s="1">
        <v>23.483000000000001</v>
      </c>
    </row>
    <row r="4" spans="1:3">
      <c r="B4" s="1">
        <v>19.902000000000001</v>
      </c>
      <c r="C4" s="1">
        <v>24.225999999999999</v>
      </c>
    </row>
    <row r="5" spans="1:3">
      <c r="B5" s="1">
        <v>14.798999999999999</v>
      </c>
      <c r="C5" s="1">
        <v>19.678999999999998</v>
      </c>
    </row>
    <row r="6" spans="1:3">
      <c r="B6" s="1">
        <v>19.547000000000001</v>
      </c>
      <c r="C6" s="1">
        <v>23.053000000000001</v>
      </c>
    </row>
    <row r="7" spans="1:3">
      <c r="B7" s="1">
        <v>17.945</v>
      </c>
      <c r="C7" s="1">
        <v>22.846</v>
      </c>
    </row>
    <row r="8" spans="1:3">
      <c r="A8" s="2" t="s">
        <v>4</v>
      </c>
      <c r="B8" s="6">
        <f>AVERAGE(B3:B7)</f>
        <v>18.245200000000001</v>
      </c>
      <c r="C8" s="6">
        <f>AVERAGE(C3:C7)</f>
        <v>22.657400000000003</v>
      </c>
    </row>
    <row r="9" spans="1:3">
      <c r="A9" s="2" t="s">
        <v>5</v>
      </c>
      <c r="B9" s="6">
        <f>STDEV(B3:B7)</f>
        <v>2.0631718784434967</v>
      </c>
      <c r="C9" s="6">
        <f>STDEV(C3:C7)</f>
        <v>1.7467868501909445</v>
      </c>
    </row>
    <row r="10" spans="1:3">
      <c r="B10" s="1"/>
      <c r="C10" s="1"/>
    </row>
    <row r="11" spans="1:3">
      <c r="A11" s="4" t="s">
        <v>6</v>
      </c>
      <c r="B11" s="5"/>
      <c r="C11" s="5"/>
    </row>
    <row r="12" spans="1:3">
      <c r="B12" s="1">
        <v>10.282999999999999</v>
      </c>
      <c r="C12" s="1">
        <v>13.44</v>
      </c>
    </row>
    <row r="13" spans="1:3">
      <c r="B13" s="1">
        <v>7.9050000000000002</v>
      </c>
      <c r="C13" s="1">
        <v>9.9480000000000004</v>
      </c>
    </row>
    <row r="14" spans="1:3">
      <c r="B14" s="1">
        <v>8.8520000000000003</v>
      </c>
      <c r="C14" s="1">
        <v>11.266</v>
      </c>
    </row>
    <row r="15" spans="1:3">
      <c r="B15" s="1">
        <v>10.988</v>
      </c>
      <c r="C15" s="1">
        <v>14.337</v>
      </c>
    </row>
    <row r="16" spans="1:3">
      <c r="A16" s="2" t="s">
        <v>4</v>
      </c>
      <c r="B16" s="6">
        <f>AVERAGE(B12:B15)</f>
        <v>9.5069999999999997</v>
      </c>
      <c r="C16" s="6">
        <f>AVERAGE(C12:C15)</f>
        <v>12.24775</v>
      </c>
    </row>
    <row r="17" spans="1:3">
      <c r="A17" s="2" t="s">
        <v>5</v>
      </c>
      <c r="B17" s="6">
        <f>STDEV(B12:B15)</f>
        <v>1.3893602844474893</v>
      </c>
      <c r="C17" s="6">
        <f>STDEV(C12:C15)</f>
        <v>2.0032564114461207</v>
      </c>
    </row>
    <row r="18" spans="1:3">
      <c r="B18" s="1"/>
      <c r="C18" s="1"/>
    </row>
    <row r="19" spans="1:3">
      <c r="A19" s="4" t="s">
        <v>7</v>
      </c>
      <c r="B19" s="5"/>
      <c r="C19" s="5"/>
    </row>
    <row r="20" spans="1:3">
      <c r="B20" s="1">
        <v>1.8859999999999999</v>
      </c>
      <c r="C20" s="1">
        <v>3.351</v>
      </c>
    </row>
    <row r="21" spans="1:3">
      <c r="B21" s="1">
        <v>1.9610000000000001</v>
      </c>
      <c r="C21" s="1">
        <v>3.1890000000000001</v>
      </c>
    </row>
    <row r="22" spans="1:3">
      <c r="B22" s="1">
        <v>1.607</v>
      </c>
      <c r="C22" s="1">
        <v>2.302</v>
      </c>
    </row>
    <row r="23" spans="1:3">
      <c r="B23" s="1">
        <v>1.1679999999999999</v>
      </c>
      <c r="C23" s="1">
        <v>1.788</v>
      </c>
    </row>
    <row r="24" spans="1:3">
      <c r="B24" s="1">
        <v>1.389</v>
      </c>
      <c r="C24" s="1">
        <v>2.2650000000000001</v>
      </c>
    </row>
    <row r="25" spans="1:3">
      <c r="A25" s="2" t="s">
        <v>4</v>
      </c>
      <c r="B25" s="6">
        <f>AVERAGE(B20:B24)</f>
        <v>1.6021999999999998</v>
      </c>
      <c r="C25" s="6">
        <f>AVERAGE(C20:C24)</f>
        <v>2.5790000000000002</v>
      </c>
    </row>
    <row r="26" spans="1:3">
      <c r="A26" s="2" t="s">
        <v>5</v>
      </c>
      <c r="B26" s="6">
        <f>STDEV(B20:B24)</f>
        <v>0.33289893361199152</v>
      </c>
      <c r="C26" s="6">
        <f>STDEV(C20:C24)</f>
        <v>0.66503571332673395</v>
      </c>
    </row>
    <row r="27" spans="1:3">
      <c r="B27" s="1"/>
      <c r="C27" s="1"/>
    </row>
    <row r="28" spans="1:3">
      <c r="A28" s="4" t="s">
        <v>8</v>
      </c>
      <c r="B28" s="5"/>
      <c r="C28" s="5"/>
    </row>
    <row r="29" spans="1:3">
      <c r="B29" s="1">
        <v>2.8000000000000001E-2</v>
      </c>
      <c r="C29" s="1">
        <v>3.7999999999999999E-2</v>
      </c>
    </row>
    <row r="30" spans="1:3">
      <c r="B30" s="1">
        <v>2.3E-2</v>
      </c>
      <c r="C30" s="1">
        <v>3.5000000000000003E-2</v>
      </c>
    </row>
    <row r="31" spans="1:3">
      <c r="B31" s="1">
        <v>3.3000000000000002E-2</v>
      </c>
      <c r="C31" s="1">
        <v>4.5999999999999999E-2</v>
      </c>
    </row>
    <row r="32" spans="1:3">
      <c r="B32" s="1">
        <v>3.7999999999999999E-2</v>
      </c>
      <c r="C32" s="1">
        <v>5.6000000000000001E-2</v>
      </c>
    </row>
    <row r="33" spans="1:3">
      <c r="B33" s="1">
        <v>4.7E-2</v>
      </c>
      <c r="C33" s="1">
        <v>6.7000000000000004E-2</v>
      </c>
    </row>
    <row r="34" spans="1:3">
      <c r="A34" s="2" t="s">
        <v>4</v>
      </c>
      <c r="B34" s="6">
        <f>AVERAGE(B29:B33)</f>
        <v>3.3799999999999997E-2</v>
      </c>
      <c r="C34" s="6">
        <f>AVERAGE(C29:C33)</f>
        <v>4.8400000000000006E-2</v>
      </c>
    </row>
    <row r="35" spans="1:3">
      <c r="A35" s="2" t="s">
        <v>5</v>
      </c>
      <c r="B35" s="6">
        <f>STDEV(B29:B33)</f>
        <v>9.2574294488265031E-3</v>
      </c>
      <c r="C35" s="6">
        <f>STDEV(C29:C33)</f>
        <v>1.3202272531651496E-2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Alessia Romani</cp:lastModifiedBy>
  <cp:revision/>
  <dcterms:created xsi:type="dcterms:W3CDTF">2022-06-20T10:37:25Z</dcterms:created>
  <dcterms:modified xsi:type="dcterms:W3CDTF">2022-07-06T09:02:13Z</dcterms:modified>
  <cp:category/>
  <cp:contentStatus/>
</cp:coreProperties>
</file>