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405" windowWidth="15600" windowHeight="5910" tabRatio="825"/>
  </bookViews>
  <sheets>
    <sheet name="Table 07" sheetId="47" r:id="rId1"/>
  </sheets>
  <calcPr calcId="144525"/>
</workbook>
</file>

<file path=xl/calcChain.xml><?xml version="1.0" encoding="utf-8"?>
<calcChain xmlns="http://schemas.openxmlformats.org/spreadsheetml/2006/main">
  <c r="G29" i="47" l="1"/>
  <c r="E29" i="47"/>
  <c r="C29" i="47"/>
  <c r="G28" i="47"/>
  <c r="E28" i="47"/>
  <c r="C28" i="47"/>
  <c r="G27" i="47"/>
  <c r="E27" i="47"/>
  <c r="C27" i="47"/>
  <c r="G26" i="47"/>
  <c r="E26" i="47"/>
  <c r="C26" i="47"/>
  <c r="G25" i="47"/>
  <c r="E25" i="47"/>
  <c r="C25" i="47"/>
  <c r="G24" i="47"/>
  <c r="E24" i="47"/>
  <c r="C24" i="47"/>
  <c r="G23" i="47"/>
  <c r="E23" i="47"/>
  <c r="C23" i="47"/>
  <c r="G22" i="47"/>
  <c r="E22" i="47"/>
  <c r="C22" i="47"/>
  <c r="G21" i="47"/>
  <c r="E21" i="47"/>
  <c r="C21" i="47"/>
  <c r="G20" i="47"/>
  <c r="E20" i="47"/>
  <c r="C20" i="47"/>
  <c r="G19" i="47"/>
  <c r="E19" i="47"/>
  <c r="C19" i="47"/>
  <c r="G18" i="47"/>
  <c r="E18" i="47"/>
  <c r="C18" i="47"/>
  <c r="G17" i="47"/>
  <c r="E17" i="47"/>
  <c r="C17" i="47"/>
  <c r="G16" i="47"/>
  <c r="E16" i="47"/>
  <c r="C16" i="47"/>
  <c r="G15" i="47"/>
  <c r="E15" i="47"/>
  <c r="C15" i="47"/>
  <c r="G14" i="47"/>
  <c r="E14" i="47"/>
  <c r="C14" i="47"/>
  <c r="G13" i="47"/>
  <c r="E13" i="47"/>
  <c r="C13" i="47"/>
  <c r="G12" i="47"/>
  <c r="E12" i="47"/>
  <c r="C12" i="47"/>
  <c r="G11" i="47"/>
  <c r="E11" i="47"/>
  <c r="C11" i="47"/>
  <c r="G10" i="47"/>
  <c r="E10" i="47"/>
  <c r="C10" i="47"/>
  <c r="G9" i="47"/>
  <c r="E9" i="47"/>
  <c r="C9" i="47"/>
  <c r="G8" i="47"/>
  <c r="E8" i="47"/>
  <c r="C8" i="47"/>
  <c r="G7" i="47"/>
  <c r="E7" i="47"/>
  <c r="C7" i="47"/>
  <c r="G6" i="47"/>
  <c r="E6" i="47"/>
  <c r="C6" i="47"/>
  <c r="G5" i="47"/>
  <c r="E5" i="47"/>
  <c r="C5" i="47"/>
  <c r="G4" i="47"/>
  <c r="E4" i="47"/>
  <c r="C4" i="47"/>
</calcChain>
</file>

<file path=xl/sharedStrings.xml><?xml version="1.0" encoding="utf-8"?>
<sst xmlns="http://schemas.openxmlformats.org/spreadsheetml/2006/main" count="39" uniqueCount="35">
  <si>
    <t>District</t>
  </si>
  <si>
    <t>Colombo</t>
  </si>
  <si>
    <t>Kalutara</t>
  </si>
  <si>
    <t>Matale</t>
  </si>
  <si>
    <t>Nuwara Eliya</t>
  </si>
  <si>
    <t>Galle</t>
  </si>
  <si>
    <t>Matara</t>
  </si>
  <si>
    <t>Hambantota</t>
  </si>
  <si>
    <t>Jaffna</t>
  </si>
  <si>
    <t>Mannar</t>
  </si>
  <si>
    <t>Vavuniya</t>
  </si>
  <si>
    <t>Mullaitivu</t>
  </si>
  <si>
    <t>Batticaloa</t>
  </si>
  <si>
    <t>Ampara</t>
  </si>
  <si>
    <t>Trincomalee</t>
  </si>
  <si>
    <t>Kurunegala</t>
  </si>
  <si>
    <t>Puttalam</t>
  </si>
  <si>
    <t>Anuradhapura</t>
  </si>
  <si>
    <t>Polonnaruwa</t>
  </si>
  <si>
    <t>Badulla</t>
  </si>
  <si>
    <t>Moneragala</t>
  </si>
  <si>
    <t>Ratnapura</t>
  </si>
  <si>
    <t>Kegalle</t>
  </si>
  <si>
    <t>Female</t>
  </si>
  <si>
    <t xml:space="preserve">Kandy </t>
  </si>
  <si>
    <t>Killinochchi</t>
  </si>
  <si>
    <t>Male</t>
  </si>
  <si>
    <t>Number</t>
  </si>
  <si>
    <t>%</t>
  </si>
  <si>
    <t>Sri Lanka</t>
  </si>
  <si>
    <t>Gamapaha</t>
  </si>
  <si>
    <t>Note  : Include government schools, private schools and special schools</t>
  </si>
  <si>
    <t>Table 07: Teachers of all schools by district and sex 2020</t>
  </si>
  <si>
    <t>Source: School census 2020, Ministry of education.</t>
  </si>
  <si>
    <t>Both sexes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</si>
</sst>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43" fontId="1" fillId="0" borderId="0" xfId="0" applyNumberFormat="1" applyFont="1"/>
    <xf numFmtId="0" fontId="3" fillId="0" borderId="0" xfId="0" applyFont="1"/>
    <xf numFmtId="0" fontId="4" fillId="0" borderId="0" xfId="0" applyFont="1"/>
    <xf numFmtId="3" fontId="4" fillId="0" borderId="1" xfId="0" applyNumberFormat="1" applyFont="1" applyBorder="1"/>
    <xf numFmtId="0" fontId="5" fillId="0" borderId="0" xfId="0" applyFont="1"/>
    <xf numFmtId="0" fontId="5" fillId="0" borderId="0" xfId="0" applyFont="1" applyBorder="1"/>
    <xf numFmtId="3" fontId="5" fillId="0" borderId="0" xfId="0" applyNumberFormat="1" applyFont="1" applyBorder="1"/>
    <xf numFmtId="165" fontId="5" fillId="0" borderId="0" xfId="0" applyNumberFormat="1" applyFont="1" applyBorder="1"/>
    <xf numFmtId="1" fontId="5" fillId="0" borderId="0" xfId="0" applyNumberFormat="1" applyFont="1" applyBorder="1"/>
    <xf numFmtId="3" fontId="4" fillId="0" borderId="5" xfId="0" applyNumberFormat="1" applyFont="1" applyBorder="1"/>
    <xf numFmtId="165" fontId="4" fillId="0" borderId="1" xfId="0" applyNumberFormat="1" applyFont="1" applyBorder="1"/>
    <xf numFmtId="165" fontId="4" fillId="0" borderId="5" xfId="0" applyNumberFormat="1" applyFont="1" applyBorder="1"/>
    <xf numFmtId="0" fontId="4" fillId="0" borderId="6" xfId="0" applyFont="1" applyBorder="1"/>
    <xf numFmtId="3" fontId="4" fillId="0" borderId="1" xfId="0" applyNumberFormat="1" applyFont="1" applyFill="1" applyBorder="1"/>
    <xf numFmtId="164" fontId="4" fillId="0" borderId="1" xfId="0" applyNumberFormat="1" applyFont="1" applyBorder="1"/>
    <xf numFmtId="0" fontId="4" fillId="0" borderId="7" xfId="0" applyFont="1" applyBorder="1"/>
    <xf numFmtId="3" fontId="4" fillId="0" borderId="5" xfId="0" applyNumberFormat="1" applyFont="1" applyFill="1" applyBorder="1"/>
    <xf numFmtId="165" fontId="4" fillId="0" borderId="3" xfId="0" applyNumberFormat="1" applyFont="1" applyBorder="1"/>
    <xf numFmtId="164" fontId="4" fillId="0" borderId="3" xfId="0" applyNumberFormat="1" applyFont="1" applyBorder="1"/>
    <xf numFmtId="3" fontId="3" fillId="0" borderId="9" xfId="0" applyNumberFormat="1" applyFont="1" applyBorder="1"/>
    <xf numFmtId="0" fontId="3" fillId="0" borderId="9" xfId="0" applyFont="1" applyBorder="1"/>
    <xf numFmtId="0" fontId="3" fillId="0" borderId="8" xfId="0" applyFont="1" applyBorder="1" applyAlignment="1">
      <alignment horizontal="center"/>
    </xf>
    <xf numFmtId="3" fontId="3" fillId="0" borderId="9" xfId="0" applyNumberFormat="1" applyFont="1" applyFill="1" applyBorder="1"/>
    <xf numFmtId="165" fontId="3" fillId="0" borderId="9" xfId="0" applyNumberFormat="1" applyFont="1" applyBorder="1"/>
    <xf numFmtId="164" fontId="3" fillId="0" borderId="9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CS_General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A7BB6"/>
      </a:accent1>
      <a:accent2>
        <a:srgbClr val="6EA6CD"/>
      </a:accent2>
      <a:accent3>
        <a:srgbClr val="9FBFF3"/>
      </a:accent3>
      <a:accent4>
        <a:srgbClr val="669999"/>
      </a:accent4>
      <a:accent5>
        <a:srgbClr val="B3DCCB"/>
      </a:accent5>
      <a:accent6>
        <a:srgbClr val="DBEBC9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L12" sqref="L12"/>
    </sheetView>
  </sheetViews>
  <sheetFormatPr defaultRowHeight="15" x14ac:dyDescent="0.25"/>
  <cols>
    <col min="1" max="1" width="17.42578125" customWidth="1"/>
    <col min="2" max="2" width="9.42578125" bestFit="1" customWidth="1"/>
    <col min="3" max="5" width="9.28515625" bestFit="1" customWidth="1"/>
    <col min="6" max="6" width="9.42578125" bestFit="1" customWidth="1"/>
    <col min="7" max="7" width="9.28515625" bestFit="1" customWidth="1"/>
  </cols>
  <sheetData>
    <row r="1" spans="1:7" ht="15.75" thickBot="1" x14ac:dyDescent="0.3">
      <c r="A1" s="3" t="s">
        <v>32</v>
      </c>
      <c r="B1" s="4"/>
      <c r="C1" s="4"/>
      <c r="D1" s="4"/>
      <c r="E1" s="4"/>
      <c r="F1" s="4"/>
    </row>
    <row r="2" spans="1:7" ht="16.5" thickTop="1" thickBot="1" x14ac:dyDescent="0.3">
      <c r="A2" s="28" t="s">
        <v>0</v>
      </c>
      <c r="B2" s="27" t="s">
        <v>34</v>
      </c>
      <c r="C2" s="27"/>
      <c r="D2" s="27" t="s">
        <v>26</v>
      </c>
      <c r="E2" s="27"/>
      <c r="F2" s="27" t="s">
        <v>23</v>
      </c>
      <c r="G2" s="27"/>
    </row>
    <row r="3" spans="1:7" ht="16.5" thickTop="1" thickBot="1" x14ac:dyDescent="0.3">
      <c r="A3" s="29"/>
      <c r="B3" s="23" t="s">
        <v>27</v>
      </c>
      <c r="C3" s="23" t="s">
        <v>28</v>
      </c>
      <c r="D3" s="23" t="s">
        <v>27</v>
      </c>
      <c r="E3" s="23" t="s">
        <v>28</v>
      </c>
      <c r="F3" s="23" t="s">
        <v>27</v>
      </c>
      <c r="G3" s="23" t="s">
        <v>28</v>
      </c>
    </row>
    <row r="4" spans="1:7" x14ac:dyDescent="0.25">
      <c r="A4" s="22" t="s">
        <v>29</v>
      </c>
      <c r="B4" s="24">
        <v>265194</v>
      </c>
      <c r="C4" s="25">
        <f>B4/B4*100</f>
        <v>100</v>
      </c>
      <c r="D4" s="21">
        <v>66692</v>
      </c>
      <c r="E4" s="25">
        <f>D4/B4*100</f>
        <v>25.148381939259561</v>
      </c>
      <c r="F4" s="21">
        <v>198502</v>
      </c>
      <c r="G4" s="26">
        <f>F4/B4*100</f>
        <v>74.851618060740449</v>
      </c>
    </row>
    <row r="5" spans="1:7" x14ac:dyDescent="0.25">
      <c r="A5" s="14" t="s">
        <v>1</v>
      </c>
      <c r="B5" s="15">
        <v>22206</v>
      </c>
      <c r="C5" s="12">
        <f t="shared" ref="C5:C29" si="0">B5/B5*100</f>
        <v>100</v>
      </c>
      <c r="D5" s="5">
        <v>3772</v>
      </c>
      <c r="E5" s="12">
        <f t="shared" ref="E5:E29" si="1">D5/B5*100</f>
        <v>16.9864000720526</v>
      </c>
      <c r="F5" s="5">
        <v>18434</v>
      </c>
      <c r="G5" s="16">
        <f t="shared" ref="G5:G29" si="2">F5/B5*100</f>
        <v>83.013599927947396</v>
      </c>
    </row>
    <row r="6" spans="1:7" x14ac:dyDescent="0.25">
      <c r="A6" s="14" t="s">
        <v>30</v>
      </c>
      <c r="B6" s="15">
        <v>19151</v>
      </c>
      <c r="C6" s="12">
        <f t="shared" si="0"/>
        <v>100</v>
      </c>
      <c r="D6" s="5">
        <v>3471</v>
      </c>
      <c r="E6" s="12">
        <f t="shared" si="1"/>
        <v>18.124379927941099</v>
      </c>
      <c r="F6" s="5">
        <v>15680</v>
      </c>
      <c r="G6" s="16">
        <f t="shared" si="2"/>
        <v>81.875620072058894</v>
      </c>
    </row>
    <row r="7" spans="1:7" x14ac:dyDescent="0.25">
      <c r="A7" s="14" t="s">
        <v>2</v>
      </c>
      <c r="B7" s="15">
        <v>12605</v>
      </c>
      <c r="C7" s="12">
        <f t="shared" si="0"/>
        <v>100</v>
      </c>
      <c r="D7" s="5">
        <v>2186</v>
      </c>
      <c r="E7" s="12">
        <f t="shared" si="1"/>
        <v>17.342324474414912</v>
      </c>
      <c r="F7" s="5">
        <v>10419</v>
      </c>
      <c r="G7" s="16">
        <f t="shared" si="2"/>
        <v>82.657675525585077</v>
      </c>
    </row>
    <row r="8" spans="1:7" x14ac:dyDescent="0.25">
      <c r="A8" s="14" t="s">
        <v>24</v>
      </c>
      <c r="B8" s="15">
        <v>19320</v>
      </c>
      <c r="C8" s="12">
        <f t="shared" si="0"/>
        <v>100</v>
      </c>
      <c r="D8" s="5">
        <v>4053</v>
      </c>
      <c r="E8" s="12">
        <f t="shared" si="1"/>
        <v>20.978260869565219</v>
      </c>
      <c r="F8" s="5">
        <v>15267</v>
      </c>
      <c r="G8" s="16">
        <f t="shared" si="2"/>
        <v>79.021739130434781</v>
      </c>
    </row>
    <row r="9" spans="1:7" x14ac:dyDescent="0.25">
      <c r="A9" s="14" t="s">
        <v>3</v>
      </c>
      <c r="B9" s="15">
        <v>6943</v>
      </c>
      <c r="C9" s="12">
        <f t="shared" si="0"/>
        <v>100</v>
      </c>
      <c r="D9" s="5">
        <v>1653</v>
      </c>
      <c r="E9" s="12">
        <f t="shared" si="1"/>
        <v>23.808152095635894</v>
      </c>
      <c r="F9" s="5">
        <v>5290</v>
      </c>
      <c r="G9" s="16">
        <f t="shared" si="2"/>
        <v>76.19184790436411</v>
      </c>
    </row>
    <row r="10" spans="1:7" x14ac:dyDescent="0.25">
      <c r="A10" s="14" t="s">
        <v>4</v>
      </c>
      <c r="B10" s="15">
        <v>10798</v>
      </c>
      <c r="C10" s="12">
        <f t="shared" si="0"/>
        <v>100</v>
      </c>
      <c r="D10" s="5">
        <v>3182</v>
      </c>
      <c r="E10" s="12">
        <f t="shared" si="1"/>
        <v>29.468420077792185</v>
      </c>
      <c r="F10" s="5">
        <v>7616</v>
      </c>
      <c r="G10" s="16">
        <f t="shared" si="2"/>
        <v>70.531579922207825</v>
      </c>
    </row>
    <row r="11" spans="1:7" x14ac:dyDescent="0.25">
      <c r="A11" s="14" t="s">
        <v>5</v>
      </c>
      <c r="B11" s="15">
        <v>13064</v>
      </c>
      <c r="C11" s="12">
        <f t="shared" si="0"/>
        <v>100</v>
      </c>
      <c r="D11" s="5">
        <v>2990</v>
      </c>
      <c r="E11" s="12">
        <f t="shared" si="1"/>
        <v>22.887323943661972</v>
      </c>
      <c r="F11" s="5">
        <v>10074</v>
      </c>
      <c r="G11" s="16">
        <f t="shared" si="2"/>
        <v>77.112676056338032</v>
      </c>
    </row>
    <row r="12" spans="1:7" x14ac:dyDescent="0.25">
      <c r="A12" s="14" t="s">
        <v>6</v>
      </c>
      <c r="B12" s="15">
        <v>11426</v>
      </c>
      <c r="C12" s="12">
        <f t="shared" si="0"/>
        <v>100</v>
      </c>
      <c r="D12" s="5">
        <v>2642</v>
      </c>
      <c r="E12" s="12">
        <f t="shared" si="1"/>
        <v>23.122702608086819</v>
      </c>
      <c r="F12" s="5">
        <v>8784</v>
      </c>
      <c r="G12" s="16">
        <f t="shared" si="2"/>
        <v>76.877297391913174</v>
      </c>
    </row>
    <row r="13" spans="1:7" x14ac:dyDescent="0.25">
      <c r="A13" s="14" t="s">
        <v>7</v>
      </c>
      <c r="B13" s="15">
        <v>8907</v>
      </c>
      <c r="C13" s="12">
        <f t="shared" si="0"/>
        <v>100</v>
      </c>
      <c r="D13" s="5">
        <v>2329</v>
      </c>
      <c r="E13" s="12">
        <f t="shared" si="1"/>
        <v>26.147973503985629</v>
      </c>
      <c r="F13" s="5">
        <v>6578</v>
      </c>
      <c r="G13" s="16">
        <f t="shared" si="2"/>
        <v>73.852026496014361</v>
      </c>
    </row>
    <row r="14" spans="1:7" x14ac:dyDescent="0.25">
      <c r="A14" s="14" t="s">
        <v>8</v>
      </c>
      <c r="B14" s="15">
        <v>9819</v>
      </c>
      <c r="C14" s="12">
        <f t="shared" si="0"/>
        <v>100</v>
      </c>
      <c r="D14" s="5">
        <v>2998</v>
      </c>
      <c r="E14" s="12">
        <f t="shared" si="1"/>
        <v>30.532640798451983</v>
      </c>
      <c r="F14" s="5">
        <v>6821</v>
      </c>
      <c r="G14" s="16">
        <f t="shared" si="2"/>
        <v>69.467359201548021</v>
      </c>
    </row>
    <row r="15" spans="1:7" x14ac:dyDescent="0.25">
      <c r="A15" s="14" t="s">
        <v>9</v>
      </c>
      <c r="B15" s="15">
        <v>2116</v>
      </c>
      <c r="C15" s="12">
        <f t="shared" si="0"/>
        <v>100</v>
      </c>
      <c r="D15" s="5">
        <v>677</v>
      </c>
      <c r="E15" s="12">
        <f t="shared" si="1"/>
        <v>31.994328922495274</v>
      </c>
      <c r="F15" s="5">
        <v>1439</v>
      </c>
      <c r="G15" s="16">
        <f t="shared" si="2"/>
        <v>68.005671077504729</v>
      </c>
    </row>
    <row r="16" spans="1:7" x14ac:dyDescent="0.25">
      <c r="A16" s="14" t="s">
        <v>10</v>
      </c>
      <c r="B16" s="15">
        <v>3016</v>
      </c>
      <c r="C16" s="12">
        <f t="shared" si="0"/>
        <v>100</v>
      </c>
      <c r="D16" s="5">
        <v>832</v>
      </c>
      <c r="E16" s="12">
        <f t="shared" si="1"/>
        <v>27.586206896551722</v>
      </c>
      <c r="F16" s="5">
        <v>2184</v>
      </c>
      <c r="G16" s="16">
        <f t="shared" si="2"/>
        <v>72.41379310344827</v>
      </c>
    </row>
    <row r="17" spans="1:7" x14ac:dyDescent="0.25">
      <c r="A17" s="14" t="s">
        <v>11</v>
      </c>
      <c r="B17" s="15">
        <v>2136</v>
      </c>
      <c r="C17" s="12">
        <f t="shared" si="0"/>
        <v>100</v>
      </c>
      <c r="D17" s="5">
        <v>711</v>
      </c>
      <c r="E17" s="12">
        <f t="shared" si="1"/>
        <v>33.286516853932582</v>
      </c>
      <c r="F17" s="5">
        <v>1425</v>
      </c>
      <c r="G17" s="16">
        <f t="shared" si="2"/>
        <v>66.713483146067418</v>
      </c>
    </row>
    <row r="18" spans="1:7" x14ac:dyDescent="0.25">
      <c r="A18" s="14" t="s">
        <v>25</v>
      </c>
      <c r="B18" s="15">
        <v>2099</v>
      </c>
      <c r="C18" s="12">
        <f t="shared" si="0"/>
        <v>100</v>
      </c>
      <c r="D18" s="5">
        <v>527</v>
      </c>
      <c r="E18" s="12">
        <f t="shared" si="1"/>
        <v>25.107193901858025</v>
      </c>
      <c r="F18" s="5">
        <v>1572</v>
      </c>
      <c r="G18" s="16">
        <f t="shared" si="2"/>
        <v>74.892806098141975</v>
      </c>
    </row>
    <row r="19" spans="1:7" x14ac:dyDescent="0.25">
      <c r="A19" s="14" t="s">
        <v>12</v>
      </c>
      <c r="B19" s="15">
        <v>7656</v>
      </c>
      <c r="C19" s="12">
        <f t="shared" si="0"/>
        <v>100</v>
      </c>
      <c r="D19" s="5">
        <v>2835</v>
      </c>
      <c r="E19" s="12">
        <f t="shared" si="1"/>
        <v>37.029780564263319</v>
      </c>
      <c r="F19" s="5">
        <v>4821</v>
      </c>
      <c r="G19" s="16">
        <f t="shared" si="2"/>
        <v>62.970219435736674</v>
      </c>
    </row>
    <row r="20" spans="1:7" x14ac:dyDescent="0.25">
      <c r="A20" s="14" t="s">
        <v>13</v>
      </c>
      <c r="B20" s="15">
        <v>10668</v>
      </c>
      <c r="C20" s="12">
        <f t="shared" si="0"/>
        <v>100</v>
      </c>
      <c r="D20" s="5">
        <v>3813</v>
      </c>
      <c r="E20" s="12">
        <f t="shared" si="1"/>
        <v>35.742407199100114</v>
      </c>
      <c r="F20" s="5">
        <v>6855</v>
      </c>
      <c r="G20" s="16">
        <f t="shared" si="2"/>
        <v>64.257592800899886</v>
      </c>
    </row>
    <row r="21" spans="1:7" x14ac:dyDescent="0.25">
      <c r="A21" s="14" t="s">
        <v>14</v>
      </c>
      <c r="B21" s="15">
        <v>5885</v>
      </c>
      <c r="C21" s="12">
        <f t="shared" si="0"/>
        <v>100</v>
      </c>
      <c r="D21" s="5">
        <v>2490</v>
      </c>
      <c r="E21" s="12">
        <f t="shared" si="1"/>
        <v>42.310960067969418</v>
      </c>
      <c r="F21" s="5">
        <v>3395</v>
      </c>
      <c r="G21" s="16">
        <f t="shared" si="2"/>
        <v>57.689039932030582</v>
      </c>
    </row>
    <row r="22" spans="1:7" x14ac:dyDescent="0.25">
      <c r="A22" s="14" t="s">
        <v>15</v>
      </c>
      <c r="B22" s="15">
        <v>21772</v>
      </c>
      <c r="C22" s="12">
        <f t="shared" si="0"/>
        <v>100</v>
      </c>
      <c r="D22" s="5">
        <v>5382</v>
      </c>
      <c r="E22" s="12">
        <f t="shared" si="1"/>
        <v>24.719823626676465</v>
      </c>
      <c r="F22" s="5">
        <v>16390</v>
      </c>
      <c r="G22" s="16">
        <f t="shared" si="2"/>
        <v>75.280176373323542</v>
      </c>
    </row>
    <row r="23" spans="1:7" x14ac:dyDescent="0.25">
      <c r="A23" s="14" t="s">
        <v>16</v>
      </c>
      <c r="B23" s="15">
        <v>9092</v>
      </c>
      <c r="C23" s="12">
        <f t="shared" si="0"/>
        <v>100</v>
      </c>
      <c r="D23" s="5">
        <v>2260</v>
      </c>
      <c r="E23" s="12">
        <f t="shared" si="1"/>
        <v>24.857017157941048</v>
      </c>
      <c r="F23" s="5">
        <v>6832</v>
      </c>
      <c r="G23" s="16">
        <f t="shared" si="2"/>
        <v>75.142982842058942</v>
      </c>
    </row>
    <row r="24" spans="1:7" x14ac:dyDescent="0.25">
      <c r="A24" s="14" t="s">
        <v>17</v>
      </c>
      <c r="B24" s="15">
        <v>12698</v>
      </c>
      <c r="C24" s="12">
        <f t="shared" si="0"/>
        <v>100</v>
      </c>
      <c r="D24" s="5">
        <v>3748</v>
      </c>
      <c r="E24" s="12">
        <f t="shared" si="1"/>
        <v>29.516459284926761</v>
      </c>
      <c r="F24" s="5">
        <v>8950</v>
      </c>
      <c r="G24" s="16">
        <f t="shared" si="2"/>
        <v>70.483540715073246</v>
      </c>
    </row>
    <row r="25" spans="1:7" x14ac:dyDescent="0.25">
      <c r="A25" s="14" t="s">
        <v>18</v>
      </c>
      <c r="B25" s="15">
        <v>5288</v>
      </c>
      <c r="C25" s="12">
        <f t="shared" si="0"/>
        <v>100</v>
      </c>
      <c r="D25" s="5">
        <v>1460</v>
      </c>
      <c r="E25" s="12">
        <f t="shared" si="1"/>
        <v>27.60968229954614</v>
      </c>
      <c r="F25" s="5">
        <v>3828</v>
      </c>
      <c r="G25" s="16">
        <f t="shared" si="2"/>
        <v>72.390317700453849</v>
      </c>
    </row>
    <row r="26" spans="1:7" x14ac:dyDescent="0.25">
      <c r="A26" s="14" t="s">
        <v>19</v>
      </c>
      <c r="B26" s="15">
        <v>14556</v>
      </c>
      <c r="C26" s="12">
        <f t="shared" si="0"/>
        <v>100</v>
      </c>
      <c r="D26" s="5">
        <v>4153</v>
      </c>
      <c r="E26" s="12">
        <f t="shared" si="1"/>
        <v>28.531189887331688</v>
      </c>
      <c r="F26" s="5">
        <v>10403</v>
      </c>
      <c r="G26" s="16">
        <f t="shared" si="2"/>
        <v>71.468810112668308</v>
      </c>
    </row>
    <row r="27" spans="1:7" x14ac:dyDescent="0.25">
      <c r="A27" s="14" t="s">
        <v>20</v>
      </c>
      <c r="B27" s="15">
        <v>7036</v>
      </c>
      <c r="C27" s="12">
        <f t="shared" si="0"/>
        <v>100</v>
      </c>
      <c r="D27" s="5">
        <v>2126</v>
      </c>
      <c r="E27" s="12">
        <f t="shared" si="1"/>
        <v>30.216031836270606</v>
      </c>
      <c r="F27" s="5">
        <v>4910</v>
      </c>
      <c r="G27" s="16">
        <f t="shared" si="2"/>
        <v>69.783968163729398</v>
      </c>
    </row>
    <row r="28" spans="1:7" x14ac:dyDescent="0.25">
      <c r="A28" s="14" t="s">
        <v>21</v>
      </c>
      <c r="B28" s="15">
        <v>14292</v>
      </c>
      <c r="C28" s="12">
        <f t="shared" si="0"/>
        <v>100</v>
      </c>
      <c r="D28" s="5">
        <v>3745</v>
      </c>
      <c r="E28" s="12">
        <f t="shared" si="1"/>
        <v>26.203470472991885</v>
      </c>
      <c r="F28" s="5">
        <v>10547</v>
      </c>
      <c r="G28" s="16">
        <f t="shared" si="2"/>
        <v>73.796529527008119</v>
      </c>
    </row>
    <row r="29" spans="1:7" ht="15.75" thickBot="1" x14ac:dyDescent="0.3">
      <c r="A29" s="17" t="s">
        <v>22</v>
      </c>
      <c r="B29" s="18">
        <v>12645</v>
      </c>
      <c r="C29" s="19">
        <f t="shared" si="0"/>
        <v>100</v>
      </c>
      <c r="D29" s="11">
        <v>2657</v>
      </c>
      <c r="E29" s="13">
        <f t="shared" si="1"/>
        <v>21.012257809410833</v>
      </c>
      <c r="F29" s="11">
        <v>9988</v>
      </c>
      <c r="G29" s="20">
        <f t="shared" si="2"/>
        <v>78.987742190589159</v>
      </c>
    </row>
    <row r="30" spans="1:7" ht="15.75" thickTop="1" x14ac:dyDescent="0.25">
      <c r="A30" s="7" t="s">
        <v>31</v>
      </c>
      <c r="B30" s="8"/>
      <c r="C30" s="8"/>
      <c r="D30" s="8"/>
      <c r="E30" s="9"/>
      <c r="F30" s="10"/>
      <c r="G30" s="2"/>
    </row>
    <row r="31" spans="1:7" x14ac:dyDescent="0.25">
      <c r="A31" s="6" t="s">
        <v>33</v>
      </c>
      <c r="B31" s="4"/>
      <c r="C31" s="4"/>
      <c r="D31" s="4"/>
      <c r="E31" s="4"/>
      <c r="F31" s="4"/>
      <c r="G31" s="1"/>
    </row>
    <row r="32" spans="1:7" x14ac:dyDescent="0.25">
      <c r="A32" s="4"/>
      <c r="B32" s="4"/>
      <c r="C32" s="4"/>
      <c r="D32" s="4"/>
      <c r="E32" s="4"/>
      <c r="F32" s="4"/>
    </row>
  </sheetData>
  <mergeCells count="4">
    <mergeCell ref="F2:G2"/>
    <mergeCell ref="A2:A3"/>
    <mergeCell ref="B2:C2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M.M.P.L. Marasinghe</dc:creator>
  <cp:lastModifiedBy>K. S. P. Chamika</cp:lastModifiedBy>
  <cp:lastPrinted>2023-09-14T06:17:47Z</cp:lastPrinted>
  <dcterms:created xsi:type="dcterms:W3CDTF">2022-05-04T05:27:12Z</dcterms:created>
  <dcterms:modified xsi:type="dcterms:W3CDTF">2023-11-03T06:07:44Z</dcterms:modified>
</cp:coreProperties>
</file>