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22_01046-7_maua_br/Documents/Frontend/nodejs_mongoDB/AppDolar/"/>
    </mc:Choice>
  </mc:AlternateContent>
  <xr:revisionPtr revIDLastSave="0" documentId="13_ncr:40009_{4D8BD063-2C6C-484E-86C1-BB9BD87814E0}" xr6:coauthVersionLast="47" xr6:coauthVersionMax="47" xr10:uidLastSave="{00000000-0000-0000-0000-000000000000}"/>
  <bookViews>
    <workbookView xWindow="14400" yWindow="0" windowWidth="14400" windowHeight="16200"/>
  </bookViews>
  <sheets>
    <sheet name="CalculoIntervaloConfiança2023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H2" i="1"/>
  <c r="G2" i="1"/>
  <c r="F2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3" i="1"/>
  <c r="F2" i="1"/>
</calcChain>
</file>

<file path=xl/sharedStrings.xml><?xml version="1.0" encoding="utf-8"?>
<sst xmlns="http://schemas.openxmlformats.org/spreadsheetml/2006/main" count="223" uniqueCount="223">
  <si>
    <t>Data</t>
  </si>
  <si>
    <t>Último</t>
  </si>
  <si>
    <t>01.11.2023</t>
  </si>
  <si>
    <t>31.10.2023</t>
  </si>
  <si>
    <t>30.10.2023</t>
  </si>
  <si>
    <t>27.10.2023</t>
  </si>
  <si>
    <t>26.10.2023</t>
  </si>
  <si>
    <t>25.10.2023</t>
  </si>
  <si>
    <t>24.10.2023</t>
  </si>
  <si>
    <t>23.10.2023</t>
  </si>
  <si>
    <t>20.10.2023</t>
  </si>
  <si>
    <t>19.10.2023</t>
  </si>
  <si>
    <t>18.10.2023</t>
  </si>
  <si>
    <t>17.10.2023</t>
  </si>
  <si>
    <t>16.10.2023</t>
  </si>
  <si>
    <t>13.10.2023</t>
  </si>
  <si>
    <t>12.10.2023</t>
  </si>
  <si>
    <t>11.10.2023</t>
  </si>
  <si>
    <t>10.10.2023</t>
  </si>
  <si>
    <t>09.10.2023</t>
  </si>
  <si>
    <t>06.10.2023</t>
  </si>
  <si>
    <t>05.10.2023</t>
  </si>
  <si>
    <t>04.10.2023</t>
  </si>
  <si>
    <t>03.10.2023</t>
  </si>
  <si>
    <t>02.10.2023</t>
  </si>
  <si>
    <t>29.09.2023</t>
  </si>
  <si>
    <t>28.09.2023</t>
  </si>
  <si>
    <t>27.09.2023</t>
  </si>
  <si>
    <t>26.09.2023</t>
  </si>
  <si>
    <t>25.09.2023</t>
  </si>
  <si>
    <t>22.09.2023</t>
  </si>
  <si>
    <t>21.09.2023</t>
  </si>
  <si>
    <t>20.09.2023</t>
  </si>
  <si>
    <t>19.09.2023</t>
  </si>
  <si>
    <t>18.09.2023</t>
  </si>
  <si>
    <t>15.09.2023</t>
  </si>
  <si>
    <t>14.09.2023</t>
  </si>
  <si>
    <t>13.09.2023</t>
  </si>
  <si>
    <t>12.09.2023</t>
  </si>
  <si>
    <t>11.09.2023</t>
  </si>
  <si>
    <t>08.09.2023</t>
  </si>
  <si>
    <t>07.09.2023</t>
  </si>
  <si>
    <t>06.09.2023</t>
  </si>
  <si>
    <t>05.09.2023</t>
  </si>
  <si>
    <t>04.09.2023</t>
  </si>
  <si>
    <t>01.09.2023</t>
  </si>
  <si>
    <t>31.08.2023</t>
  </si>
  <si>
    <t>30.08.2023</t>
  </si>
  <si>
    <t>29.08.2023</t>
  </si>
  <si>
    <t>28.08.2023</t>
  </si>
  <si>
    <t>25.08.2023</t>
  </si>
  <si>
    <t>24.08.2023</t>
  </si>
  <si>
    <t>23.08.2023</t>
  </si>
  <si>
    <t>22.08.2023</t>
  </si>
  <si>
    <t>21.08.2023</t>
  </si>
  <si>
    <t>18.08.2023</t>
  </si>
  <si>
    <t>17.08.2023</t>
  </si>
  <si>
    <t>16.08.2023</t>
  </si>
  <si>
    <t>15.08.2023</t>
  </si>
  <si>
    <t>14.08.2023</t>
  </si>
  <si>
    <t>11.08.2023</t>
  </si>
  <si>
    <t>10.08.2023</t>
  </si>
  <si>
    <t>09.08.2023</t>
  </si>
  <si>
    <t>08.08.2023</t>
  </si>
  <si>
    <t>07.08.2023</t>
  </si>
  <si>
    <t>04.08.2023</t>
  </si>
  <si>
    <t>03.08.2023</t>
  </si>
  <si>
    <t>02.08.2023</t>
  </si>
  <si>
    <t>01.08.2023</t>
  </si>
  <si>
    <t>31.07.2023</t>
  </si>
  <si>
    <t>28.07.2023</t>
  </si>
  <si>
    <t>27.07.2023</t>
  </si>
  <si>
    <t>26.07.2023</t>
  </si>
  <si>
    <t>25.07.2023</t>
  </si>
  <si>
    <t>24.07.2023</t>
  </si>
  <si>
    <t>21.07.2023</t>
  </si>
  <si>
    <t>20.07.2023</t>
  </si>
  <si>
    <t>19.07.2023</t>
  </si>
  <si>
    <t>18.07.2023</t>
  </si>
  <si>
    <t>17.07.2023</t>
  </si>
  <si>
    <t>14.07.2023</t>
  </si>
  <si>
    <t>13.07.2023</t>
  </si>
  <si>
    <t>12.07.2023</t>
  </si>
  <si>
    <t>11.07.2023</t>
  </si>
  <si>
    <t>10.07.2023</t>
  </si>
  <si>
    <t>07.07.2023</t>
  </si>
  <si>
    <t>06.07.2023</t>
  </si>
  <si>
    <t>05.07.2023</t>
  </si>
  <si>
    <t>04.07.2023</t>
  </si>
  <si>
    <t>03.07.2023</t>
  </si>
  <si>
    <t>30.06.2023</t>
  </si>
  <si>
    <t>29.06.2023</t>
  </si>
  <si>
    <t>28.06.2023</t>
  </si>
  <si>
    <t>27.06.2023</t>
  </si>
  <si>
    <t>26.06.2023</t>
  </si>
  <si>
    <t>23.06.2023</t>
  </si>
  <si>
    <t>22.06.2023</t>
  </si>
  <si>
    <t>21.06.2023</t>
  </si>
  <si>
    <t>20.06.2023</t>
  </si>
  <si>
    <t>19.06.2023</t>
  </si>
  <si>
    <t>16.06.2023</t>
  </si>
  <si>
    <t>15.06.2023</t>
  </si>
  <si>
    <t>14.06.2023</t>
  </si>
  <si>
    <t>13.06.2023</t>
  </si>
  <si>
    <t>12.06.2023</t>
  </si>
  <si>
    <t>09.06.2023</t>
  </si>
  <si>
    <t>07.06.2023</t>
  </si>
  <si>
    <t>06.06.2023</t>
  </si>
  <si>
    <t>05.06.2023</t>
  </si>
  <si>
    <t>02.06.2023</t>
  </si>
  <si>
    <t>01.06.2023</t>
  </si>
  <si>
    <t>31.05.2023</t>
  </si>
  <si>
    <t>30.05.2023</t>
  </si>
  <si>
    <t>29.05.2023</t>
  </si>
  <si>
    <t>26.05.2023</t>
  </si>
  <si>
    <t>25.05.2023</t>
  </si>
  <si>
    <t>24.05.2023</t>
  </si>
  <si>
    <t>23.05.2023</t>
  </si>
  <si>
    <t>22.05.2023</t>
  </si>
  <si>
    <t>19.05.2023</t>
  </si>
  <si>
    <t>18.05.2023</t>
  </si>
  <si>
    <t>17.05.2023</t>
  </si>
  <si>
    <t>16.05.2023</t>
  </si>
  <si>
    <t>15.05.2023</t>
  </si>
  <si>
    <t>12.05.2023</t>
  </si>
  <si>
    <t>11.05.2023</t>
  </si>
  <si>
    <t>10.05.2023</t>
  </si>
  <si>
    <t>09.05.2023</t>
  </si>
  <si>
    <t>08.05.2023</t>
  </si>
  <si>
    <t>05.05.2023</t>
  </si>
  <si>
    <t>04.05.2023</t>
  </si>
  <si>
    <t>03.05.2023</t>
  </si>
  <si>
    <t>02.05.2023</t>
  </si>
  <si>
    <t>01.05.2023</t>
  </si>
  <si>
    <t>28.04.2023</t>
  </si>
  <si>
    <t>27.04.2023</t>
  </si>
  <si>
    <t>26.04.2023</t>
  </si>
  <si>
    <t>25.04.2023</t>
  </si>
  <si>
    <t>24.04.2023</t>
  </si>
  <si>
    <t>21.04.2023</t>
  </si>
  <si>
    <t>20.04.2023</t>
  </si>
  <si>
    <t>19.04.2023</t>
  </si>
  <si>
    <t>18.04.2023</t>
  </si>
  <si>
    <t>17.04.2023</t>
  </si>
  <si>
    <t>14.04.2023</t>
  </si>
  <si>
    <t>13.04.2023</t>
  </si>
  <si>
    <t>12.04.2023</t>
  </si>
  <si>
    <t>11.04.2023</t>
  </si>
  <si>
    <t>10.04.2023</t>
  </si>
  <si>
    <t>07.04.2023</t>
  </si>
  <si>
    <t>06.04.2023</t>
  </si>
  <si>
    <t>05.04.2023</t>
  </si>
  <si>
    <t>04.04.2023</t>
  </si>
  <si>
    <t>03.04.2023</t>
  </si>
  <si>
    <t>31.03.2023</t>
  </si>
  <si>
    <t>30.03.2023</t>
  </si>
  <si>
    <t>29.03.2023</t>
  </si>
  <si>
    <t>28.03.2023</t>
  </si>
  <si>
    <t>27.03.2023</t>
  </si>
  <si>
    <t>24.03.2023</t>
  </si>
  <si>
    <t>23.03.2023</t>
  </si>
  <si>
    <t>22.03.2023</t>
  </si>
  <si>
    <t>21.03.2023</t>
  </si>
  <si>
    <t>20.03.2023</t>
  </si>
  <si>
    <t>17.03.2023</t>
  </si>
  <si>
    <t>16.03.2023</t>
  </si>
  <si>
    <t>15.03.2023</t>
  </si>
  <si>
    <t>14.03.2023</t>
  </si>
  <si>
    <t>13.03.2023</t>
  </si>
  <si>
    <t>10.03.2023</t>
  </si>
  <si>
    <t>09.03.2023</t>
  </si>
  <si>
    <t>08.03.2023</t>
  </si>
  <si>
    <t>07.03.2023</t>
  </si>
  <si>
    <t>06.03.2023</t>
  </si>
  <si>
    <t>03.03.2023</t>
  </si>
  <si>
    <t>02.03.2023</t>
  </si>
  <si>
    <t>01.03.2023</t>
  </si>
  <si>
    <t>28.02.2023</t>
  </si>
  <si>
    <t>27.02.2023</t>
  </si>
  <si>
    <t>24.02.2023</t>
  </si>
  <si>
    <t>23.02.2023</t>
  </si>
  <si>
    <t>22.02.2023</t>
  </si>
  <si>
    <t>21.02.2023</t>
  </si>
  <si>
    <t>20.02.2023</t>
  </si>
  <si>
    <t>17.02.2023</t>
  </si>
  <si>
    <t>16.02.2023</t>
  </si>
  <si>
    <t>15.02.2023</t>
  </si>
  <si>
    <t>14.02.2023</t>
  </si>
  <si>
    <t>13.02.2023</t>
  </si>
  <si>
    <t>10.02.2023</t>
  </si>
  <si>
    <t>09.02.2023</t>
  </si>
  <si>
    <t>08.02.2023</t>
  </si>
  <si>
    <t>07.02.2023</t>
  </si>
  <si>
    <t>06.02.2023</t>
  </si>
  <si>
    <t>03.02.2023</t>
  </si>
  <si>
    <t>02.02.2023</t>
  </si>
  <si>
    <t>01.02.2023</t>
  </si>
  <si>
    <t>31.01.2023</t>
  </si>
  <si>
    <t>30.01.2023</t>
  </si>
  <si>
    <t>27.01.2023</t>
  </si>
  <si>
    <t>26.01.2023</t>
  </si>
  <si>
    <t>25.01.2023</t>
  </si>
  <si>
    <t>24.01.2023</t>
  </si>
  <si>
    <t>23.01.2023</t>
  </si>
  <si>
    <t>20.01.2023</t>
  </si>
  <si>
    <t>19.01.2023</t>
  </si>
  <si>
    <t>18.01.2023</t>
  </si>
  <si>
    <t>17.01.2023</t>
  </si>
  <si>
    <t>16.01.2023</t>
  </si>
  <si>
    <t>13.01.2023</t>
  </si>
  <si>
    <t>12.01.2023</t>
  </si>
  <si>
    <t>11.01.2023</t>
  </si>
  <si>
    <t>10.01.2023</t>
  </si>
  <si>
    <t>09.01.2023</t>
  </si>
  <si>
    <t>06.01.2023</t>
  </si>
  <si>
    <t>05.01.2023</t>
  </si>
  <si>
    <t>04.01.2023</t>
  </si>
  <si>
    <t>03.01.2023</t>
  </si>
  <si>
    <t>02.01.2023</t>
  </si>
  <si>
    <t>Variação</t>
  </si>
  <si>
    <t>Desvio Padrão</t>
  </si>
  <si>
    <t>Média Var</t>
  </si>
  <si>
    <t>Intervalo de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</si>
</sst>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%"/>
    <numFmt numFmtId="173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10" xfId="0" applyFill="1" applyBorder="1" applyAlignment="1">
      <alignment horizontal="center"/>
    </xf>
    <xf numFmtId="10" fontId="0" fillId="33" borderId="10" xfId="1" applyNumberFormat="1" applyFont="1" applyFill="1" applyBorder="1" applyAlignment="1">
      <alignment horizontal="center"/>
    </xf>
    <xf numFmtId="0" fontId="0" fillId="33" borderId="10" xfId="0" applyFill="1" applyBorder="1"/>
    <xf numFmtId="10" fontId="0" fillId="33" borderId="10" xfId="0" applyNumberFormat="1" applyFill="1" applyBorder="1"/>
    <xf numFmtId="10" fontId="0" fillId="33" borderId="10" xfId="0" applyNumberFormat="1" applyFill="1" applyBorder="1" applyAlignment="1">
      <alignment horizontal="center"/>
    </xf>
    <xf numFmtId="166" fontId="0" fillId="33" borderId="10" xfId="0" applyNumberFormat="1" applyFill="1" applyBorder="1" applyAlignment="1">
      <alignment horizontal="center"/>
    </xf>
    <xf numFmtId="173" fontId="0" fillId="33" borderId="10" xfId="0" applyNumberFormat="1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8"/>
  <sheetViews>
    <sheetView tabSelected="1" zoomScaleNormal="100" workbookViewId="0">
      <selection activeCell="I3" sqref="I3"/>
    </sheetView>
  </sheetViews>
  <sheetFormatPr defaultRowHeight="15" x14ac:dyDescent="0.25"/>
  <cols>
    <col min="1" max="1" width="23" style="2" customWidth="1"/>
    <col min="2" max="5" width="9.140625" style="2"/>
    <col min="6" max="6" width="15.7109375" style="3" customWidth="1"/>
    <col min="7" max="7" width="13.7109375" style="4" bestFit="1" customWidth="1"/>
    <col min="8" max="8" width="14.85546875" style="4" customWidth="1"/>
    <col min="9" max="9" width="20.5703125" style="4" customWidth="1"/>
    <col min="10" max="30" width="9.140625" style="1"/>
  </cols>
  <sheetData>
    <row r="1" spans="1:9" x14ac:dyDescent="0.25">
      <c r="A1" s="2" t="s">
        <v>0</v>
      </c>
      <c r="B1" s="2" t="s">
        <v>1</v>
      </c>
      <c r="F1" s="3" t="s">
        <v>219</v>
      </c>
      <c r="G1" s="2" t="s">
        <v>221</v>
      </c>
      <c r="H1" s="2" t="s">
        <v>220</v>
      </c>
      <c r="I1" s="4" t="s">
        <v>222</v>
      </c>
    </row>
    <row r="2" spans="1:9" x14ac:dyDescent="0.25">
      <c r="A2" s="2" t="s">
        <v>2</v>
      </c>
      <c r="B2" s="2">
        <v>4.9542999999999999</v>
      </c>
      <c r="D2" s="6"/>
      <c r="F2" s="3">
        <f>((B3/B2)-1)</f>
        <v>1.6288880366550407E-2</v>
      </c>
      <c r="G2" s="7">
        <f>AVERAGE(F2:F217)</f>
        <v>3.97582240892091E-4</v>
      </c>
      <c r="H2" s="8">
        <f>STDEV(F2:F217)</f>
        <v>7.7968666521775302E-3</v>
      </c>
      <c r="I2" s="5">
        <f>G2+(2*H2)</f>
        <v>1.5991315545247152E-2</v>
      </c>
    </row>
    <row r="3" spans="1:9" x14ac:dyDescent="0.25">
      <c r="A3" s="2" t="s">
        <v>3</v>
      </c>
      <c r="B3" s="2">
        <v>5.0350000000000001</v>
      </c>
      <c r="D3" s="6"/>
      <c r="F3" s="3">
        <f>((B4/B3)-1)</f>
        <v>2.4230387288977084E-3</v>
      </c>
      <c r="I3" s="5">
        <f>G2-(2*H2)</f>
        <v>-1.5196151063462969E-2</v>
      </c>
    </row>
    <row r="4" spans="1:9" x14ac:dyDescent="0.25">
      <c r="A4" s="2" t="s">
        <v>4</v>
      </c>
      <c r="B4" s="2">
        <v>5.0472000000000001</v>
      </c>
      <c r="D4" s="6"/>
      <c r="F4" s="3">
        <f t="shared" ref="F4:F67" si="0">((B5/B4)-1)</f>
        <v>-6.3401489935013267E-3</v>
      </c>
    </row>
    <row r="5" spans="1:9" x14ac:dyDescent="0.25">
      <c r="A5" s="2" t="s">
        <v>5</v>
      </c>
      <c r="B5" s="2">
        <v>5.0152000000000001</v>
      </c>
      <c r="D5" s="6"/>
      <c r="F5" s="3">
        <f t="shared" si="0"/>
        <v>-5.8023608230977075E-3</v>
      </c>
    </row>
    <row r="6" spans="1:9" x14ac:dyDescent="0.25">
      <c r="A6" s="2" t="s">
        <v>6</v>
      </c>
      <c r="B6" s="2">
        <v>4.9861000000000004</v>
      </c>
      <c r="D6" s="6"/>
      <c r="F6" s="3">
        <f t="shared" si="0"/>
        <v>1.7247949299050713E-3</v>
      </c>
    </row>
    <row r="7" spans="1:9" x14ac:dyDescent="0.25">
      <c r="A7" s="2" t="s">
        <v>7</v>
      </c>
      <c r="B7" s="2">
        <v>4.9946999999999999</v>
      </c>
      <c r="D7" s="6"/>
      <c r="F7" s="3">
        <f t="shared" si="0"/>
        <v>-7.8082767733789193E-4</v>
      </c>
    </row>
    <row r="8" spans="1:9" x14ac:dyDescent="0.25">
      <c r="A8" s="2" t="s">
        <v>8</v>
      </c>
      <c r="B8" s="2">
        <v>4.9908000000000001</v>
      </c>
      <c r="D8" s="6"/>
      <c r="F8" s="3">
        <f t="shared" si="0"/>
        <v>4.0875210387112393E-3</v>
      </c>
    </row>
    <row r="9" spans="1:9" x14ac:dyDescent="0.25">
      <c r="A9" s="2" t="s">
        <v>9</v>
      </c>
      <c r="B9" s="2">
        <v>5.0111999999999997</v>
      </c>
      <c r="D9" s="6"/>
      <c r="F9" s="3">
        <f t="shared" si="0"/>
        <v>3.9910600255428363E-3</v>
      </c>
    </row>
    <row r="10" spans="1:9" x14ac:dyDescent="0.25">
      <c r="A10" s="2" t="s">
        <v>10</v>
      </c>
      <c r="B10" s="2">
        <v>5.0312000000000001</v>
      </c>
      <c r="D10" s="6"/>
      <c r="F10" s="3">
        <f t="shared" si="0"/>
        <v>6.6385752901891859E-3</v>
      </c>
    </row>
    <row r="11" spans="1:9" x14ac:dyDescent="0.25">
      <c r="A11" s="2" t="s">
        <v>11</v>
      </c>
      <c r="B11" s="2">
        <v>5.0646000000000004</v>
      </c>
      <c r="D11" s="6"/>
      <c r="F11" s="3">
        <f t="shared" si="0"/>
        <v>-1.0859692769420448E-3</v>
      </c>
    </row>
    <row r="12" spans="1:9" x14ac:dyDescent="0.25">
      <c r="A12" s="2" t="s">
        <v>12</v>
      </c>
      <c r="B12" s="2">
        <v>5.0590999999999999</v>
      </c>
      <c r="D12" s="6"/>
      <c r="F12" s="3">
        <f t="shared" si="0"/>
        <v>-3.4986460042298884E-3</v>
      </c>
    </row>
    <row r="13" spans="1:9" x14ac:dyDescent="0.25">
      <c r="A13" s="2" t="s">
        <v>13</v>
      </c>
      <c r="B13" s="2">
        <v>5.0414000000000003</v>
      </c>
      <c r="D13" s="6"/>
      <c r="F13" s="3">
        <f t="shared" si="0"/>
        <v>-7.3392311659459253E-4</v>
      </c>
    </row>
    <row r="14" spans="1:9" x14ac:dyDescent="0.25">
      <c r="A14" s="2" t="s">
        <v>14</v>
      </c>
      <c r="B14" s="2">
        <v>5.0377000000000001</v>
      </c>
      <c r="D14" s="6"/>
      <c r="F14" s="3">
        <f t="shared" si="0"/>
        <v>8.4165392937252115E-3</v>
      </c>
    </row>
    <row r="15" spans="1:9" x14ac:dyDescent="0.25">
      <c r="A15" s="2" t="s">
        <v>15</v>
      </c>
      <c r="B15" s="2">
        <v>5.0800999999999998</v>
      </c>
      <c r="D15" s="6"/>
      <c r="F15" s="3">
        <f t="shared" si="0"/>
        <v>-6.7124662900335252E-3</v>
      </c>
    </row>
    <row r="16" spans="1:9" x14ac:dyDescent="0.25">
      <c r="A16" s="2" t="s">
        <v>16</v>
      </c>
      <c r="B16" s="2">
        <v>5.0460000000000003</v>
      </c>
      <c r="D16" s="6"/>
      <c r="F16" s="3">
        <f t="shared" si="0"/>
        <v>4.5580657946886483E-4</v>
      </c>
    </row>
    <row r="17" spans="1:6" x14ac:dyDescent="0.25">
      <c r="A17" s="2" t="s">
        <v>17</v>
      </c>
      <c r="B17" s="2">
        <v>5.0483000000000002</v>
      </c>
      <c r="D17" s="6"/>
      <c r="F17" s="3">
        <f t="shared" si="0"/>
        <v>6.5368539904508971E-4</v>
      </c>
    </row>
    <row r="18" spans="1:6" x14ac:dyDescent="0.25">
      <c r="A18" s="2" t="s">
        <v>18</v>
      </c>
      <c r="B18" s="2">
        <v>5.0515999999999996</v>
      </c>
      <c r="D18" s="6"/>
      <c r="F18" s="3">
        <f t="shared" si="0"/>
        <v>1.6608599255681478E-2</v>
      </c>
    </row>
    <row r="19" spans="1:6" x14ac:dyDescent="0.25">
      <c r="A19" s="2" t="s">
        <v>19</v>
      </c>
      <c r="B19" s="2">
        <v>5.1355000000000004</v>
      </c>
      <c r="D19" s="6"/>
      <c r="F19" s="3">
        <f t="shared" si="0"/>
        <v>1.9861746665366109E-3</v>
      </c>
    </row>
    <row r="20" spans="1:6" x14ac:dyDescent="0.25">
      <c r="A20" s="2" t="s">
        <v>20</v>
      </c>
      <c r="B20" s="2">
        <v>5.1456999999999997</v>
      </c>
      <c r="D20" s="6"/>
      <c r="F20" s="3">
        <f t="shared" si="0"/>
        <v>3.9061740871018102E-3</v>
      </c>
    </row>
    <row r="21" spans="1:6" x14ac:dyDescent="0.25">
      <c r="A21" s="2" t="s">
        <v>21</v>
      </c>
      <c r="B21" s="2">
        <v>5.1657999999999999</v>
      </c>
      <c r="D21" s="6"/>
      <c r="F21" s="3">
        <f t="shared" si="0"/>
        <v>-1.858376243756954E-3</v>
      </c>
    </row>
    <row r="22" spans="1:6" x14ac:dyDescent="0.25">
      <c r="A22" s="2" t="s">
        <v>22</v>
      </c>
      <c r="B22" s="2">
        <v>5.1562000000000001</v>
      </c>
      <c r="D22" s="6"/>
      <c r="F22" s="3">
        <f t="shared" si="0"/>
        <v>2.0751716380280616E-3</v>
      </c>
    </row>
    <row r="23" spans="1:6" x14ac:dyDescent="0.25">
      <c r="A23" s="2" t="s">
        <v>23</v>
      </c>
      <c r="B23" s="2">
        <v>5.1669</v>
      </c>
      <c r="D23" s="6"/>
      <c r="F23" s="3">
        <f t="shared" si="0"/>
        <v>-2.0495848574580533E-2</v>
      </c>
    </row>
    <row r="24" spans="1:6" x14ac:dyDescent="0.25">
      <c r="A24" s="2" t="s">
        <v>24</v>
      </c>
      <c r="B24" s="2">
        <v>5.0609999999999999</v>
      </c>
      <c r="D24" s="6"/>
      <c r="F24" s="3">
        <f t="shared" si="0"/>
        <v>-5.7300928670223072E-3</v>
      </c>
    </row>
    <row r="25" spans="1:6" x14ac:dyDescent="0.25">
      <c r="A25" s="2" t="s">
        <v>25</v>
      </c>
      <c r="B25" s="2">
        <v>5.032</v>
      </c>
      <c r="D25" s="6"/>
      <c r="F25" s="3">
        <f t="shared" si="0"/>
        <v>2.1860095389514278E-4</v>
      </c>
    </row>
    <row r="26" spans="1:6" x14ac:dyDescent="0.25">
      <c r="A26" s="2" t="s">
        <v>26</v>
      </c>
      <c r="B26" s="2">
        <v>5.0331000000000001</v>
      </c>
      <c r="D26" s="6"/>
      <c r="F26" s="3">
        <f t="shared" si="0"/>
        <v>1.8676362480380959E-3</v>
      </c>
    </row>
    <row r="27" spans="1:6" x14ac:dyDescent="0.25">
      <c r="A27" s="2" t="s">
        <v>27</v>
      </c>
      <c r="B27" s="2">
        <v>5.0425000000000004</v>
      </c>
      <c r="D27" s="6"/>
      <c r="F27" s="3">
        <f t="shared" si="0"/>
        <v>-1.0451165096678317E-2</v>
      </c>
    </row>
    <row r="28" spans="1:6" x14ac:dyDescent="0.25">
      <c r="A28" s="2" t="s">
        <v>28</v>
      </c>
      <c r="B28" s="2">
        <v>4.9897999999999998</v>
      </c>
      <c r="D28" s="6"/>
      <c r="F28" s="3">
        <f t="shared" si="0"/>
        <v>-4.4089943484707517E-3</v>
      </c>
    </row>
    <row r="29" spans="1:6" x14ac:dyDescent="0.25">
      <c r="A29" s="2" t="s">
        <v>29</v>
      </c>
      <c r="B29" s="2">
        <v>4.9678000000000004</v>
      </c>
      <c r="D29" s="6"/>
      <c r="F29" s="3">
        <f t="shared" si="0"/>
        <v>-6.5823905954346396E-3</v>
      </c>
    </row>
    <row r="30" spans="1:6" x14ac:dyDescent="0.25">
      <c r="A30" s="2" t="s">
        <v>30</v>
      </c>
      <c r="B30" s="2">
        <v>4.9351000000000003</v>
      </c>
      <c r="D30" s="6"/>
      <c r="F30" s="3">
        <f t="shared" si="0"/>
        <v>0</v>
      </c>
    </row>
    <row r="31" spans="1:6" x14ac:dyDescent="0.25">
      <c r="A31" s="2" t="s">
        <v>31</v>
      </c>
      <c r="B31" s="2">
        <v>4.9351000000000003</v>
      </c>
      <c r="D31" s="6"/>
      <c r="F31" s="3">
        <f t="shared" si="0"/>
        <v>-1.1144657656379953E-2</v>
      </c>
    </row>
    <row r="32" spans="1:6" x14ac:dyDescent="0.25">
      <c r="A32" s="2" t="s">
        <v>32</v>
      </c>
      <c r="B32" s="2">
        <v>4.8800999999999997</v>
      </c>
      <c r="D32" s="6"/>
      <c r="F32" s="3">
        <f t="shared" si="0"/>
        <v>-2.622897071781205E-3</v>
      </c>
    </row>
    <row r="33" spans="1:6" x14ac:dyDescent="0.25">
      <c r="A33" s="2" t="s">
        <v>33</v>
      </c>
      <c r="B33" s="2">
        <v>4.8673000000000002</v>
      </c>
      <c r="D33" s="6"/>
      <c r="F33" s="3">
        <f t="shared" si="0"/>
        <v>-2.4037967661743043E-3</v>
      </c>
    </row>
    <row r="34" spans="1:6" x14ac:dyDescent="0.25">
      <c r="A34" s="2" t="s">
        <v>34</v>
      </c>
      <c r="B34" s="2">
        <v>4.8555999999999999</v>
      </c>
      <c r="D34" s="6"/>
      <c r="F34" s="3">
        <f t="shared" si="0"/>
        <v>2.2036411566026537E-3</v>
      </c>
    </row>
    <row r="35" spans="1:6" x14ac:dyDescent="0.25">
      <c r="A35" s="2" t="s">
        <v>35</v>
      </c>
      <c r="B35" s="2">
        <v>4.8662999999999998</v>
      </c>
      <c r="D35" s="6"/>
      <c r="F35" s="3">
        <f t="shared" si="0"/>
        <v>1.0274746727478856E-4</v>
      </c>
    </row>
    <row r="36" spans="1:6" x14ac:dyDescent="0.25">
      <c r="A36" s="2" t="s">
        <v>36</v>
      </c>
      <c r="B36" s="2">
        <v>4.8667999999999996</v>
      </c>
      <c r="D36" s="6"/>
      <c r="F36" s="3">
        <f t="shared" si="0"/>
        <v>9.9654803977975437E-3</v>
      </c>
    </row>
    <row r="37" spans="1:6" x14ac:dyDescent="0.25">
      <c r="A37" s="2" t="s">
        <v>37</v>
      </c>
      <c r="B37" s="2">
        <v>4.9153000000000002</v>
      </c>
      <c r="D37" s="6"/>
      <c r="F37" s="3">
        <f t="shared" si="0"/>
        <v>6.4492503000834756E-3</v>
      </c>
    </row>
    <row r="38" spans="1:6" x14ac:dyDescent="0.25">
      <c r="A38" s="2" t="s">
        <v>38</v>
      </c>
      <c r="B38" s="2">
        <v>4.9470000000000001</v>
      </c>
      <c r="D38" s="6"/>
      <c r="F38" s="3">
        <f t="shared" si="0"/>
        <v>-3.2949262179098326E-3</v>
      </c>
    </row>
    <row r="39" spans="1:6" x14ac:dyDescent="0.25">
      <c r="A39" s="2" t="s">
        <v>39</v>
      </c>
      <c r="B39" s="2">
        <v>4.9306999999999999</v>
      </c>
      <c r="D39" s="6"/>
      <c r="F39" s="3">
        <f t="shared" si="0"/>
        <v>1.1661630194495842E-2</v>
      </c>
    </row>
    <row r="40" spans="1:6" x14ac:dyDescent="0.25">
      <c r="A40" s="2" t="s">
        <v>40</v>
      </c>
      <c r="B40" s="2">
        <v>4.9882</v>
      </c>
      <c r="D40" s="6"/>
      <c r="F40" s="3">
        <f t="shared" si="0"/>
        <v>-2.3054408403833104E-3</v>
      </c>
    </row>
    <row r="41" spans="1:6" x14ac:dyDescent="0.25">
      <c r="A41" s="2" t="s">
        <v>41</v>
      </c>
      <c r="B41" s="2">
        <v>4.9767000000000001</v>
      </c>
      <c r="D41" s="6"/>
      <c r="F41" s="3">
        <f t="shared" si="0"/>
        <v>3.4159181787130066E-4</v>
      </c>
    </row>
    <row r="42" spans="1:6" x14ac:dyDescent="0.25">
      <c r="A42" s="2" t="s">
        <v>42</v>
      </c>
      <c r="B42" s="2">
        <v>4.9783999999999997</v>
      </c>
      <c r="D42" s="6"/>
      <c r="F42" s="3">
        <f t="shared" si="0"/>
        <v>-2.2698055600192113E-3</v>
      </c>
    </row>
    <row r="43" spans="1:6" x14ac:dyDescent="0.25">
      <c r="A43" s="2" t="s">
        <v>43</v>
      </c>
      <c r="B43" s="2">
        <v>4.9671000000000003</v>
      </c>
      <c r="D43" s="6"/>
      <c r="F43" s="3">
        <f t="shared" si="0"/>
        <v>-5.9390791407462062E-3</v>
      </c>
    </row>
    <row r="44" spans="1:6" x14ac:dyDescent="0.25">
      <c r="A44" s="2" t="s">
        <v>44</v>
      </c>
      <c r="B44" s="2">
        <v>4.9375999999999998</v>
      </c>
      <c r="D44" s="6"/>
      <c r="F44" s="3">
        <f t="shared" si="0"/>
        <v>1.7619896305898219E-3</v>
      </c>
    </row>
    <row r="45" spans="1:6" x14ac:dyDescent="0.25">
      <c r="A45" s="2" t="s">
        <v>45</v>
      </c>
      <c r="B45" s="2">
        <v>4.9462999999999999</v>
      </c>
      <c r="D45" s="6"/>
      <c r="F45" s="3">
        <f t="shared" si="0"/>
        <v>1.6375876918099941E-3</v>
      </c>
    </row>
    <row r="46" spans="1:6" x14ac:dyDescent="0.25">
      <c r="A46" s="2" t="s">
        <v>46</v>
      </c>
      <c r="B46" s="2">
        <v>4.9543999999999997</v>
      </c>
      <c r="D46" s="6"/>
      <c r="F46" s="3">
        <f t="shared" si="0"/>
        <v>-1.3200387534312852E-2</v>
      </c>
    </row>
    <row r="47" spans="1:6" x14ac:dyDescent="0.25">
      <c r="A47" s="2" t="s">
        <v>47</v>
      </c>
      <c r="B47" s="2">
        <v>4.8890000000000002</v>
      </c>
      <c r="D47" s="6"/>
      <c r="F47" s="3">
        <f t="shared" si="0"/>
        <v>-7.5066475761915719E-3</v>
      </c>
    </row>
    <row r="48" spans="1:6" x14ac:dyDescent="0.25">
      <c r="A48" s="2" t="s">
        <v>48</v>
      </c>
      <c r="B48" s="2">
        <v>4.8522999999999996</v>
      </c>
      <c r="D48" s="6"/>
      <c r="F48" s="3">
        <f t="shared" si="0"/>
        <v>4.286626960410711E-3</v>
      </c>
    </row>
    <row r="49" spans="1:6" x14ac:dyDescent="0.25">
      <c r="A49" s="2" t="s">
        <v>49</v>
      </c>
      <c r="B49" s="2">
        <v>4.8731</v>
      </c>
      <c r="D49" s="6"/>
      <c r="F49" s="3">
        <f t="shared" si="0"/>
        <v>-4.1041636740468679E-4</v>
      </c>
    </row>
    <row r="50" spans="1:6" x14ac:dyDescent="0.25">
      <c r="A50" s="2" t="s">
        <v>50</v>
      </c>
      <c r="B50" s="2">
        <v>4.8711000000000002</v>
      </c>
      <c r="D50" s="6"/>
      <c r="F50" s="3">
        <f t="shared" si="0"/>
        <v>1.8681611956232747E-3</v>
      </c>
    </row>
    <row r="51" spans="1:6" x14ac:dyDescent="0.25">
      <c r="A51" s="2" t="s">
        <v>51</v>
      </c>
      <c r="B51" s="2">
        <v>4.8802000000000003</v>
      </c>
      <c r="D51" s="6"/>
      <c r="F51" s="3">
        <f t="shared" si="0"/>
        <v>-4.7129216015737718E-3</v>
      </c>
    </row>
    <row r="52" spans="1:6" x14ac:dyDescent="0.25">
      <c r="A52" s="2" t="s">
        <v>52</v>
      </c>
      <c r="B52" s="2">
        <v>4.8571999999999997</v>
      </c>
      <c r="D52" s="6"/>
      <c r="F52" s="3">
        <f t="shared" si="0"/>
        <v>1.6758626369101526E-2</v>
      </c>
    </row>
    <row r="53" spans="1:6" x14ac:dyDescent="0.25">
      <c r="A53" s="2" t="s">
        <v>53</v>
      </c>
      <c r="B53" s="2">
        <v>4.9386000000000001</v>
      </c>
      <c r="D53" s="6"/>
      <c r="F53" s="3">
        <f t="shared" si="0"/>
        <v>8.2412019600697217E-3</v>
      </c>
    </row>
    <row r="54" spans="1:6" x14ac:dyDescent="0.25">
      <c r="A54" s="2" t="s">
        <v>54</v>
      </c>
      <c r="B54" s="2">
        <v>4.9793000000000003</v>
      </c>
      <c r="D54" s="6"/>
      <c r="F54" s="3">
        <f t="shared" si="0"/>
        <v>-1.9882312774888167E-3</v>
      </c>
    </row>
    <row r="55" spans="1:6" x14ac:dyDescent="0.25">
      <c r="A55" s="2" t="s">
        <v>55</v>
      </c>
      <c r="B55" s="2">
        <v>4.9694000000000003</v>
      </c>
      <c r="D55" s="6"/>
      <c r="F55" s="3">
        <f t="shared" si="0"/>
        <v>1.2878818368413647E-3</v>
      </c>
    </row>
    <row r="56" spans="1:6" x14ac:dyDescent="0.25">
      <c r="A56" s="2" t="s">
        <v>56</v>
      </c>
      <c r="B56" s="2">
        <v>4.9757999999999996</v>
      </c>
      <c r="D56" s="6"/>
      <c r="F56" s="3">
        <f t="shared" si="0"/>
        <v>2.4317697656659476E-3</v>
      </c>
    </row>
    <row r="57" spans="1:6" x14ac:dyDescent="0.25">
      <c r="A57" s="2" t="s">
        <v>57</v>
      </c>
      <c r="B57" s="2">
        <v>4.9878999999999998</v>
      </c>
      <c r="D57" s="6"/>
      <c r="F57" s="3">
        <f t="shared" si="0"/>
        <v>-6.816495920126675E-4</v>
      </c>
    </row>
    <row r="58" spans="1:6" x14ac:dyDescent="0.25">
      <c r="A58" s="2" t="s">
        <v>58</v>
      </c>
      <c r="B58" s="2">
        <v>4.9844999999999997</v>
      </c>
      <c r="D58" s="6"/>
      <c r="F58" s="3">
        <f t="shared" si="0"/>
        <v>-4.6143043434646591E-3</v>
      </c>
    </row>
    <row r="59" spans="1:6" x14ac:dyDescent="0.25">
      <c r="A59" s="2" t="s">
        <v>59</v>
      </c>
      <c r="B59" s="2">
        <v>4.9615</v>
      </c>
      <c r="D59" s="6"/>
      <c r="F59" s="3">
        <f t="shared" si="0"/>
        <v>-1.1427995565857163E-2</v>
      </c>
    </row>
    <row r="60" spans="1:6" x14ac:dyDescent="0.25">
      <c r="A60" s="2" t="s">
        <v>60</v>
      </c>
      <c r="B60" s="2">
        <v>4.9047999999999998</v>
      </c>
      <c r="D60" s="6"/>
      <c r="F60" s="3">
        <f t="shared" si="0"/>
        <v>-2.5281357038002827E-3</v>
      </c>
    </row>
    <row r="61" spans="1:6" x14ac:dyDescent="0.25">
      <c r="A61" s="2" t="s">
        <v>61</v>
      </c>
      <c r="B61" s="2">
        <v>4.8924000000000003</v>
      </c>
      <c r="D61" s="6"/>
      <c r="F61" s="3">
        <f t="shared" si="0"/>
        <v>1.9622271277899284E-3</v>
      </c>
    </row>
    <row r="62" spans="1:6" x14ac:dyDescent="0.25">
      <c r="A62" s="2" t="s">
        <v>62</v>
      </c>
      <c r="B62" s="2">
        <v>4.9020000000000001</v>
      </c>
      <c r="D62" s="6"/>
      <c r="F62" s="3">
        <f t="shared" si="0"/>
        <v>-4.8959608323129178E-4</v>
      </c>
    </row>
    <row r="63" spans="1:6" x14ac:dyDescent="0.25">
      <c r="A63" s="2" t="s">
        <v>63</v>
      </c>
      <c r="B63" s="2">
        <v>4.8996000000000004</v>
      </c>
      <c r="D63" s="6"/>
      <c r="F63" s="3">
        <f t="shared" si="0"/>
        <v>6.122948812126161E-5</v>
      </c>
    </row>
    <row r="64" spans="1:6" x14ac:dyDescent="0.25">
      <c r="A64" s="2" t="s">
        <v>64</v>
      </c>
      <c r="B64" s="2">
        <v>4.8998999999999997</v>
      </c>
      <c r="D64" s="6"/>
      <c r="F64" s="3">
        <f t="shared" si="0"/>
        <v>-5.4286822180042993E-3</v>
      </c>
    </row>
    <row r="65" spans="1:6" x14ac:dyDescent="0.25">
      <c r="A65" s="2" t="s">
        <v>65</v>
      </c>
      <c r="B65" s="2">
        <v>4.8733000000000004</v>
      </c>
      <c r="D65" s="6"/>
      <c r="F65" s="3">
        <f t="shared" si="0"/>
        <v>8.9672295980134376E-3</v>
      </c>
    </row>
    <row r="66" spans="1:6" x14ac:dyDescent="0.25">
      <c r="A66" s="2" t="s">
        <v>66</v>
      </c>
      <c r="B66" s="2">
        <v>4.9169999999999998</v>
      </c>
      <c r="D66" s="6"/>
      <c r="F66" s="3">
        <f t="shared" si="0"/>
        <v>-2.1354484441732713E-2</v>
      </c>
    </row>
    <row r="67" spans="1:6" x14ac:dyDescent="0.25">
      <c r="A67" s="2" t="s">
        <v>67</v>
      </c>
      <c r="B67" s="2">
        <v>4.8120000000000003</v>
      </c>
      <c r="D67" s="6"/>
      <c r="F67" s="3">
        <f t="shared" si="0"/>
        <v>-4.3433083956775365E-3</v>
      </c>
    </row>
    <row r="68" spans="1:6" x14ac:dyDescent="0.25">
      <c r="A68" s="2" t="s">
        <v>68</v>
      </c>
      <c r="B68" s="2">
        <v>4.7911000000000001</v>
      </c>
      <c r="D68" s="6"/>
      <c r="F68" s="3">
        <f t="shared" ref="F68:F131" si="1">((B69/B68)-1)</f>
        <v>-1.3984262486694155E-2</v>
      </c>
    </row>
    <row r="69" spans="1:6" x14ac:dyDescent="0.25">
      <c r="A69" s="2" t="s">
        <v>69</v>
      </c>
      <c r="B69" s="2">
        <v>4.7241</v>
      </c>
      <c r="D69" s="6"/>
      <c r="F69" s="3">
        <f t="shared" si="1"/>
        <v>2.0109650515443001E-3</v>
      </c>
    </row>
    <row r="70" spans="1:6" x14ac:dyDescent="0.25">
      <c r="A70" s="2" t="s">
        <v>70</v>
      </c>
      <c r="B70" s="2">
        <v>4.7336</v>
      </c>
      <c r="D70" s="6"/>
      <c r="F70" s="3">
        <f t="shared" si="1"/>
        <v>1.8590501943551718E-3</v>
      </c>
    </row>
    <row r="71" spans="1:6" x14ac:dyDescent="0.25">
      <c r="A71" s="2" t="s">
        <v>71</v>
      </c>
      <c r="B71" s="2">
        <v>4.7423999999999999</v>
      </c>
      <c r="D71" s="6"/>
      <c r="F71" s="3">
        <f t="shared" si="1"/>
        <v>-1.2651821862348367E-3</v>
      </c>
    </row>
    <row r="72" spans="1:6" x14ac:dyDescent="0.25">
      <c r="A72" s="2" t="s">
        <v>72</v>
      </c>
      <c r="B72" s="2">
        <v>4.7363999999999997</v>
      </c>
      <c r="D72" s="6"/>
      <c r="F72" s="3">
        <f t="shared" si="1"/>
        <v>2.8291529431636597E-3</v>
      </c>
    </row>
    <row r="73" spans="1:6" x14ac:dyDescent="0.25">
      <c r="A73" s="2" t="s">
        <v>73</v>
      </c>
      <c r="B73" s="2">
        <v>4.7497999999999996</v>
      </c>
      <c r="D73" s="6"/>
      <c r="F73" s="3">
        <f t="shared" si="1"/>
        <v>-4.7791485957302537E-3</v>
      </c>
    </row>
    <row r="74" spans="1:6" x14ac:dyDescent="0.25">
      <c r="A74" s="2" t="s">
        <v>74</v>
      </c>
      <c r="B74" s="2">
        <v>4.7271000000000001</v>
      </c>
      <c r="D74" s="6"/>
      <c r="F74" s="3">
        <f t="shared" si="1"/>
        <v>1.1085020414207447E-2</v>
      </c>
    </row>
    <row r="75" spans="1:6" x14ac:dyDescent="0.25">
      <c r="A75" s="2" t="s">
        <v>75</v>
      </c>
      <c r="B75" s="2">
        <v>4.7794999999999996</v>
      </c>
      <c r="D75" s="6"/>
      <c r="F75" s="3">
        <f t="shared" si="1"/>
        <v>3.8706977717335445E-3</v>
      </c>
    </row>
    <row r="76" spans="1:6" x14ac:dyDescent="0.25">
      <c r="A76" s="2" t="s">
        <v>76</v>
      </c>
      <c r="B76" s="2">
        <v>4.798</v>
      </c>
      <c r="D76" s="6"/>
      <c r="F76" s="3">
        <f t="shared" si="1"/>
        <v>-1.4797832430180069E-3</v>
      </c>
    </row>
    <row r="77" spans="1:6" x14ac:dyDescent="0.25">
      <c r="A77" s="2" t="s">
        <v>77</v>
      </c>
      <c r="B77" s="2">
        <v>4.7908999999999997</v>
      </c>
      <c r="D77" s="6"/>
      <c r="F77" s="3">
        <f t="shared" si="1"/>
        <v>4.0910893569059414E-3</v>
      </c>
    </row>
    <row r="78" spans="1:6" x14ac:dyDescent="0.25">
      <c r="A78" s="2" t="s">
        <v>78</v>
      </c>
      <c r="B78" s="2">
        <v>4.8105000000000002</v>
      </c>
      <c r="D78" s="6"/>
      <c r="F78" s="3">
        <f t="shared" si="1"/>
        <v>-8.1072653570313236E-4</v>
      </c>
    </row>
    <row r="79" spans="1:6" x14ac:dyDescent="0.25">
      <c r="A79" s="2" t="s">
        <v>79</v>
      </c>
      <c r="B79" s="2">
        <v>4.8066000000000004</v>
      </c>
      <c r="D79" s="6"/>
      <c r="F79" s="3">
        <f t="shared" si="1"/>
        <v>-3.5784130154372651E-3</v>
      </c>
    </row>
    <row r="80" spans="1:6" x14ac:dyDescent="0.25">
      <c r="A80" s="2" t="s">
        <v>80</v>
      </c>
      <c r="B80" s="2">
        <v>4.7893999999999997</v>
      </c>
      <c r="D80" s="6"/>
      <c r="F80" s="3">
        <f t="shared" si="1"/>
        <v>1.607717041800738E-3</v>
      </c>
    </row>
    <row r="81" spans="1:6" x14ac:dyDescent="0.25">
      <c r="A81" s="2" t="s">
        <v>81</v>
      </c>
      <c r="B81" s="2">
        <v>4.7971000000000004</v>
      </c>
      <c r="D81" s="6"/>
      <c r="F81" s="3">
        <f t="shared" si="1"/>
        <v>4.4401826103268593E-3</v>
      </c>
    </row>
    <row r="82" spans="1:6" x14ac:dyDescent="0.25">
      <c r="A82" s="2" t="s">
        <v>82</v>
      </c>
      <c r="B82" s="2">
        <v>4.8183999999999996</v>
      </c>
      <c r="D82" s="6"/>
      <c r="F82" s="3">
        <f t="shared" si="1"/>
        <v>7.3468371243565755E-3</v>
      </c>
    </row>
    <row r="83" spans="1:6" x14ac:dyDescent="0.25">
      <c r="A83" s="2" t="s">
        <v>83</v>
      </c>
      <c r="B83" s="2">
        <v>4.8537999999999997</v>
      </c>
      <c r="D83" s="6"/>
      <c r="F83" s="3">
        <f t="shared" si="1"/>
        <v>9.0650624253163503E-3</v>
      </c>
    </row>
    <row r="84" spans="1:6" x14ac:dyDescent="0.25">
      <c r="A84" s="2" t="s">
        <v>84</v>
      </c>
      <c r="B84" s="2">
        <v>4.8978000000000002</v>
      </c>
      <c r="D84" s="6"/>
      <c r="F84" s="3">
        <f t="shared" si="1"/>
        <v>-5.267671199314039E-3</v>
      </c>
    </row>
    <row r="85" spans="1:6" x14ac:dyDescent="0.25">
      <c r="A85" s="2" t="s">
        <v>85</v>
      </c>
      <c r="B85" s="2">
        <v>4.8719999999999999</v>
      </c>
      <c r="D85" s="6"/>
      <c r="F85" s="3">
        <f t="shared" si="1"/>
        <v>9.708538587848814E-3</v>
      </c>
    </row>
    <row r="86" spans="1:6" x14ac:dyDescent="0.25">
      <c r="A86" s="2" t="s">
        <v>86</v>
      </c>
      <c r="B86" s="2">
        <v>4.9192999999999998</v>
      </c>
      <c r="D86" s="6"/>
      <c r="F86" s="3">
        <f t="shared" si="1"/>
        <v>-1.4534588254426328E-2</v>
      </c>
    </row>
    <row r="87" spans="1:6" x14ac:dyDescent="0.25">
      <c r="A87" s="2" t="s">
        <v>87</v>
      </c>
      <c r="B87" s="2">
        <v>4.8478000000000003</v>
      </c>
      <c r="D87" s="6"/>
      <c r="F87" s="3">
        <f t="shared" si="1"/>
        <v>-1.4439539584967243E-3</v>
      </c>
    </row>
    <row r="88" spans="1:6" x14ac:dyDescent="0.25">
      <c r="A88" s="2" t="s">
        <v>88</v>
      </c>
      <c r="B88" s="2">
        <v>4.8407999999999998</v>
      </c>
      <c r="D88" s="6"/>
      <c r="F88" s="3">
        <f t="shared" si="1"/>
        <v>-6.8377127747479838E-3</v>
      </c>
    </row>
    <row r="89" spans="1:6" x14ac:dyDescent="0.25">
      <c r="A89" s="2" t="s">
        <v>89</v>
      </c>
      <c r="B89" s="2">
        <v>4.8076999999999996</v>
      </c>
      <c r="D89" s="6"/>
      <c r="F89" s="3">
        <f t="shared" si="1"/>
        <v>-4.513592778251585E-3</v>
      </c>
    </row>
    <row r="90" spans="1:6" x14ac:dyDescent="0.25">
      <c r="A90" s="2" t="s">
        <v>90</v>
      </c>
      <c r="B90" s="2">
        <v>4.7859999999999996</v>
      </c>
      <c r="D90" s="6"/>
      <c r="F90" s="3">
        <f t="shared" si="1"/>
        <v>1.4479732553280389E-2</v>
      </c>
    </row>
    <row r="91" spans="1:6" x14ac:dyDescent="0.25">
      <c r="A91" s="2" t="s">
        <v>91</v>
      </c>
      <c r="B91" s="2">
        <v>4.8552999999999997</v>
      </c>
      <c r="D91" s="6"/>
      <c r="F91" s="3">
        <f t="shared" si="1"/>
        <v>-9.680143348504977E-4</v>
      </c>
    </row>
    <row r="92" spans="1:6" x14ac:dyDescent="0.25">
      <c r="A92" s="2" t="s">
        <v>92</v>
      </c>
      <c r="B92" s="2">
        <v>4.8506</v>
      </c>
      <c r="D92" s="6"/>
      <c r="F92" s="3">
        <f t="shared" si="1"/>
        <v>-8.3082505257081607E-3</v>
      </c>
    </row>
    <row r="93" spans="1:6" x14ac:dyDescent="0.25">
      <c r="A93" s="2" t="s">
        <v>93</v>
      </c>
      <c r="B93" s="2">
        <v>4.8102999999999998</v>
      </c>
      <c r="D93" s="6"/>
      <c r="F93" s="3">
        <f t="shared" si="1"/>
        <v>-8.8975739558863065E-3</v>
      </c>
    </row>
    <row r="94" spans="1:6" x14ac:dyDescent="0.25">
      <c r="A94" s="2" t="s">
        <v>94</v>
      </c>
      <c r="B94" s="2">
        <v>4.7675000000000001</v>
      </c>
      <c r="D94" s="6"/>
      <c r="F94" s="3">
        <f t="shared" si="1"/>
        <v>3.9643418982695522E-3</v>
      </c>
    </row>
    <row r="95" spans="1:6" x14ac:dyDescent="0.25">
      <c r="A95" s="2" t="s">
        <v>95</v>
      </c>
      <c r="B95" s="2">
        <v>4.7864000000000004</v>
      </c>
      <c r="D95" s="6"/>
      <c r="F95" s="3">
        <f t="shared" si="1"/>
        <v>-3.6561925455457223E-3</v>
      </c>
    </row>
    <row r="96" spans="1:6" x14ac:dyDescent="0.25">
      <c r="A96" s="2" t="s">
        <v>96</v>
      </c>
      <c r="B96" s="2">
        <v>4.7689000000000004</v>
      </c>
      <c r="D96" s="6"/>
      <c r="F96" s="3">
        <f t="shared" si="1"/>
        <v>-1.2371825787919066E-3</v>
      </c>
    </row>
    <row r="97" spans="1:6" x14ac:dyDescent="0.25">
      <c r="A97" s="2" t="s">
        <v>97</v>
      </c>
      <c r="B97" s="2">
        <v>4.7629999999999999</v>
      </c>
      <c r="D97" s="6"/>
      <c r="F97" s="3">
        <f t="shared" si="1"/>
        <v>5.7106865420952779E-3</v>
      </c>
    </row>
    <row r="98" spans="1:6" x14ac:dyDescent="0.25">
      <c r="A98" s="2" t="s">
        <v>98</v>
      </c>
      <c r="B98" s="2">
        <v>4.7901999999999996</v>
      </c>
      <c r="D98" s="6"/>
      <c r="F98" s="3">
        <f t="shared" si="1"/>
        <v>-2.7138741597427796E-3</v>
      </c>
    </row>
    <row r="99" spans="1:6" x14ac:dyDescent="0.25">
      <c r="A99" s="2" t="s">
        <v>99</v>
      </c>
      <c r="B99" s="2">
        <v>4.7771999999999997</v>
      </c>
      <c r="D99" s="6"/>
      <c r="F99" s="3">
        <f t="shared" si="1"/>
        <v>8.9382902118395613E-3</v>
      </c>
    </row>
    <row r="100" spans="1:6" x14ac:dyDescent="0.25">
      <c r="A100" s="2" t="s">
        <v>100</v>
      </c>
      <c r="B100" s="2">
        <v>4.8198999999999996</v>
      </c>
      <c r="D100" s="6"/>
      <c r="F100" s="3">
        <f t="shared" si="1"/>
        <v>-2.0124898856821449E-3</v>
      </c>
    </row>
    <row r="101" spans="1:6" x14ac:dyDescent="0.25">
      <c r="A101" s="2" t="s">
        <v>101</v>
      </c>
      <c r="B101" s="2">
        <v>4.8102</v>
      </c>
      <c r="D101" s="6"/>
      <c r="F101" s="3">
        <f t="shared" si="1"/>
        <v>9.1472288054550432E-4</v>
      </c>
    </row>
    <row r="102" spans="1:6" x14ac:dyDescent="0.25">
      <c r="A102" s="2" t="s">
        <v>102</v>
      </c>
      <c r="B102" s="2">
        <v>4.8146000000000004</v>
      </c>
      <c r="D102" s="6"/>
      <c r="F102" s="3">
        <f t="shared" si="1"/>
        <v>9.8865949403894593E-3</v>
      </c>
    </row>
    <row r="103" spans="1:6" x14ac:dyDescent="0.25">
      <c r="A103" s="2" t="s">
        <v>103</v>
      </c>
      <c r="B103" s="2">
        <v>4.8621999999999996</v>
      </c>
      <c r="D103" s="6"/>
      <c r="F103" s="3">
        <f t="shared" si="1"/>
        <v>-1.8510139443039808E-4</v>
      </c>
    </row>
    <row r="104" spans="1:6" x14ac:dyDescent="0.25">
      <c r="A104" s="2" t="s">
        <v>104</v>
      </c>
      <c r="B104" s="2">
        <v>4.8613</v>
      </c>
      <c r="D104" s="6"/>
      <c r="F104" s="3">
        <f t="shared" si="1"/>
        <v>3.6615720074877345E-3</v>
      </c>
    </row>
    <row r="105" spans="1:6" x14ac:dyDescent="0.25">
      <c r="A105" s="2" t="s">
        <v>105</v>
      </c>
      <c r="B105" s="2">
        <v>4.8791000000000002</v>
      </c>
      <c r="D105" s="6"/>
      <c r="F105" s="3">
        <f t="shared" si="1"/>
        <v>9.1000389416080463E-3</v>
      </c>
    </row>
    <row r="106" spans="1:6" x14ac:dyDescent="0.25">
      <c r="A106" s="2" t="s">
        <v>106</v>
      </c>
      <c r="B106" s="2">
        <v>4.9234999999999998</v>
      </c>
      <c r="D106" s="6"/>
      <c r="F106" s="3">
        <f t="shared" si="1"/>
        <v>-2.2341829998985263E-3</v>
      </c>
    </row>
    <row r="107" spans="1:6" x14ac:dyDescent="0.25">
      <c r="A107" s="2" t="s">
        <v>107</v>
      </c>
      <c r="B107" s="2">
        <v>4.9124999999999996</v>
      </c>
      <c r="D107" s="6"/>
      <c r="F107" s="3">
        <f t="shared" si="1"/>
        <v>3.338422391857554E-3</v>
      </c>
    </row>
    <row r="108" spans="1:6" x14ac:dyDescent="0.25">
      <c r="A108" s="2" t="s">
        <v>108</v>
      </c>
      <c r="B108" s="2">
        <v>4.9288999999999996</v>
      </c>
      <c r="D108" s="6"/>
      <c r="F108" s="3">
        <f t="shared" si="1"/>
        <v>5.7213577065877708E-3</v>
      </c>
    </row>
    <row r="109" spans="1:6" x14ac:dyDescent="0.25">
      <c r="A109" s="2" t="s">
        <v>109</v>
      </c>
      <c r="B109" s="2">
        <v>4.9570999999999996</v>
      </c>
      <c r="D109" s="6"/>
      <c r="F109" s="3">
        <f t="shared" si="1"/>
        <v>1.1478485404773142E-2</v>
      </c>
    </row>
    <row r="110" spans="1:6" x14ac:dyDescent="0.25">
      <c r="A110" s="2" t="s">
        <v>110</v>
      </c>
      <c r="B110" s="2">
        <v>5.0140000000000002</v>
      </c>
      <c r="D110" s="6"/>
      <c r="F110" s="3">
        <f t="shared" si="1"/>
        <v>8.6557638611886034E-3</v>
      </c>
    </row>
    <row r="111" spans="1:6" x14ac:dyDescent="0.25">
      <c r="A111" s="2" t="s">
        <v>111</v>
      </c>
      <c r="B111" s="2">
        <v>5.0574000000000003</v>
      </c>
      <c r="D111" s="6"/>
      <c r="F111" s="3">
        <f t="shared" si="1"/>
        <v>-4.2907422786412353E-3</v>
      </c>
    </row>
    <row r="112" spans="1:6" x14ac:dyDescent="0.25">
      <c r="A112" s="2" t="s">
        <v>112</v>
      </c>
      <c r="B112" s="2">
        <v>5.0357000000000003</v>
      </c>
      <c r="D112" s="6"/>
      <c r="F112" s="3">
        <f t="shared" si="1"/>
        <v>-3.6936274996525187E-3</v>
      </c>
    </row>
    <row r="113" spans="1:6" x14ac:dyDescent="0.25">
      <c r="A113" s="2" t="s">
        <v>113</v>
      </c>
      <c r="B113" s="2">
        <v>5.0171000000000001</v>
      </c>
      <c r="D113" s="6"/>
      <c r="F113" s="3">
        <f t="shared" si="1"/>
        <v>-4.6241852863208033E-3</v>
      </c>
    </row>
    <row r="114" spans="1:6" x14ac:dyDescent="0.25">
      <c r="A114" s="2" t="s">
        <v>114</v>
      </c>
      <c r="B114" s="2">
        <v>4.9939</v>
      </c>
      <c r="D114" s="6"/>
      <c r="F114" s="3">
        <f t="shared" si="1"/>
        <v>8.3501872284186263E-3</v>
      </c>
    </row>
    <row r="115" spans="1:6" x14ac:dyDescent="0.25">
      <c r="A115" s="2" t="s">
        <v>115</v>
      </c>
      <c r="B115" s="2">
        <v>5.0355999999999996</v>
      </c>
      <c r="D115" s="6"/>
      <c r="F115" s="3">
        <f t="shared" si="1"/>
        <v>-1.4635793152752319E-2</v>
      </c>
    </row>
    <row r="116" spans="1:6" x14ac:dyDescent="0.25">
      <c r="A116" s="2" t="s">
        <v>116</v>
      </c>
      <c r="B116" s="2">
        <v>4.9619</v>
      </c>
      <c r="D116" s="6"/>
      <c r="F116" s="3">
        <f t="shared" si="1"/>
        <v>1.9145891694714035E-3</v>
      </c>
    </row>
    <row r="117" spans="1:6" x14ac:dyDescent="0.25">
      <c r="A117" s="2" t="s">
        <v>117</v>
      </c>
      <c r="B117" s="2">
        <v>4.9714</v>
      </c>
      <c r="D117" s="6"/>
      <c r="F117" s="3">
        <f t="shared" si="1"/>
        <v>-9.4540773222828722E-4</v>
      </c>
    </row>
    <row r="118" spans="1:6" x14ac:dyDescent="0.25">
      <c r="A118" s="2" t="s">
        <v>118</v>
      </c>
      <c r="B118" s="2">
        <v>4.9667000000000003</v>
      </c>
      <c r="D118" s="6"/>
      <c r="F118" s="3">
        <f t="shared" si="1"/>
        <v>6.3221052207702577E-3</v>
      </c>
    </row>
    <row r="119" spans="1:6" x14ac:dyDescent="0.25">
      <c r="A119" s="2" t="s">
        <v>119</v>
      </c>
      <c r="B119" s="2">
        <v>4.9981</v>
      </c>
      <c r="D119" s="6"/>
      <c r="F119" s="3">
        <f t="shared" si="1"/>
        <v>-6.5825013505130814E-3</v>
      </c>
    </row>
    <row r="120" spans="1:6" x14ac:dyDescent="0.25">
      <c r="A120" s="2" t="s">
        <v>120</v>
      </c>
      <c r="B120" s="2">
        <v>4.9652000000000003</v>
      </c>
      <c r="D120" s="6"/>
      <c r="F120" s="3">
        <f t="shared" si="1"/>
        <v>-5.1558849593168476E-3</v>
      </c>
    </row>
    <row r="121" spans="1:6" x14ac:dyDescent="0.25">
      <c r="A121" s="2" t="s">
        <v>121</v>
      </c>
      <c r="B121" s="2">
        <v>4.9396000000000004</v>
      </c>
      <c r="D121" s="6"/>
      <c r="F121" s="3">
        <f t="shared" si="1"/>
        <v>1.2146732528939275E-4</v>
      </c>
    </row>
    <row r="122" spans="1:6" x14ac:dyDescent="0.25">
      <c r="A122" s="2" t="s">
        <v>122</v>
      </c>
      <c r="B122" s="2">
        <v>4.9401999999999999</v>
      </c>
      <c r="D122" s="6"/>
      <c r="F122" s="3">
        <f t="shared" si="1"/>
        <v>-1.0080563539937692E-2</v>
      </c>
    </row>
    <row r="123" spans="1:6" x14ac:dyDescent="0.25">
      <c r="A123" s="2" t="s">
        <v>123</v>
      </c>
      <c r="B123" s="2">
        <v>4.8903999999999996</v>
      </c>
      <c r="D123" s="6"/>
      <c r="F123" s="3">
        <f t="shared" si="1"/>
        <v>5.9504335023721211E-3</v>
      </c>
    </row>
    <row r="124" spans="1:6" x14ac:dyDescent="0.25">
      <c r="A124" s="2" t="s">
        <v>124</v>
      </c>
      <c r="B124" s="2">
        <v>4.9195000000000002</v>
      </c>
      <c r="D124" s="6"/>
      <c r="F124" s="3">
        <f t="shared" si="1"/>
        <v>2.0327269031406026E-3</v>
      </c>
    </row>
    <row r="125" spans="1:6" x14ac:dyDescent="0.25">
      <c r="A125" s="2" t="s">
        <v>125</v>
      </c>
      <c r="B125" s="2">
        <v>4.9295</v>
      </c>
      <c r="D125" s="6"/>
      <c r="F125" s="3">
        <f t="shared" si="1"/>
        <v>2.6168982655441209E-3</v>
      </c>
    </row>
    <row r="126" spans="1:6" x14ac:dyDescent="0.25">
      <c r="A126" s="2" t="s">
        <v>126</v>
      </c>
      <c r="B126" s="2">
        <v>4.9424000000000001</v>
      </c>
      <c r="D126" s="6"/>
      <c r="F126" s="3">
        <f t="shared" si="1"/>
        <v>8.8620912916801409E-3</v>
      </c>
    </row>
    <row r="127" spans="1:6" x14ac:dyDescent="0.25">
      <c r="A127" s="2" t="s">
        <v>127</v>
      </c>
      <c r="B127" s="2">
        <v>4.9862000000000002</v>
      </c>
      <c r="D127" s="6"/>
      <c r="F127" s="3">
        <f t="shared" si="1"/>
        <v>4.7130079018089521E-3</v>
      </c>
    </row>
    <row r="128" spans="1:6" x14ac:dyDescent="0.25">
      <c r="A128" s="2" t="s">
        <v>128</v>
      </c>
      <c r="B128" s="2">
        <v>5.0096999999999996</v>
      </c>
      <c r="D128" s="6"/>
      <c r="F128" s="3">
        <f t="shared" si="1"/>
        <v>-1.1557578298101556E-2</v>
      </c>
    </row>
    <row r="129" spans="1:6" x14ac:dyDescent="0.25">
      <c r="A129" s="2" t="s">
        <v>129</v>
      </c>
      <c r="B129" s="2">
        <v>4.9518000000000004</v>
      </c>
      <c r="D129" s="6"/>
      <c r="F129" s="3">
        <f t="shared" si="1"/>
        <v>6.1391817117006919E-3</v>
      </c>
    </row>
    <row r="130" spans="1:6" x14ac:dyDescent="0.25">
      <c r="A130" s="2" t="s">
        <v>130</v>
      </c>
      <c r="B130" s="2">
        <v>4.9821999999999997</v>
      </c>
      <c r="D130" s="6"/>
      <c r="F130" s="3">
        <f t="shared" si="1"/>
        <v>2.5490747059533359E-3</v>
      </c>
    </row>
    <row r="131" spans="1:6" x14ac:dyDescent="0.25">
      <c r="A131" s="2" t="s">
        <v>131</v>
      </c>
      <c r="B131" s="2">
        <v>4.9949000000000003</v>
      </c>
      <c r="D131" s="6"/>
      <c r="F131" s="3">
        <f t="shared" si="1"/>
        <v>8.7689443232097375E-3</v>
      </c>
    </row>
    <row r="132" spans="1:6" x14ac:dyDescent="0.25">
      <c r="A132" s="2" t="s">
        <v>132</v>
      </c>
      <c r="B132" s="2">
        <v>5.0387000000000004</v>
      </c>
      <c r="D132" s="6"/>
      <c r="F132" s="3">
        <f t="shared" ref="F132:F195" si="2">((B133/B132)-1)</f>
        <v>-9.8835016968663592E-3</v>
      </c>
    </row>
    <row r="133" spans="1:6" x14ac:dyDescent="0.25">
      <c r="A133" s="2" t="s">
        <v>133</v>
      </c>
      <c r="B133" s="2">
        <v>4.9889000000000001</v>
      </c>
      <c r="D133" s="6"/>
      <c r="F133" s="3">
        <f t="shared" si="2"/>
        <v>-4.8106797089531028E-4</v>
      </c>
    </row>
    <row r="134" spans="1:6" x14ac:dyDescent="0.25">
      <c r="A134" s="2" t="s">
        <v>134</v>
      </c>
      <c r="B134" s="2">
        <v>4.9865000000000004</v>
      </c>
      <c r="D134" s="6"/>
      <c r="F134" s="3">
        <f t="shared" si="2"/>
        <v>-1.8850897423042801E-3</v>
      </c>
    </row>
    <row r="135" spans="1:6" x14ac:dyDescent="0.25">
      <c r="A135" s="2" t="s">
        <v>135</v>
      </c>
      <c r="B135" s="2">
        <v>4.9771000000000001</v>
      </c>
      <c r="D135" s="6"/>
      <c r="F135" s="3">
        <f t="shared" si="2"/>
        <v>1.334110224829721E-2</v>
      </c>
    </row>
    <row r="136" spans="1:6" x14ac:dyDescent="0.25">
      <c r="A136" s="2" t="s">
        <v>136</v>
      </c>
      <c r="B136" s="2">
        <v>5.0434999999999999</v>
      </c>
      <c r="D136" s="6"/>
      <c r="F136" s="3">
        <f t="shared" si="2"/>
        <v>1.2293050460989718E-3</v>
      </c>
    </row>
    <row r="137" spans="1:6" x14ac:dyDescent="0.25">
      <c r="A137" s="2" t="s">
        <v>137</v>
      </c>
      <c r="B137" s="2">
        <v>5.0496999999999996</v>
      </c>
      <c r="D137" s="6"/>
      <c r="F137" s="3">
        <f t="shared" si="2"/>
        <v>-3.1685050597065612E-3</v>
      </c>
    </row>
    <row r="138" spans="1:6" x14ac:dyDescent="0.25">
      <c r="A138" s="2" t="s">
        <v>138</v>
      </c>
      <c r="B138" s="2">
        <v>5.0336999999999996</v>
      </c>
      <c r="D138" s="6"/>
      <c r="F138" s="3">
        <f t="shared" si="2"/>
        <v>2.9600492679342505E-3</v>
      </c>
    </row>
    <row r="139" spans="1:6" x14ac:dyDescent="0.25">
      <c r="A139" s="2" t="s">
        <v>139</v>
      </c>
      <c r="B139" s="2">
        <v>5.0486000000000004</v>
      </c>
      <c r="D139" s="6"/>
      <c r="F139" s="3">
        <f t="shared" si="2"/>
        <v>0</v>
      </c>
    </row>
    <row r="140" spans="1:6" x14ac:dyDescent="0.25">
      <c r="A140" s="2" t="s">
        <v>140</v>
      </c>
      <c r="B140" s="2">
        <v>5.0486000000000004</v>
      </c>
      <c r="D140" s="6"/>
      <c r="F140" s="3">
        <f t="shared" si="2"/>
        <v>5.2885948579803888E-3</v>
      </c>
    </row>
    <row r="141" spans="1:6" x14ac:dyDescent="0.25">
      <c r="A141" s="2" t="s">
        <v>141</v>
      </c>
      <c r="B141" s="2">
        <v>5.0753000000000004</v>
      </c>
      <c r="D141" s="6"/>
      <c r="F141" s="3">
        <f t="shared" si="2"/>
        <v>-1.7989084389100185E-2</v>
      </c>
    </row>
    <row r="142" spans="1:6" x14ac:dyDescent="0.25">
      <c r="A142" s="2" t="s">
        <v>142</v>
      </c>
      <c r="B142" s="2">
        <v>4.984</v>
      </c>
      <c r="D142" s="6"/>
      <c r="F142" s="3">
        <f t="shared" si="2"/>
        <v>-8.5674157303370357E-3</v>
      </c>
    </row>
    <row r="143" spans="1:6" x14ac:dyDescent="0.25">
      <c r="A143" s="2" t="s">
        <v>143</v>
      </c>
      <c r="B143" s="2">
        <v>4.9413</v>
      </c>
      <c r="D143" s="6"/>
      <c r="F143" s="3">
        <f t="shared" si="2"/>
        <v>-6.4153158075809236E-3</v>
      </c>
    </row>
    <row r="144" spans="1:6" x14ac:dyDescent="0.25">
      <c r="A144" s="2" t="s">
        <v>144</v>
      </c>
      <c r="B144" s="2">
        <v>4.9096000000000002</v>
      </c>
      <c r="D144" s="6"/>
      <c r="F144" s="3">
        <f t="shared" si="2"/>
        <v>3.5848134267557619E-3</v>
      </c>
    </row>
    <row r="145" spans="1:6" x14ac:dyDescent="0.25">
      <c r="A145" s="2" t="s">
        <v>145</v>
      </c>
      <c r="B145" s="2">
        <v>4.9272</v>
      </c>
      <c r="D145" s="6"/>
      <c r="F145" s="3">
        <f t="shared" si="2"/>
        <v>-1.8468907290144498E-3</v>
      </c>
    </row>
    <row r="146" spans="1:6" x14ac:dyDescent="0.25">
      <c r="A146" s="2" t="s">
        <v>146</v>
      </c>
      <c r="B146" s="2">
        <v>4.9180999999999999</v>
      </c>
      <c r="D146" s="6"/>
      <c r="F146" s="3">
        <f t="shared" si="2"/>
        <v>1.7750757406315376E-2</v>
      </c>
    </row>
    <row r="147" spans="1:6" x14ac:dyDescent="0.25">
      <c r="A147" s="2" t="s">
        <v>147</v>
      </c>
      <c r="B147" s="2">
        <v>5.0053999999999998</v>
      </c>
      <c r="D147" s="6"/>
      <c r="F147" s="3">
        <f t="shared" si="2"/>
        <v>1.200703240500256E-2</v>
      </c>
    </row>
    <row r="148" spans="1:6" x14ac:dyDescent="0.25">
      <c r="A148" s="2" t="s">
        <v>148</v>
      </c>
      <c r="B148" s="2">
        <v>5.0655000000000001</v>
      </c>
      <c r="D148" s="6"/>
      <c r="F148" s="3">
        <f t="shared" si="2"/>
        <v>-2.0925871088738335E-3</v>
      </c>
    </row>
    <row r="149" spans="1:6" x14ac:dyDescent="0.25">
      <c r="A149" s="2" t="s">
        <v>149</v>
      </c>
      <c r="B149" s="2">
        <v>5.0548999999999999</v>
      </c>
      <c r="D149" s="6"/>
      <c r="F149" s="3">
        <f t="shared" si="2"/>
        <v>4.1543848543001971E-4</v>
      </c>
    </row>
    <row r="150" spans="1:6" x14ac:dyDescent="0.25">
      <c r="A150" s="2" t="s">
        <v>150</v>
      </c>
      <c r="B150" s="2">
        <v>5.0570000000000004</v>
      </c>
      <c r="D150" s="6"/>
      <c r="F150" s="3">
        <f t="shared" si="2"/>
        <v>-4.5481510777142242E-3</v>
      </c>
    </row>
    <row r="151" spans="1:6" x14ac:dyDescent="0.25">
      <c r="A151" s="2" t="s">
        <v>151</v>
      </c>
      <c r="B151" s="2">
        <v>5.0339999999999998</v>
      </c>
      <c r="D151" s="6"/>
      <c r="F151" s="3">
        <f t="shared" si="2"/>
        <v>7.4692093762416256E-3</v>
      </c>
    </row>
    <row r="152" spans="1:6" x14ac:dyDescent="0.25">
      <c r="A152" s="2" t="s">
        <v>152</v>
      </c>
      <c r="B152" s="2">
        <v>5.0716000000000001</v>
      </c>
      <c r="D152" s="6"/>
      <c r="F152" s="3">
        <f t="shared" si="2"/>
        <v>-1.6562820411704093E-3</v>
      </c>
    </row>
    <row r="153" spans="1:6" x14ac:dyDescent="0.25">
      <c r="A153" s="2" t="s">
        <v>153</v>
      </c>
      <c r="B153" s="2">
        <v>5.0632000000000001</v>
      </c>
      <c r="D153" s="6"/>
      <c r="F153" s="3">
        <f t="shared" si="2"/>
        <v>-1.9750355506387152E-5</v>
      </c>
    </row>
    <row r="154" spans="1:6" x14ac:dyDescent="0.25">
      <c r="A154" s="2" t="s">
        <v>154</v>
      </c>
      <c r="B154" s="2">
        <v>5.0631000000000004</v>
      </c>
      <c r="D154" s="6"/>
      <c r="F154" s="3">
        <f t="shared" si="2"/>
        <v>6.0634788963283004E-3</v>
      </c>
    </row>
    <row r="155" spans="1:6" x14ac:dyDescent="0.25">
      <c r="A155" s="2" t="s">
        <v>155</v>
      </c>
      <c r="B155" s="2">
        <v>5.0937999999999999</v>
      </c>
      <c r="D155" s="6"/>
      <c r="F155" s="3">
        <f t="shared" si="2"/>
        <v>8.2060544190978302E-3</v>
      </c>
    </row>
    <row r="156" spans="1:6" x14ac:dyDescent="0.25">
      <c r="A156" s="2" t="s">
        <v>156</v>
      </c>
      <c r="B156" s="2">
        <v>5.1356000000000002</v>
      </c>
      <c r="D156" s="6"/>
      <c r="F156" s="3">
        <f t="shared" si="2"/>
        <v>5.8221045252744297E-3</v>
      </c>
    </row>
    <row r="157" spans="1:6" x14ac:dyDescent="0.25">
      <c r="A157" s="2" t="s">
        <v>157</v>
      </c>
      <c r="B157" s="2">
        <v>5.1654999999999998</v>
      </c>
      <c r="D157" s="6"/>
      <c r="F157" s="3">
        <f t="shared" si="2"/>
        <v>6.3498209273060713E-3</v>
      </c>
    </row>
    <row r="158" spans="1:6" x14ac:dyDescent="0.25">
      <c r="A158" s="2" t="s">
        <v>158</v>
      </c>
      <c r="B158" s="2">
        <v>5.1982999999999997</v>
      </c>
      <c r="D158" s="6"/>
      <c r="F158" s="3">
        <f t="shared" si="2"/>
        <v>9.2337879691437585E-3</v>
      </c>
    </row>
    <row r="159" spans="1:6" x14ac:dyDescent="0.25">
      <c r="A159" s="2" t="s">
        <v>159</v>
      </c>
      <c r="B159" s="2">
        <v>5.2462999999999997</v>
      </c>
      <c r="D159" s="6"/>
      <c r="F159" s="3">
        <f t="shared" si="2"/>
        <v>9.7211368011742572E-3</v>
      </c>
    </row>
    <row r="160" spans="1:6" x14ac:dyDescent="0.25">
      <c r="A160" s="2" t="s">
        <v>160</v>
      </c>
      <c r="B160" s="2">
        <v>5.2972999999999999</v>
      </c>
      <c r="D160" s="6"/>
      <c r="F160" s="3">
        <f t="shared" si="2"/>
        <v>-1.1402034998961641E-2</v>
      </c>
    </row>
    <row r="161" spans="1:6" x14ac:dyDescent="0.25">
      <c r="A161" s="2" t="s">
        <v>161</v>
      </c>
      <c r="B161" s="2">
        <v>5.2369000000000003</v>
      </c>
      <c r="D161" s="6"/>
      <c r="F161" s="3">
        <f t="shared" si="2"/>
        <v>1.1648112432927071E-3</v>
      </c>
    </row>
    <row r="162" spans="1:6" x14ac:dyDescent="0.25">
      <c r="A162" s="2" t="s">
        <v>162</v>
      </c>
      <c r="B162" s="2">
        <v>5.2430000000000003</v>
      </c>
      <c r="D162" s="6"/>
      <c r="F162" s="3">
        <f t="shared" si="2"/>
        <v>-1.1825290864010407E-3</v>
      </c>
    </row>
    <row r="163" spans="1:6" x14ac:dyDescent="0.25">
      <c r="A163" s="2" t="s">
        <v>163</v>
      </c>
      <c r="B163" s="2">
        <v>5.2367999999999997</v>
      </c>
      <c r="D163" s="6"/>
      <c r="F163" s="3">
        <f t="shared" si="2"/>
        <v>7.829208677054833E-3</v>
      </c>
    </row>
    <row r="164" spans="1:6" x14ac:dyDescent="0.25">
      <c r="A164" s="2" t="s">
        <v>164</v>
      </c>
      <c r="B164" s="2">
        <v>5.2778</v>
      </c>
      <c r="D164" s="6"/>
      <c r="F164" s="3">
        <f t="shared" si="2"/>
        <v>-9.3410133009965701E-3</v>
      </c>
    </row>
    <row r="165" spans="1:6" x14ac:dyDescent="0.25">
      <c r="A165" s="2" t="s">
        <v>165</v>
      </c>
      <c r="B165" s="2">
        <v>5.2285000000000004</v>
      </c>
      <c r="D165" s="6"/>
      <c r="F165" s="3">
        <f t="shared" si="2"/>
        <v>1.1418188773070659E-2</v>
      </c>
    </row>
    <row r="166" spans="1:6" x14ac:dyDescent="0.25">
      <c r="A166" s="2" t="s">
        <v>166</v>
      </c>
      <c r="B166" s="2">
        <v>5.2881999999999998</v>
      </c>
      <c r="D166" s="6"/>
      <c r="F166" s="3">
        <f t="shared" si="2"/>
        <v>-6.4104988464883661E-3</v>
      </c>
    </row>
    <row r="167" spans="1:6" x14ac:dyDescent="0.25">
      <c r="A167" s="2" t="s">
        <v>167</v>
      </c>
      <c r="B167" s="2">
        <v>5.2542999999999997</v>
      </c>
      <c r="D167" s="6"/>
      <c r="F167" s="3">
        <f t="shared" si="2"/>
        <v>-1.5986905962734888E-3</v>
      </c>
    </row>
    <row r="168" spans="1:6" x14ac:dyDescent="0.25">
      <c r="A168" s="2" t="s">
        <v>168</v>
      </c>
      <c r="B168" s="2">
        <v>5.2458999999999998</v>
      </c>
      <c r="D168" s="6"/>
      <c r="F168" s="3">
        <f t="shared" si="2"/>
        <v>-5.5853142454107552E-3</v>
      </c>
    </row>
    <row r="169" spans="1:6" x14ac:dyDescent="0.25">
      <c r="A169" s="2" t="s">
        <v>169</v>
      </c>
      <c r="B169" s="2">
        <v>5.2165999999999997</v>
      </c>
      <c r="D169" s="6"/>
      <c r="F169" s="3">
        <f t="shared" si="2"/>
        <v>-9.9873480811255577E-3</v>
      </c>
    </row>
    <row r="170" spans="1:6" x14ac:dyDescent="0.25">
      <c r="A170" s="2" t="s">
        <v>170</v>
      </c>
      <c r="B170" s="2">
        <v>5.1645000000000003</v>
      </c>
      <c r="D170" s="6"/>
      <c r="F170" s="3">
        <f t="shared" si="2"/>
        <v>-3.7176880627360909E-3</v>
      </c>
    </row>
    <row r="171" spans="1:6" x14ac:dyDescent="0.25">
      <c r="A171" s="2" t="s">
        <v>171</v>
      </c>
      <c r="B171" s="2">
        <v>5.1452999999999998</v>
      </c>
      <c r="D171" s="6"/>
      <c r="F171" s="3">
        <f t="shared" si="2"/>
        <v>8.8818922123101718E-3</v>
      </c>
    </row>
    <row r="172" spans="1:6" x14ac:dyDescent="0.25">
      <c r="A172" s="2" t="s">
        <v>172</v>
      </c>
      <c r="B172" s="2">
        <v>5.1909999999999998</v>
      </c>
      <c r="D172" s="6"/>
      <c r="F172" s="3">
        <f t="shared" si="2"/>
        <v>-7.2433057214408292E-3</v>
      </c>
    </row>
    <row r="173" spans="1:6" x14ac:dyDescent="0.25">
      <c r="A173" s="2" t="s">
        <v>173</v>
      </c>
      <c r="B173" s="2">
        <v>5.1534000000000004</v>
      </c>
      <c r="D173" s="6"/>
      <c r="F173" s="3">
        <f t="shared" si="2"/>
        <v>8.1887685799664212E-3</v>
      </c>
    </row>
    <row r="174" spans="1:6" x14ac:dyDescent="0.25">
      <c r="A174" s="2" t="s">
        <v>174</v>
      </c>
      <c r="B174" s="2">
        <v>5.1955999999999998</v>
      </c>
      <c r="D174" s="6"/>
      <c r="F174" s="3">
        <f t="shared" si="2"/>
        <v>9.623527600277626E-4</v>
      </c>
    </row>
    <row r="175" spans="1:6" x14ac:dyDescent="0.25">
      <c r="A175" s="2" t="s">
        <v>175</v>
      </c>
      <c r="B175" s="2">
        <v>5.2005999999999997</v>
      </c>
      <c r="D175" s="6"/>
      <c r="F175" s="3">
        <f t="shared" si="2"/>
        <v>-4.0764527169940834E-3</v>
      </c>
    </row>
    <row r="176" spans="1:6" x14ac:dyDescent="0.25">
      <c r="A176" s="2" t="s">
        <v>176</v>
      </c>
      <c r="B176" s="2">
        <v>5.1794000000000002</v>
      </c>
      <c r="D176" s="6"/>
      <c r="F176" s="3">
        <f t="shared" si="2"/>
        <v>1.1063057497007422E-2</v>
      </c>
    </row>
    <row r="177" spans="1:6" x14ac:dyDescent="0.25">
      <c r="A177" s="2" t="s">
        <v>177</v>
      </c>
      <c r="B177" s="2">
        <v>5.2366999999999999</v>
      </c>
      <c r="D177" s="6"/>
      <c r="F177" s="3">
        <f t="shared" si="2"/>
        <v>-6.8554624095327199E-3</v>
      </c>
    </row>
    <row r="178" spans="1:6" x14ac:dyDescent="0.25">
      <c r="A178" s="2" t="s">
        <v>178</v>
      </c>
      <c r="B178" s="2">
        <v>5.2008000000000001</v>
      </c>
      <c r="D178" s="6"/>
      <c r="F178" s="3">
        <f t="shared" si="2"/>
        <v>1.7689586217504161E-3</v>
      </c>
    </row>
    <row r="179" spans="1:6" x14ac:dyDescent="0.25">
      <c r="A179" s="2" t="s">
        <v>179</v>
      </c>
      <c r="B179" s="2">
        <v>5.21</v>
      </c>
      <c r="D179" s="6"/>
      <c r="F179" s="3">
        <f t="shared" si="2"/>
        <v>-1.3953934740882912E-2</v>
      </c>
    </row>
    <row r="180" spans="1:6" x14ac:dyDescent="0.25">
      <c r="A180" s="2" t="s">
        <v>180</v>
      </c>
      <c r="B180" s="2">
        <v>5.1372999999999998</v>
      </c>
      <c r="D180" s="6"/>
      <c r="F180" s="3">
        <f t="shared" si="2"/>
        <v>2.9003562182470244E-3</v>
      </c>
    </row>
    <row r="181" spans="1:6" x14ac:dyDescent="0.25">
      <c r="A181" s="2" t="s">
        <v>181</v>
      </c>
      <c r="B181" s="2">
        <v>5.1521999999999997</v>
      </c>
      <c r="D181" s="6"/>
      <c r="F181" s="3">
        <f t="shared" si="2"/>
        <v>2.9696052171890308E-3</v>
      </c>
    </row>
    <row r="182" spans="1:6" x14ac:dyDescent="0.25">
      <c r="A182" s="2" t="s">
        <v>182</v>
      </c>
      <c r="B182" s="2">
        <v>5.1675000000000004</v>
      </c>
      <c r="D182" s="6"/>
      <c r="F182" s="3">
        <f t="shared" si="2"/>
        <v>-1.9351717465032614E-5</v>
      </c>
    </row>
    <row r="183" spans="1:6" x14ac:dyDescent="0.25">
      <c r="A183" s="2" t="s">
        <v>183</v>
      </c>
      <c r="B183" s="2">
        <v>5.1673999999999998</v>
      </c>
      <c r="D183" s="6"/>
      <c r="F183" s="3">
        <f t="shared" si="2"/>
        <v>0</v>
      </c>
    </row>
    <row r="184" spans="1:6" x14ac:dyDescent="0.25">
      <c r="A184" s="2" t="s">
        <v>184</v>
      </c>
      <c r="B184" s="2">
        <v>5.1673999999999998</v>
      </c>
      <c r="D184" s="6"/>
      <c r="F184" s="3">
        <f t="shared" si="2"/>
        <v>9.7534543484152358E-3</v>
      </c>
    </row>
    <row r="185" spans="1:6" x14ac:dyDescent="0.25">
      <c r="A185" s="2" t="s">
        <v>185</v>
      </c>
      <c r="B185" s="2">
        <v>5.2178000000000004</v>
      </c>
      <c r="D185" s="6"/>
      <c r="F185" s="3">
        <f t="shared" si="2"/>
        <v>2.2998198474444287E-4</v>
      </c>
    </row>
    <row r="186" spans="1:6" x14ac:dyDescent="0.25">
      <c r="A186" s="2" t="s">
        <v>186</v>
      </c>
      <c r="B186" s="2">
        <v>5.2190000000000003</v>
      </c>
      <c r="D186" s="6"/>
      <c r="F186" s="3">
        <f t="shared" si="2"/>
        <v>-5.1159225905346162E-3</v>
      </c>
    </row>
    <row r="187" spans="1:6" x14ac:dyDescent="0.25">
      <c r="A187" s="2" t="s">
        <v>187</v>
      </c>
      <c r="B187" s="2">
        <v>5.1923000000000004</v>
      </c>
      <c r="D187" s="6"/>
      <c r="F187" s="3">
        <f t="shared" si="2"/>
        <v>-6.2977871078327974E-3</v>
      </c>
    </row>
    <row r="188" spans="1:6" x14ac:dyDescent="0.25">
      <c r="A188" s="2" t="s">
        <v>188</v>
      </c>
      <c r="B188" s="2">
        <v>5.1596000000000002</v>
      </c>
      <c r="D188" s="6"/>
      <c r="F188" s="3">
        <f t="shared" si="2"/>
        <v>1.0756647802155017E-2</v>
      </c>
    </row>
    <row r="189" spans="1:6" x14ac:dyDescent="0.25">
      <c r="A189" s="2" t="s">
        <v>189</v>
      </c>
      <c r="B189" s="2">
        <v>5.2150999999999996</v>
      </c>
      <c r="D189" s="6"/>
      <c r="F189" s="3">
        <f t="shared" si="2"/>
        <v>1.4573066671780044E-2</v>
      </c>
    </row>
    <row r="190" spans="1:6" x14ac:dyDescent="0.25">
      <c r="A190" s="2" t="s">
        <v>190</v>
      </c>
      <c r="B190" s="2">
        <v>5.2911000000000001</v>
      </c>
      <c r="D190" s="6"/>
      <c r="F190" s="3">
        <f t="shared" si="2"/>
        <v>-1.7085294173234233E-2</v>
      </c>
    </row>
    <row r="191" spans="1:6" x14ac:dyDescent="0.25">
      <c r="A191" s="2" t="s">
        <v>191</v>
      </c>
      <c r="B191" s="2">
        <v>5.2007000000000003</v>
      </c>
      <c r="D191" s="6"/>
      <c r="F191" s="3">
        <f t="shared" si="2"/>
        <v>1.8074489972501606E-3</v>
      </c>
    </row>
    <row r="192" spans="1:6" x14ac:dyDescent="0.25">
      <c r="A192" s="2" t="s">
        <v>192</v>
      </c>
      <c r="B192" s="2">
        <v>5.2100999999999997</v>
      </c>
      <c r="D192" s="6"/>
      <c r="F192" s="3">
        <f t="shared" si="2"/>
        <v>-1.2226252855031539E-2</v>
      </c>
    </row>
    <row r="193" spans="1:6" x14ac:dyDescent="0.25">
      <c r="A193" s="2" t="s">
        <v>193</v>
      </c>
      <c r="B193" s="2">
        <v>5.1463999999999999</v>
      </c>
      <c r="D193" s="6"/>
      <c r="F193" s="3">
        <f t="shared" si="2"/>
        <v>1.1270013990360983E-3</v>
      </c>
    </row>
    <row r="194" spans="1:6" x14ac:dyDescent="0.25">
      <c r="A194" s="2" t="s">
        <v>194</v>
      </c>
      <c r="B194" s="2">
        <v>5.1521999999999997</v>
      </c>
      <c r="D194" s="6"/>
      <c r="F194" s="3">
        <f t="shared" si="2"/>
        <v>-1.9758549745739651E-2</v>
      </c>
    </row>
    <row r="195" spans="1:6" x14ac:dyDescent="0.25">
      <c r="A195" s="2" t="s">
        <v>195</v>
      </c>
      <c r="B195" s="2">
        <v>5.0503999999999998</v>
      </c>
      <c r="D195" s="6"/>
      <c r="F195" s="3">
        <f t="shared" si="2"/>
        <v>8.5141770948848894E-4</v>
      </c>
    </row>
    <row r="196" spans="1:6" x14ac:dyDescent="0.25">
      <c r="A196" s="2" t="s">
        <v>196</v>
      </c>
      <c r="B196" s="2">
        <v>5.0547000000000004</v>
      </c>
      <c r="D196" s="6"/>
      <c r="F196" s="3">
        <f t="shared" ref="F196:F218" si="3">((B197/B196)-1)</f>
        <v>3.6401764694244942E-3</v>
      </c>
    </row>
    <row r="197" spans="1:6" x14ac:dyDescent="0.25">
      <c r="A197" s="2" t="s">
        <v>197</v>
      </c>
      <c r="B197" s="2">
        <v>5.0731000000000002</v>
      </c>
      <c r="D197" s="6"/>
      <c r="F197" s="3">
        <f t="shared" si="3"/>
        <v>8.4957915278627283E-3</v>
      </c>
    </row>
    <row r="198" spans="1:6" x14ac:dyDescent="0.25">
      <c r="A198" s="2" t="s">
        <v>198</v>
      </c>
      <c r="B198" s="2">
        <v>5.1162000000000001</v>
      </c>
      <c r="D198" s="6"/>
      <c r="F198" s="3">
        <f t="shared" si="3"/>
        <v>-1.426840232985338E-3</v>
      </c>
    </row>
    <row r="199" spans="1:6" x14ac:dyDescent="0.25">
      <c r="A199" s="2" t="s">
        <v>199</v>
      </c>
      <c r="B199" s="2">
        <v>5.1089000000000002</v>
      </c>
      <c r="D199" s="6"/>
      <c r="F199" s="3">
        <f t="shared" si="3"/>
        <v>-8.4362582943490194E-3</v>
      </c>
    </row>
    <row r="200" spans="1:6" x14ac:dyDescent="0.25">
      <c r="A200" s="2" t="s">
        <v>200</v>
      </c>
      <c r="B200" s="2">
        <v>5.0658000000000003</v>
      </c>
      <c r="D200" s="6"/>
      <c r="F200" s="3">
        <f t="shared" si="3"/>
        <v>1.5002566228434766E-3</v>
      </c>
    </row>
    <row r="201" spans="1:6" x14ac:dyDescent="0.25">
      <c r="A201" s="2" t="s">
        <v>201</v>
      </c>
      <c r="B201" s="2">
        <v>5.0734000000000004</v>
      </c>
      <c r="D201" s="6"/>
      <c r="F201" s="3">
        <f t="shared" si="3"/>
        <v>1.2969606181258975E-2</v>
      </c>
    </row>
    <row r="202" spans="1:6" x14ac:dyDescent="0.25">
      <c r="A202" s="2" t="s">
        <v>202</v>
      </c>
      <c r="B202" s="2">
        <v>5.1391999999999998</v>
      </c>
      <c r="D202" s="6"/>
      <c r="F202" s="3">
        <f t="shared" si="3"/>
        <v>1.3309464508094671E-2</v>
      </c>
    </row>
    <row r="203" spans="1:6" x14ac:dyDescent="0.25">
      <c r="A203" s="2" t="s">
        <v>203</v>
      </c>
      <c r="B203" s="2">
        <v>5.2076000000000002</v>
      </c>
      <c r="D203" s="6"/>
      <c r="F203" s="3">
        <f t="shared" si="3"/>
        <v>-3.8405407481456599E-5</v>
      </c>
    </row>
    <row r="204" spans="1:6" x14ac:dyDescent="0.25">
      <c r="A204" s="2" t="s">
        <v>204</v>
      </c>
      <c r="B204" s="2">
        <v>5.2073999999999998</v>
      </c>
      <c r="D204" s="6"/>
      <c r="F204" s="3">
        <f t="shared" si="3"/>
        <v>-6.3947459384721128E-3</v>
      </c>
    </row>
    <row r="205" spans="1:6" x14ac:dyDescent="0.25">
      <c r="A205" s="2" t="s">
        <v>205</v>
      </c>
      <c r="B205" s="2">
        <v>5.1741000000000001</v>
      </c>
      <c r="D205" s="6"/>
      <c r="F205" s="3">
        <f t="shared" si="3"/>
        <v>2.3578979919212095E-3</v>
      </c>
    </row>
    <row r="206" spans="1:6" x14ac:dyDescent="0.25">
      <c r="A206" s="2" t="s">
        <v>206</v>
      </c>
      <c r="B206" s="2">
        <v>5.1863000000000001</v>
      </c>
      <c r="D206" s="6"/>
      <c r="F206" s="3">
        <f t="shared" si="3"/>
        <v>-1.6582149123652745E-2</v>
      </c>
    </row>
    <row r="207" spans="1:6" x14ac:dyDescent="0.25">
      <c r="A207" s="2" t="s">
        <v>207</v>
      </c>
      <c r="B207" s="2">
        <v>5.1002999999999998</v>
      </c>
      <c r="D207" s="6"/>
      <c r="F207" s="3">
        <f t="shared" si="3"/>
        <v>9.2347508970060943E-3</v>
      </c>
    </row>
    <row r="208" spans="1:6" x14ac:dyDescent="0.25">
      <c r="A208" s="2" t="s">
        <v>208</v>
      </c>
      <c r="B208" s="2">
        <v>5.1474000000000002</v>
      </c>
      <c r="D208" s="6"/>
      <c r="F208" s="3">
        <f t="shared" si="3"/>
        <v>-1.0063332944787673E-2</v>
      </c>
    </row>
    <row r="209" spans="1:6" x14ac:dyDescent="0.25">
      <c r="A209" s="2" t="s">
        <v>209</v>
      </c>
      <c r="B209" s="2">
        <v>5.0956000000000001</v>
      </c>
      <c r="D209" s="6"/>
      <c r="F209" s="3">
        <f t="shared" si="3"/>
        <v>2.4727215637019295E-3</v>
      </c>
    </row>
    <row r="210" spans="1:6" x14ac:dyDescent="0.25">
      <c r="A210" s="2" t="s">
        <v>210</v>
      </c>
      <c r="B210" s="2">
        <v>5.1082000000000001</v>
      </c>
      <c r="D210" s="6"/>
      <c r="F210" s="3">
        <f t="shared" si="3"/>
        <v>1.0140558317998538E-2</v>
      </c>
    </row>
    <row r="211" spans="1:6" x14ac:dyDescent="0.25">
      <c r="A211" s="2" t="s">
        <v>211</v>
      </c>
      <c r="B211" s="2">
        <v>5.16</v>
      </c>
      <c r="D211" s="6"/>
      <c r="F211" s="3">
        <f t="shared" si="3"/>
        <v>7.6937984496123768E-3</v>
      </c>
    </row>
    <row r="212" spans="1:6" x14ac:dyDescent="0.25">
      <c r="A212" s="2" t="s">
        <v>212</v>
      </c>
      <c r="B212" s="2">
        <v>5.1997</v>
      </c>
      <c r="D212" s="6"/>
      <c r="F212" s="3">
        <f t="shared" si="3"/>
        <v>1.0558301440467766E-2</v>
      </c>
    </row>
    <row r="213" spans="1:6" x14ac:dyDescent="0.25">
      <c r="A213" s="2" t="s">
        <v>213</v>
      </c>
      <c r="B213" s="2">
        <v>5.2545999999999999</v>
      </c>
      <c r="D213" s="6"/>
      <c r="F213" s="3">
        <f t="shared" si="3"/>
        <v>-5.5570357401134585E-3</v>
      </c>
    </row>
    <row r="214" spans="1:6" x14ac:dyDescent="0.25">
      <c r="A214" s="2" t="s">
        <v>214</v>
      </c>
      <c r="B214" s="2">
        <v>5.2253999999999996</v>
      </c>
      <c r="D214" s="6"/>
      <c r="F214" s="3">
        <f t="shared" si="3"/>
        <v>2.4017300110996453E-2</v>
      </c>
    </row>
    <row r="215" spans="1:6" x14ac:dyDescent="0.25">
      <c r="A215" s="2" t="s">
        <v>215</v>
      </c>
      <c r="B215" s="2">
        <v>5.3509000000000002</v>
      </c>
      <c r="D215" s="6"/>
      <c r="F215" s="3">
        <f t="shared" si="3"/>
        <v>1.5006821282401051E-2</v>
      </c>
    </row>
    <row r="216" spans="1:6" x14ac:dyDescent="0.25">
      <c r="A216" s="2" t="s">
        <v>216</v>
      </c>
      <c r="B216" s="2">
        <v>5.4311999999999996</v>
      </c>
      <c r="D216" s="6"/>
      <c r="F216" s="3">
        <f t="shared" si="3"/>
        <v>8.9298865812343919E-3</v>
      </c>
    </row>
    <row r="217" spans="1:6" x14ac:dyDescent="0.25">
      <c r="A217" s="2" t="s">
        <v>217</v>
      </c>
      <c r="B217" s="2">
        <v>5.4797000000000002</v>
      </c>
      <c r="D217" s="6"/>
      <c r="F217" s="3">
        <f>((B218/B217)-1)</f>
        <v>-2.1242038797744445E-2</v>
      </c>
    </row>
    <row r="218" spans="1:6" x14ac:dyDescent="0.25">
      <c r="A218" s="2" t="s">
        <v>218</v>
      </c>
      <c r="B218" s="2">
        <v>5.3632999999999997</v>
      </c>
      <c r="D218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CalculoIntervaloConfiança2023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Vival</dc:creator>
  <cp:lastModifiedBy>PIETRO VIVAL SOTO</cp:lastModifiedBy>
  <dcterms:created xsi:type="dcterms:W3CDTF">2023-11-02T23:08:57Z</dcterms:created>
  <dcterms:modified xsi:type="dcterms:W3CDTF">2023-11-02T23:11:19Z</dcterms:modified>
</cp:coreProperties>
</file>