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 activeTab="3"/>
  </bookViews>
  <sheets>
    <sheet name="น.ศ.-หน้าแรก" sheetId="7" r:id="rId1"/>
    <sheet name="แบบประเมินอาจารย์" sheetId="5" r:id="rId2"/>
    <sheet name="Home_อาจารย์" sheetId="2" r:id="rId3"/>
    <sheet name="อาจารย์_โปรไฟล์" sheetId="6" r:id="rId4"/>
    <sheet name="Home_ระดับมหาลัย-หน้าแรก" sheetId="4" r:id="rId5"/>
    <sheet name="Home_ระดับมหาลัย_sec" sheetId="8" r:id="rId6"/>
    <sheet name="ระดับมหาลัย_อาจารย์_โปรไฟล์" sheetId="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<sst xmlns="http://schemas.openxmlformats.org/spreadsheetml/2006/main" count="2275" uniqueCount="310">
  <si>
    <t>ปิยะลักษณ์ นพรัตน์</t>
  </si>
  <si>
    <t>1.Login &gt; ค้นหาด้วยรหัสวิชา &gt; เลือกวิชา &gt; เลือกอาจารย์ผู้สอน &gt; ดูผลการประเมินของแบบฟอร์มที่ประเมินเสร็จสิ้นแล้ว &gt; ออกจากระบบ</t>
  </si>
  <si>
    <t>Feature Name</t>
  </si>
  <si>
    <t>Test Case No.</t>
  </si>
  <si>
    <t>Test Case Name</t>
  </si>
  <si>
    <t>User Story</t>
  </si>
  <si>
    <t>PreCondition</t>
  </si>
  <si>
    <t>Data Test</t>
  </si>
  <si>
    <t>Test Step No.</t>
  </si>
  <si>
    <t xml:space="preserve">Test Step Name </t>
  </si>
  <si>
    <t>Expected Result</t>
  </si>
  <si>
    <t>Test Result</t>
  </si>
  <si>
    <t>Priority Bug</t>
  </si>
  <si>
    <t>Comment</t>
  </si>
  <si>
    <t>ตรวจสอบการเข้าสู่ระบบโดยนักศึกษา</t>
  </si>
  <si>
    <t>TC_001</t>
  </si>
  <si>
    <t>กรณีกรอกชื่อผู้ใช้และรหัสผ่าน</t>
  </si>
  <si>
    <t>ต้องมีบัญชี</t>
  </si>
  <si>
    <t>ST_001</t>
  </si>
  <si>
    <t>กรอกชื่อผู้ใช้</t>
  </si>
  <si>
    <t>ระบบสามารถกรอกข้อมูลได้และไม่แสดงการแจ้งเตือน</t>
  </si>
  <si>
    <t>Pending</t>
  </si>
  <si>
    <t>ST_002</t>
  </si>
  <si>
    <t>กรอกรหัสผ่าน</t>
  </si>
  <si>
    <t>ST_003</t>
  </si>
  <si>
    <t>กดปุ่มลงชื่อ</t>
  </si>
  <si>
    <t>ระบบสามารถเปิดหน้าแรกของ อาจารย์ และแสดงข้อมูลหน้าแรกได้ถูกต้อง</t>
  </si>
  <si>
    <t>ตรวจสอบการค้นหาวิชา</t>
  </si>
  <si>
    <t>TC_002</t>
  </si>
  <si>
    <t>กรณีการค้นหาด้วยรหัสรายวิชา</t>
  </si>
  <si>
    <t>101-003</t>
  </si>
  <si>
    <t>ST_004</t>
  </si>
  <si>
    <t>ค้นหาด้วยรหัสวิชา</t>
  </si>
  <si>
    <t>ระบบแสดงวิชาที่ค้นหา</t>
  </si>
  <si>
    <t>ตรวจสอบวิชา</t>
  </si>
  <si>
    <t>TC_003</t>
  </si>
  <si>
    <t>กรณีเลือกวิชา</t>
  </si>
  <si>
    <t>ST_005</t>
  </si>
  <si>
    <t>ปุ่มวิชา</t>
  </si>
  <si>
    <t>ระบบแสดงอาจารย์ผู้สอนของวิชา</t>
  </si>
  <si>
    <t>ตรวจสอบอาจารย์ผู้สอน</t>
  </si>
  <si>
    <t>TC_004</t>
  </si>
  <si>
    <t>กรณีเลือกอาจารย์ผู้สอน</t>
  </si>
  <si>
    <t>อ่อนน้อม ถ่อมตน</t>
  </si>
  <si>
    <t>ST_006</t>
  </si>
  <si>
    <t>ปุ่มอาจารย์ผู้สอน</t>
  </si>
  <si>
    <t>ระบบแสดงแบบฟอร์มประเมินอาจารย์</t>
  </si>
  <si>
    <t>ตรวจสอบแบบฟอร์ม</t>
  </si>
  <si>
    <t>TC_005</t>
  </si>
  <si>
    <t>กรณีแบบฟอร์มแล้วประเมินเสร็จสิ้นแล้ว</t>
  </si>
  <si>
    <t>ST_007</t>
  </si>
  <si>
    <t>ตรวจสอบการแสดงผล</t>
  </si>
  <si>
    <t>ระบบแสดงผลการประเมินที่ประเมินเสร็จสิ้นแล้ว</t>
  </si>
  <si>
    <t>ตรวจสอบการออกจากระบบ</t>
  </si>
  <si>
    <t>TC_006</t>
  </si>
  <si>
    <t>กรณีกดเลือกออกจากระบบ</t>
  </si>
  <si>
    <t>กดออกจากระบบ</t>
  </si>
  <si>
    <t>ST_008</t>
  </si>
  <si>
    <t>ระบบแสดงหน้าLogin</t>
  </si>
  <si>
    <t>2.Login &gt; ค้นหาด้วยรหัสวิชา &gt; เลือกวิชา &gt; เลือกอาจารย์ผู้สอน &gt; ทำแบบฟอร์มประเมินที่ยังไม่ประเมิน+บันทึก &gt; ออกจากระบบ</t>
  </si>
  <si>
    <t>101-001</t>
  </si>
  <si>
    <t>คนดี ใจดี</t>
  </si>
  <si>
    <t>กรณีเลือกระดับคะแนน</t>
  </si>
  <si>
    <t>กดเลือกปุ่มคะแนน</t>
  </si>
  <si>
    <t>ระบบสามารถกดปุ่มคะแนนได้</t>
  </si>
  <si>
    <t>กรณีบันทึกการทำแบบฟอร์ม</t>
  </si>
  <si>
    <t>ปุ่มบันทึก</t>
  </si>
  <si>
    <t>ระบบแสดงข้อความ "บันทึกแล้ว" และกลับไปยังหน้าเลือกอาจารย์</t>
  </si>
  <si>
    <t>TC_007</t>
  </si>
  <si>
    <t>ST_009</t>
  </si>
  <si>
    <t>3.Login &gt; เลือกภาคเรียนการศึกษา &gt; เลือกวิชา &gt; เลือกอาจารย์ผู้สอน &gt; ดูผลการประเมินของแบบฟอร์มที่หมดเวลาประเมินแล้ว &gt; ออกจากระบบ</t>
  </si>
  <si>
    <t>ตรวจสอบการเลือกภาคเรียนการศึกษา</t>
  </si>
  <si>
    <t>กรณีผู้ใช้งานเลือกภาคเรียนการศึกษา</t>
  </si>
  <si>
    <t>1/2566</t>
  </si>
  <si>
    <t>ปุ่มดรอปดาวน์เลือก
ภาคเรียนการศึกษา</t>
  </si>
  <si>
    <t>ระบบแสดงรายวิชาทั้งหมดที่นักศึกษาลงทะเบียนในภาคการศึกษาที่เลือก</t>
  </si>
  <si>
    <t>4.Login &gt; เลือกวิชา &gt; เลือกอาจารย์ผู้สอน &gt; ทำแบบฟอร์มประเมินที่ยังไม่ประเมิน+ส่ง+ยืนยัน &gt; ออกจากระบบ</t>
  </si>
  <si>
    <t>กรณีกรอกข้อเสนอแนะเพิ่มเติม</t>
  </si>
  <si>
    <t>Test นี่คือข้อเสนอแนะ</t>
  </si>
  <si>
    <t>กรอกข้อมูล</t>
  </si>
  <si>
    <t>ระบบสามารถกรอกข้อมูลได้</t>
  </si>
  <si>
    <t>กรณีส่งแบบประเมิน</t>
  </si>
  <si>
    <t>ปุ่มส่ง</t>
  </si>
  <si>
    <t>ระบบแสดงข้อความ "ยืนยันการส่ง" และ "เมื่อกดยืนยัน
จะไม่สามารถแก้ไขได้" และแสดง ปุ่มยกเลิก และ ปุ่มยืนยัน</t>
  </si>
  <si>
    <t>ปุ่มยืนยัน</t>
  </si>
  <si>
    <t>ข้อมูลถูกส่งเข้าระบบ และระบบแสดงหน้าผลการประเมิน</t>
  </si>
  <si>
    <t>TC_008</t>
  </si>
  <si>
    <t>ST_010</t>
  </si>
  <si>
    <t>ระบบแสดงหน้า Login</t>
  </si>
  <si>
    <t>5.Login &gt; กดดูข้อมูลส่วนตัว &gt; ออกไปยังหน้าแรกของนักศึกษา &gt;  ค้นหาชื่ออาจารย์ &gt; ทำแบบฟอร์มต่อจากแบบร่าง+ส่ง  &gt; ออกจากระบบ</t>
  </si>
  <si>
    <t>ตรวจสอบการดูข้อมูลส่วนตัว</t>
  </si>
  <si>
    <t>กรณีกดเลือกข้อมูลส่วนตัว</t>
  </si>
  <si>
    <t>กดข้อมูลส่วนตัว</t>
  </si>
  <si>
    <t>ระบบแสดงหน้าข้อมูลส่วนตัว</t>
  </si>
  <si>
    <t>ตรวจสอบการค้นหาชื่ออาจารย์</t>
  </si>
  <si>
    <t>กรณีการค้นหาด้วยชื่ออาจารย์</t>
  </si>
  <si>
    <t>คุณครู คนเก่ง</t>
  </si>
  <si>
    <t>ค้นหาด้วยชื่ออาจารย์</t>
  </si>
  <si>
    <t>ระบบแสดงอาจารย์ที่นักศึกษาค้นหา</t>
  </si>
  <si>
    <t>นายโพธิ์ธิวัตร ไชยเสนะ</t>
  </si>
  <si>
    <t>Login&gt;เลือกวิชา&gt;เลือกอาจารย์&gt;ทำแบบประเมิน&gt;กดยกเลิก&gt;ออกจากระบบ</t>
  </si>
  <si>
    <t>กรณีกรอกข้อมูล ชื่อผู้ใช้ และรหัสผ่าน</t>
  </si>
  <si>
    <t>กรอก ชื่อผู้ใช้</t>
  </si>
  <si>
    <t>กรอก รหัสผ่าน</t>
  </si>
  <si>
    <t>กดปุ่ม ลงชื่อ</t>
  </si>
  <si>
    <t>ระบบสามารถเปิดหน้าแรกและแสดงข้อมูลหน้าแรกได้ถูกต้อง</t>
  </si>
  <si>
    <t>ตรวจสอบการกดเลือกวิชา</t>
  </si>
  <si>
    <t>กรณีเลือกรายวิชาที่จะทำแบบประเมิน</t>
  </si>
  <si>
    <t>กดเลือกรายวิชา</t>
  </si>
  <si>
    <t>เลือกรายวิชาประเมิน</t>
  </si>
  <si>
    <t>ระบบสามารถเปิดหน้าเลือกอาจารย์ประจำวิชาและแสดงข้อมูลได้ถูกต้อง</t>
  </si>
  <si>
    <t>ตรวจสอบการกดเลือกอาจารย์</t>
  </si>
  <si>
    <t>กณีเลือกอาจารย์ที่จะทำแบบประเมิน</t>
  </si>
  <si>
    <t>กดเลือกอาจารย์</t>
  </si>
  <si>
    <t>เลือกอาจารย์ที่จะประเมิน</t>
  </si>
  <si>
    <t>ระบบสามารถแสดงหน้าแบบประเมินและปุ่มต่างๆได้ถูกต้อง</t>
  </si>
  <si>
    <t>ตรวจสอบการกดเลือกระดับคะแนน</t>
  </si>
  <si>
    <t>กรณีเลือกระดับคะแนนแต่ละหัวข้อ</t>
  </si>
  <si>
    <t>กดปุ่มระดับคะแนน</t>
  </si>
  <si>
    <t>เลือกระดับคะแนน</t>
  </si>
  <si>
    <t>ปุ่มระดับคะแนนแสดงเป็นสีส้ม</t>
  </si>
  <si>
    <t>ตรวจสอบการกรอกข้อเสนอแนะเพิ่มเติม</t>
  </si>
  <si>
    <t>กรอกข้อเสนอแนะเพิ่มเติม</t>
  </si>
  <si>
    <t>ตรวจสอบการกดยกเลิกการทำแบบประเมิน</t>
  </si>
  <si>
    <t>กรณียกเลิกการทำแบบประเมิน</t>
  </si>
  <si>
    <t>กดปุ่มยกเลิก</t>
  </si>
  <si>
    <t>ยกเลิกการทำแบบประเมิน</t>
  </si>
  <si>
    <t>ระบบแสดงหน้าเลือกอาจารย์ประจำวิชา ข้อมูลไม่ถูกบันทึกในระบบ</t>
  </si>
  <si>
    <t>กรณีออกจากระบบ</t>
  </si>
  <si>
    <t>กดปุ่มออกจากระบบ</t>
  </si>
  <si>
    <t>ออกจากระบบ</t>
  </si>
  <si>
    <t>Login&gt;เลือกวิชา&gt;เลือกอาจารย์&gt;ทำแบบประเมิน&gt;กดบันทึก&gt;กดยกเลิก&gt;ออกจากระบบ</t>
  </si>
  <si>
    <t>ตรวจสอบการกดบันทึกการทำแบบประเมิน</t>
  </si>
  <si>
    <t>กรณีบันทึกการทำแบบประเมิน</t>
  </si>
  <si>
    <t>กดปุ่มบันทึก</t>
  </si>
  <si>
    <t>บันทึกการทำแบบประเมิน</t>
  </si>
  <si>
    <t>ระบบบันทึกข้อมูลการทำแบบประเมิน</t>
  </si>
  <si>
    <t>Login&gt;เลือกวิชา&gt;เลือกอาจารย์&gt;ทำแบบประเมิน&gt;กดบันทึก&gt;ออกจากระบบ</t>
  </si>
  <si>
    <t>Login&gt;เลือกวิชา&gt;เลือกอาจารย์&gt;ทำแบบประเมิน&gt;กดบันทึก&gt;กดส่ง&gt;กดยกเลิกการส่ง&gt;ออกจากระบบ</t>
  </si>
  <si>
    <t>ตรวจสอบการกดส่งแบบประเมิน</t>
  </si>
  <si>
    <t>กรณีทำแบบประเมินเสร็จสิ้นและกดส่ง</t>
  </si>
  <si>
    <t>กดปุ่มส่ง</t>
  </si>
  <si>
    <t>ส่งการทำแบบประเมิน</t>
  </si>
  <si>
    <t>ระบบแสดงข้อความ "ยืนยันการส่ง" และ "เมื่อกดยืนยันจะไม่สามารถแก้ไขได้" 
และแสดง ปุ่มยกเลิก และ ปุ่มยืนยัน</t>
  </si>
  <si>
    <t>ตรวจสอบการยกเลิกการส่งแบบประเมิน</t>
  </si>
  <si>
    <t>กรณียกเลิกการส่งแบบประเมิน</t>
  </si>
  <si>
    <t>ยกเลิกการส่งแบบประเมิน</t>
  </si>
  <si>
    <t>ข้อมูลแบบประเมินไม่ถูกส่ง สามารถแก้ไขข้อมูลต่อได้</t>
  </si>
  <si>
    <t>TC_009</t>
  </si>
  <si>
    <t>ST_011</t>
  </si>
  <si>
    <t>Login&gt;เลือกวิชา&gt;เลือกอาจารย์&gt;ทำแบบประเมิน&gt;กดบันทึก&gt;กดส่ง&gt;กดยืนยันการส่ง&gt;ออกจากระบบ</t>
  </si>
  <si>
    <t>ตรวจสอบการยืนยันส่งแบบประเมิน</t>
  </si>
  <si>
    <t>กรณียืนยันการส่งแบบประเมิน</t>
  </si>
  <si>
    <t>กดปุ่มยืนยัน</t>
  </si>
  <si>
    <t>ยืนยันการส่งแบบประเมิน</t>
  </si>
  <si>
    <t>ข้อมูลถูกส่งเข้าระบบ ระบบแสดงหน้าผลการประเมิน</t>
  </si>
  <si>
    <t>นายก้องเกียรติ์ นรากุลมงคล</t>
  </si>
  <si>
    <t>1.Login&gt;ค้นหารหัสวิชา&gt;ออกจากระบบ</t>
  </si>
  <si>
    <t>ตรวจสอบการเข้าสู่ระบบโดยอาจารย์</t>
  </si>
  <si>
    <t>กดปุ่มค้นหา</t>
  </si>
  <si>
    <t>101-101</t>
  </si>
  <si>
    <t>กรอกรหัสวิชา</t>
  </si>
  <si>
    <t>ตรวจสอบการกดออกจากระบบ</t>
  </si>
  <si>
    <t>2.Login&gt;เลือกเทอม/ปีการศึกษา&gt;ออกจากระบบ</t>
  </si>
  <si>
    <t>ตรวจสอบการเลือกปีการศึกษา</t>
  </si>
  <si>
    <t>กรณีเลือกภาคเรียนการศึกษา</t>
  </si>
  <si>
    <t>กดปุ่มเลือกภาคการศึกษา</t>
  </si>
  <si>
    <t>*1/2567</t>
  </si>
  <si>
    <t>เลือกเทอม/ปี</t>
  </si>
  <si>
    <t>ระบบสามารถเลือกตามข้อมูลที่กำหนดได้</t>
  </si>
  <si>
    <t>3.Login&gt;กดกราฟแท่งเพื่อดูข้อเสนอแนะ&gt;ออกจากระบบ</t>
  </si>
  <si>
    <t>ตรวจสอบการกดกราฟแท่ง</t>
  </si>
  <si>
    <t>กรณีกดเลือกกราฟแท่ง</t>
  </si>
  <si>
    <t>กดกราฟแท่ง</t>
  </si>
  <si>
    <t>ระบบแสดงหน้าข้อเสนอแนะเพิ่มเติม</t>
  </si>
  <si>
    <t>4.Login&gt;กดกราฟแท่งเพื่อดูข้อเสนอแนะ&gt;กดโลโก้</t>
  </si>
  <si>
    <t>ตรวจสอบการกดโลโก้</t>
  </si>
  <si>
    <t>กรณีกดโลโก้</t>
  </si>
  <si>
    <t>กดโลโก้</t>
  </si>
  <si>
    <t>ระบบแสดงหน้าแรกของอาจารย์</t>
  </si>
  <si>
    <t>5.Login&gt;ค้นหารหัสวิชา&gt;กดดูข้อมูลส่วนตัว&gt;กดโลโก้&gt;กดกราฟแท่งเพื่อดูข้อเสนอแนะ&gt;กดออกจากระบบ</t>
  </si>
  <si>
    <t>ตรวจสอบการกดข้อมูลส่วนตัว</t>
  </si>
  <si>
    <t>พีรณัฐ หัสมาน</t>
  </si>
  <si>
    <t>1.Login&gt;ข้อมูลส่วนตัว&gt;ออกจากระบบ</t>
  </si>
  <si>
    <t>Feature ID</t>
  </si>
  <si>
    <t>ตรวจสอบการกดปุุ่มข้อมูลส่วนตัว</t>
  </si>
  <si>
    <t>กรณีกดปุุ่มโปรไฟล์</t>
  </si>
  <si>
    <t>กดปุุ่มเลือกข้อมูลส่วนตัว</t>
  </si>
  <si>
    <t>ระบบแสดงข้อมูลส่วนตัว</t>
  </si>
  <si>
    <t>2.Login&gt;ข้อมูลส่วนตัว&gt;กดเเก้ไขโปรไฟล์&gt;ออกจากระบบ</t>
  </si>
  <si>
    <t>ตรวจสอบการเเก้ไขโปรไฟล์</t>
  </si>
  <si>
    <t>กรณีเเก้ไขโปรไฟล์</t>
  </si>
  <si>
    <t>กดปุุ่มเเก้ไขโปรไฟล์</t>
  </si>
  <si>
    <t>ระบบแสดงหน้าเปลี่ยนโปรไฟล์และปุ่มยกเลิก</t>
  </si>
  <si>
    <t>3.Login&gt;ข้อมูลส่วนตัว&gt;กดโลโก้&gt;ออกจากระบบ</t>
  </si>
  <si>
    <t>4.Login&gt;ข้อมูลส่วนตัว&gt;การกดปุ่มเปลี่ยนหน้า&gt;ออกจากระบบ</t>
  </si>
  <si>
    <t>ตรวจสอบการกดปุ่มเปลี่ยนหน้า</t>
  </si>
  <si>
    <t>กรณีเปลี่ยนหน้ากลับ</t>
  </si>
  <si>
    <t>กดปุ่มเปลี่ยนหน้ากลับ</t>
  </si>
  <si>
    <t>5.Login&gt;ข้อมูลส่วนตัว&gt;กดเเก้ไขโปรไฟล์&gt;อัปเดตรูปโปรไฟล์&gt;ออกจากระบบ</t>
  </si>
  <si>
    <t>ตรวจสอบการอัปเดตรูปโปรไฟล์</t>
  </si>
  <si>
    <t>กรณีเลือกรูปโปรไฟล์</t>
  </si>
  <si>
    <t>กดปุุ่มอัปเดตรูปโปรไฟล์</t>
  </si>
  <si>
    <t>ระบบแสดงรูปโปรไฟล์ใหม่พร้อมปุ่มยืนยันและปุ่มยกเลิก</t>
  </si>
  <si>
    <t>ฟาฎิล ยาประจัน</t>
  </si>
  <si>
    <t>1. login &gt; เลือกดูข้อมูลรายชื่อนักศึกษา &gt;ออกจากระบบ</t>
  </si>
  <si>
    <t>Test Case ID</t>
  </si>
  <si>
    <t>User Story
/ Ref Req.</t>
  </si>
  <si>
    <t>Test Step</t>
  </si>
  <si>
    <t>ตรวจสอบการการเข้าสู่ระบบในส่วนของผู้ดูแลระดับมหาลัย</t>
  </si>
  <si>
    <t>กรณีผู้ใช้งานตรวจสอบความถูกต้องของหน้าจอ ของการแสดงรายชื่อนักศึกษาที่ทำการประเมินแล้ว</t>
  </si>
  <si>
    <t>ต้องมีบัญชีผูใช้งานของระบบ</t>
  </si>
  <si>
    <t xml:space="preserve">กรอก Username และ password </t>
  </si>
  <si>
    <t>ระบบสามารถเข้าสู่ระบบและไม่แสดงการแจ้งเตือน</t>
  </si>
  <si>
    <t>Low</t>
  </si>
  <si>
    <t>ตรวจสอบการเลือกดูข้อมูลของนักศึกษาที่ทำแบบประเมินแล้ว</t>
  </si>
  <si>
    <t>กรณีเลือกตัวเลือกดูข้อมูลรายชื่อนักศึกษานักศึกษา</t>
  </si>
  <si>
    <t>กดปุ่มตัวเลือกนักศึกษา</t>
  </si>
  <si>
    <t>ระบบสามารถแสดงข้อมูลรายชื่อนักศึกษา</t>
  </si>
  <si>
    <t>2. login &gt; เลือกดูข้อมูลรายชื่อนักศึกษา &gt; เลือกภาคการศึกษา  &gt;ออกจากระบบ</t>
  </si>
  <si>
    <t>ตรวจสอบการเลือกภาคปีการศึกษา</t>
  </si>
  <si>
    <t>กรณีกดเลือกภาคเรียนปีการศึกษา</t>
  </si>
  <si>
    <t>กดเลือกภาคปีการศึกษา</t>
  </si>
  <si>
    <t>ระบบสามารถแสดงข้อมูลตามตัวเลือกภาคปีการศึกษา</t>
  </si>
  <si>
    <t>3. login &gt; เลือกดูข้อมูลรายชื่อนักศึกษา &gt; เลือกภาคการศึกษา &gt; เลือกรหัสนักศึกษารวมทั้งหมด &gt; ออกจากระบบ</t>
  </si>
  <si>
    <t>ตรวจสอบการเลือกตัวเลือกรหสันักศึกษา</t>
  </si>
  <si>
    <t>กรณีกดเลือกตัวเลือกรหัสนักศึกษารวมทุกปีการศึกษา</t>
  </si>
  <si>
    <t>กดปุ่ม ค้นหา</t>
  </si>
  <si>
    <t>กรอกรหัสนักศึกษา 3 ตัว</t>
  </si>
  <si>
    <t>ระบบสามารถกรอกข้อมูลได้และแสดงข้อมูลตามค้นหา</t>
  </si>
  <si>
    <t>กรอกรหัสนักศึกษา 6 ตัว</t>
  </si>
  <si>
    <t>กรอกรหัสนักศึกษา 10 ตัว</t>
  </si>
  <si>
    <t>4. login &gt; เลือกดูข้อมูลรายชื่อนักศึกษา &gt; เลือกภาคการศึกษา &gt; เลือกรหัสนักศึกษา รหัส 67  &gt; ออกจากระบบ</t>
  </si>
  <si>
    <t>ตรวจสอบการเลือกตัวเลือกรหัสนักศึกษา</t>
  </si>
  <si>
    <t xml:space="preserve">เลือกรหัสนักศึกษา รหัส 67  </t>
  </si>
  <si>
    <t>กรอกชื่อ-นามสกุล</t>
  </si>
  <si>
    <t>5. login &gt; เลือกดูข้อมูลนักศึกษา &gt; เลือกภาคการศึกษา &gt; เลือกรหัสนักศึกษารวมทั้งหมด &gt; ค้นหารหัสนักศึกษา  &gt; ออกจากระบบ</t>
  </si>
  <si>
    <t>กรอกรายชื่อ-สกุล</t>
  </si>
  <si>
    <t>ศุภวิชญ์ บุญชัย</t>
  </si>
  <si>
    <t>1.Login&gt;กดรายวิชา&gt;กดชื่อวิชา&gt;กดเลือกภาคเรียนการศึกษา&gt;กดออกจากระบบ</t>
  </si>
  <si>
    <t>ตรวจสอบการเข้าสู่ระบบโดยผู้ดูเเลระดับมหาลัย</t>
  </si>
  <si>
    <t>ตรวจสอบการกดปุ่มรายวิชา</t>
  </si>
  <si>
    <t>กรณีกดปุ่มรายวิชา</t>
  </si>
  <si>
    <t>กดปุ่มรายวิชา</t>
  </si>
  <si>
    <t>ระบบสามารถเข้าหน้ารายวิชา</t>
  </si>
  <si>
    <t>ตรวจสอบการกดปุุ่มชื่อวิชา</t>
  </si>
  <si>
    <t>กรณีกดปุุ่มเลือกชื่อวิชา</t>
  </si>
  <si>
    <t>กดปุุ่มเลือกชื่อวิชา</t>
  </si>
  <si>
    <t>101-001 Network</t>
  </si>
  <si>
    <t>ระบบแสดงชื่ออาจารย์ในรายวิชา</t>
  </si>
  <si>
    <t>ตรวจสอบการเลือกภาคเรียนการศึกษาของผู้ดูแลระดับมหาวิทยาลัย</t>
  </si>
  <si>
    <t>กดปุ่มแล้วแสดงภาคเรียนการศึกษาของ 3 ปีที่ผ่านมา</t>
  </si>
  <si>
    <t>ระบบสามารถแสดงตัวเลือกของปีการศึกษาได้ เมื่อกดคลิกเข้าไป</t>
  </si>
  <si>
    <t>2.Login&gt;กดรายวิชา&gt;กดชื่อวิชา&gt;กดsection&gt;กดออกจากระบบ</t>
  </si>
  <si>
    <t>ตรวจสอบการเข้าดูรายชื่อของอาจารย์ในแต่ละ section ในระดับมหาวิทยาลัย</t>
  </si>
  <si>
    <t>กดปุ่ม section แล้วแสดงหน้าจอที่แสดงรายชื่อของอาจารย์</t>
  </si>
  <si>
    <t xml:space="preserve">กดปุ่มเลือก section </t>
  </si>
  <si>
    <t>section 01</t>
  </si>
  <si>
    <t>ระบบสามารถแสดงหน้ารายชื่ออาจารย์ของใน section1 ได้ เมื่อกดคลิกเข้าไป</t>
  </si>
  <si>
    <t>section 02</t>
  </si>
  <si>
    <t>ระบบสามารถแสดงหน้ารายชื่ออาจารย์ของใน section2 ได้ เมื่อกดคลิกเข้าไป</t>
  </si>
  <si>
    <t>section 03</t>
  </si>
  <si>
    <t>ระบบสามารถแสดงหน้ารายชื่ออาจารย์ของใน section3 ได้ เมื่อกดคลิกเข้าไป</t>
  </si>
  <si>
    <t>section 04</t>
  </si>
  <si>
    <t>ระบบสามารถแสดงหน้ารายชื่ออาจารย์ของใน section4 ได้ เมื่อกดคลิกเข้าไป</t>
  </si>
  <si>
    <t>3.Login&gt;กดรายวิชา&gt;กดชื่อวิชา&gt;กดหน้าโปรไฟล์&gt;กดออกจากระบบ</t>
  </si>
  <si>
    <t>ตรวจสอบการเข้าหน้าโปรไฟล์ของผู้ดูแลระดับมหาวิทยาลัย</t>
  </si>
  <si>
    <t>กดปุ่มโปรไฟล์แล้วสามารถแสดงหน้าโปรไฟล์ของตัวเองได้</t>
  </si>
  <si>
    <t>กดปุ่มรูปโปรไฟล์</t>
  </si>
  <si>
    <t>ระบบสามารถแสดงหน้าโปรไฟล์ของผู้ดูแลมหาลัยได้ เมื่อกดคลิกเข้าไป</t>
  </si>
  <si>
    <t>4.Login&gt;กดรายวิชา&gt;กดชื่อวิชา&gt;กดปุ่มค้นหา&gt;กดออกจากระบบ</t>
  </si>
  <si>
    <t>ตรวจสอบปุ่มค้นหาในระดับมหาวิทยาลัย</t>
  </si>
  <si>
    <t>กดปุ่มค้นหาแล้วสามารถใส่ข้อความได้</t>
  </si>
  <si>
    <t>กรอกข้อความ</t>
  </si>
  <si>
    <t>ระบบแสดงหน้าที่มีคำที่ตรงกับคำที่พิมพ์ในข้อความค้นหาได้</t>
  </si>
  <si>
    <t>5.Login&gt;กดรายวิชา&gt;กดชื่อวิชา&gt;กดปุ่มโลโก้&gt;กดออกจากระบบ</t>
  </si>
  <si>
    <t>ตรวจสอบการกดปุ่มโลโก้</t>
  </si>
  <si>
    <t>กดปุ่มโลโก้แล้วย้อนกลับไปหน้าแรก</t>
  </si>
  <si>
    <t>กดปุ่มโลโก้</t>
  </si>
  <si>
    <t>ระบบสามารถกลับไปหน้าแรกได้</t>
  </si>
  <si>
    <t>นายธนภัทร นิตย์ลาภ</t>
  </si>
  <si>
    <t>1.Login&gt;กดรายวิชา&gt;กดชื่อวิชา&gt;กดsection&gt;กดชื่ออาจารย์&gt;กดเเก้ไขโปรไฟล์&gt;กดออกจากระบบ</t>
  </si>
  <si>
    <t>ตรวจสอบการกดปุุ่มชื่ออาจารย์รายวิชา</t>
  </si>
  <si>
    <t>กรณีกดปุุ่มเลือกชื่ออาจารย์รายวิชา</t>
  </si>
  <si>
    <t>กดปุุ่มเลือกชื่ออาจารย์รายวิชา</t>
  </si>
  <si>
    <t>ชอบสอน ใจดี</t>
  </si>
  <si>
    <t>ระบบแสดงข้อมูลอาจารย์รายวิชาที่เลือก</t>
  </si>
  <si>
    <t>2.Login&gt;กดรายวิชา&gt;กดชื่อวิชา&gt;กดsection&gt;กดชื่ออาจารย์&gt;กดเเก้ไขโปรไฟล์&gt;กดออกจากระบบ</t>
  </si>
  <si>
    <t>กดปุ่มเเก้ไขโปรไฟล์</t>
  </si>
  <si>
    <t>ระบบแสดงหน้าเปลี่ยนโปรไฟล์</t>
  </si>
  <si>
    <t>ใส่ไฟล์รูปภาพ</t>
  </si>
  <si>
    <t>อาบัตตาคัม.JPG</t>
  </si>
  <si>
    <t>ระบบแสดงรูปโปรไฟล์ที่จะเปลี่ยน</t>
  </si>
  <si>
    <t>ระบบแสดงหน้าเปลี่ยนโปรไฟล์ที่เปลี่ยนรูปเเล้ว</t>
  </si>
  <si>
    <t>3.Login&gt;กดรายวิชา&gt;กดชื่อวิชา&gt;กดsection&gt;กดชื่ออาจารย์&gt;กดดูผลการประเมินทุกวิชา&gt;กดออกจากระบบ</t>
  </si>
  <si>
    <t>ตรวจสอบการกดปุ่มดูผลการประเมินทุกวิชา</t>
  </si>
  <si>
    <t>กรณีกดปุ่มดูผลการประเมินทุกวิชา</t>
  </si>
  <si>
    <t>กดปุ่มดูผลการประเมินทุกวิชา</t>
  </si>
  <si>
    <t>ระบบแสดงข้อมููลผลการประเมินทุกวิชา</t>
  </si>
  <si>
    <t>4.Login&gt;กดรายวิชา&gt;กดชื่อวิชา&gt;กดsection&gt;กดชื่ออาจารย์&gt;กดชื่อโปรไฟล์ผู้ใช้&gt;ออกจากระบบ</t>
  </si>
  <si>
    <t>ตรวจสอบการกดปุ่มชื่อโปรไฟล์ผู้ใช้</t>
  </si>
  <si>
    <t>กรณีกดปุ่มชื่อโปรไฟล์ผู้ใช้</t>
  </si>
  <si>
    <t>กดปุ่มชื่อโปรไฟล์ผู้ใช้</t>
  </si>
  <si>
    <t>โตะเทพ ตัวบัค</t>
  </si>
  <si>
    <t>ระบบแสดงข้อมููลโปรไฟล์ผู้ใช้</t>
  </si>
  <si>
    <t>5.Login&gt;กดรายวิชา&gt;กดชื่อวิชา&gt;กดsection&gt;กดชื่ออาจารย์&gt;กดหน้าเเรก&gt;ออกจากระบบ</t>
  </si>
  <si>
    <t>ตรวจสอบการกดปุ่มหน้าเเรก</t>
  </si>
  <si>
    <t>กรณีกดปุ่มหน้าเเรก</t>
  </si>
  <si>
    <t>กดปุ่มหน้าเเรก</t>
  </si>
  <si>
    <t>ระบบแสดงหน้าเเรก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</si>
</sst>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฿&quot;* #,##0.00_-;\-&quot;฿&quot;* #,##0.00_-;_-&quot;฿&quot;* &quot;-&quot;??_-;_-@_-"/>
    <numFmt numFmtId="178" formatCode="_-* #,##0_-;\-* #,##0_-;_-* &quot;-&quot;_-;_-@_-"/>
    <numFmt numFmtId="179" formatCode="_-&quot;฿&quot;* #,##0_-;\-&quot;฿&quot;* #,##0_-;_-&quot;฿&quot;* &quot;-&quot;_-;_-@_-"/>
    <numFmt numFmtId="180" formatCode="mmm\-yy"/>
  </numFmts>
  <fonts count="5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B0F0"/>
      <name val="Sarabun"/>
      <charset val="134"/>
    </font>
    <font>
      <b/>
      <sz val="10"/>
      <color rgb="FF0000FF"/>
      <name val="Sarabun"/>
      <charset val="134"/>
    </font>
    <font>
      <sz val="10"/>
      <color theme="1"/>
      <name val="Sarabun"/>
      <charset val="134"/>
    </font>
    <font>
      <b/>
      <sz val="10"/>
      <color rgb="FFFFFFFF"/>
      <name val="Sarabun"/>
      <charset val="134"/>
    </font>
    <font>
      <sz val="10"/>
      <color rgb="FFFFFFFF"/>
      <name val="Sarabun"/>
      <charset val="134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10"/>
      <color theme="1"/>
      <name val="Calibri Light"/>
      <charset val="134"/>
      <scheme val="major"/>
    </font>
    <font>
      <sz val="10"/>
      <color rgb="FF000000"/>
      <name val="Sarabun"/>
      <charset val="134"/>
    </font>
    <font>
      <b/>
      <sz val="10"/>
      <color theme="1"/>
      <name val="Sarabun"/>
      <charset val="134"/>
    </font>
    <font>
      <sz val="11"/>
      <color rgb="FF00B0F0"/>
      <name val="Calibri"/>
      <charset val="134"/>
      <scheme val="minor"/>
    </font>
    <font>
      <sz val="10"/>
      <color theme="1"/>
      <name val="Sarabun, Arial"/>
      <charset val="134"/>
    </font>
    <font>
      <sz val="10"/>
      <color theme="1"/>
      <name val="Calibri"/>
      <charset val="134"/>
    </font>
    <font>
      <sz val="10"/>
      <name val="Sarabun"/>
      <charset val="222"/>
    </font>
    <font>
      <sz val="10"/>
      <color theme="4"/>
      <name val="Sarabun"/>
      <charset val="222"/>
    </font>
    <font>
      <sz val="11"/>
      <name val="Calibri"/>
      <charset val="134"/>
    </font>
    <font>
      <sz val="11"/>
      <color theme="1"/>
      <name val="Calibri"/>
      <charset val="134"/>
    </font>
    <font>
      <sz val="10"/>
      <name val="Sarabun"/>
      <charset val="134"/>
    </font>
    <font>
      <sz val="10"/>
      <color theme="1"/>
      <name val="Sarabun"/>
      <charset val="222"/>
    </font>
    <font>
      <sz val="10"/>
      <color theme="1"/>
      <name val="Calibri"/>
      <charset val="134"/>
    </font>
    <font>
      <sz val="10"/>
      <color theme="1"/>
      <name val="Calibri"/>
      <charset val="134"/>
      <scheme val="minor"/>
    </font>
    <font>
      <sz val="10"/>
      <color rgb="FF0070C0"/>
      <name val="Calibri"/>
      <charset val="134"/>
      <scheme val="minor"/>
    </font>
    <font>
      <b/>
      <sz val="10"/>
      <color rgb="FFFFFFFF"/>
      <name val="Calibri"/>
      <charset val="134"/>
      <scheme val="minor"/>
    </font>
    <font>
      <sz val="10"/>
      <color rgb="FFFFFFFF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color theme="1"/>
      <name val="Calibri"/>
      <charset val="222"/>
      <scheme val="minor"/>
    </font>
    <font>
      <u/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theme="0"/>
        <bgColor rgb="FFC9DAF8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hair">
        <color rgb="FFC9DAF8"/>
      </bottom>
      <diagonal/>
    </border>
    <border>
      <left/>
      <right style="thin">
        <color rgb="FFA4C2F4"/>
      </right>
      <top style="thin">
        <color rgb="FFA4C2F4"/>
      </top>
      <bottom/>
      <diagonal/>
    </border>
    <border>
      <left/>
      <right style="hair">
        <color rgb="FFC9DAF8"/>
      </right>
      <top/>
      <bottom/>
      <diagonal/>
    </border>
    <border>
      <left style="thin">
        <color rgb="FFC9DAF8"/>
      </left>
      <right style="thin">
        <color rgb="FFC9DAF8"/>
      </right>
      <top style="thin">
        <color rgb="FFC9DAF8"/>
      </top>
      <bottom/>
      <diagonal/>
    </border>
    <border>
      <left style="thin">
        <color rgb="FFA4C2F4"/>
      </left>
      <right style="thin">
        <color rgb="FFA4C2F4"/>
      </right>
      <top/>
      <bottom/>
      <diagonal/>
    </border>
    <border>
      <left style="thin">
        <color rgb="FFA4C2F4"/>
      </left>
      <right style="thin">
        <color rgb="FFA4C2F4"/>
      </right>
      <top style="thin">
        <color rgb="FFA4C2F4"/>
      </top>
      <bottom style="thin">
        <color rgb="FFA4C2F4"/>
      </bottom>
      <diagonal/>
    </border>
    <border>
      <left/>
      <right style="hair">
        <color rgb="FFC9DAF8"/>
      </right>
      <top/>
      <bottom style="hair">
        <color rgb="FFC9DAF8"/>
      </bottom>
      <diagonal/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  <diagonal/>
    </border>
    <border>
      <left/>
      <right style="thin">
        <color rgb="FFA4C2F4"/>
      </right>
      <top style="thin">
        <color rgb="FFA4C2F4"/>
      </top>
      <bottom style="thin">
        <color rgb="FFA4C2F4"/>
      </bottom>
      <diagonal/>
    </border>
    <border>
      <left/>
      <right style="thin">
        <color rgb="FFA4C2F4"/>
      </right>
      <top/>
      <bottom style="thin">
        <color rgb="FFA4C2F4"/>
      </bottom>
      <diagonal/>
    </border>
    <border>
      <left/>
      <right style="thin">
        <color rgb="FFC9DAF8"/>
      </right>
      <top style="thin">
        <color rgb="FFC9DAF8"/>
      </top>
      <bottom style="thin">
        <color rgb="FFC9DAF8"/>
      </bottom>
      <diagonal/>
    </border>
    <border>
      <left style="thin">
        <color rgb="FFA4C2F4"/>
      </left>
      <right style="thin">
        <color rgb="FFA4C2F4"/>
      </right>
      <top style="thin">
        <color rgb="FFA4C2F4"/>
      </top>
      <bottom/>
      <diagonal/>
    </border>
    <border>
      <left/>
      <right style="thin">
        <color rgb="FFA4C2F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32" fillId="0" borderId="0" applyFont="0" applyFill="0" applyBorder="0" applyAlignment="0" applyProtection="0">
      <alignment vertical="center"/>
    </xf>
    <xf numFmtId="177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178" fontId="32" fillId="0" borderId="0" applyFont="0" applyFill="0" applyBorder="0" applyAlignment="0" applyProtection="0">
      <alignment vertical="center"/>
    </xf>
    <xf numFmtId="179" fontId="32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6" borderId="14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42" fillId="8" borderId="18" applyNumberFormat="0" applyAlignment="0" applyProtection="0">
      <alignment vertical="center"/>
    </xf>
    <xf numFmtId="0" fontId="43" fillId="8" borderId="17" applyNumberFormat="0" applyAlignment="0" applyProtection="0">
      <alignment vertical="center"/>
    </xf>
    <xf numFmtId="0" fontId="44" fillId="9" borderId="19" applyNumberFormat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35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4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2" borderId="2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0" fillId="0" borderId="5" xfId="0" applyFont="1" applyBorder="1" applyAlignment="1">
      <alignment vertical="top" wrapText="1"/>
    </xf>
    <xf numFmtId="0" fontId="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vertical="center"/>
    </xf>
    <xf numFmtId="0" fontId="0" fillId="0" borderId="0" xfId="0" applyFont="1" applyAlignment="1">
      <alignment horizontal="left" vertical="center"/>
    </xf>
    <xf numFmtId="0" fontId="4" fillId="0" borderId="1" xfId="0" applyFont="1" applyBorder="1" applyAlignment="1">
      <alignment wrapText="1"/>
    </xf>
    <xf numFmtId="0" fontId="6" fillId="2" borderId="0" xfId="0" applyFont="1" applyFill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center" vertical="top" wrapText="1"/>
    </xf>
    <xf numFmtId="0" fontId="0" fillId="0" borderId="0" xfId="49" applyAlignment="1">
      <alignment horizontal="center" vertical="top" wrapText="1"/>
    </xf>
    <xf numFmtId="0" fontId="0" fillId="0" borderId="0" xfId="49" applyAlignment="1">
      <alignment horizontal="left" vertical="top" wrapText="1"/>
    </xf>
    <xf numFmtId="0" fontId="0" fillId="0" borderId="0" xfId="49" applyAlignment="1">
      <alignment vertical="top" wrapText="1"/>
    </xf>
    <xf numFmtId="0" fontId="7" fillId="0" borderId="0" xfId="49" applyFont="1" applyAlignment="1">
      <alignment horizontal="center" vertical="top" wrapText="1"/>
    </xf>
    <xf numFmtId="0" fontId="8" fillId="0" borderId="0" xfId="49" applyFont="1" applyAlignment="1">
      <alignment horizontal="left" vertical="top" wrapText="1"/>
    </xf>
    <xf numFmtId="0" fontId="4" fillId="0" borderId="5" xfId="0" applyFont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5" fillId="2" borderId="9" xfId="0" applyFont="1" applyFill="1" applyBorder="1" applyAlignment="1">
      <alignment horizontal="center" vertical="top" wrapText="1"/>
    </xf>
    <xf numFmtId="0" fontId="8" fillId="0" borderId="0" xfId="49" applyFont="1" applyAlignment="1">
      <alignment horizontal="center" vertical="top" wrapText="1"/>
    </xf>
    <xf numFmtId="0" fontId="13" fillId="0" borderId="0" xfId="0" applyFont="1" applyAlignment="1">
      <alignment vertical="center"/>
    </xf>
    <xf numFmtId="0" fontId="14" fillId="3" borderId="9" xfId="0" applyFont="1" applyFill="1" applyBorder="1" applyAlignment="1">
      <alignment vertical="top" wrapText="1"/>
    </xf>
    <xf numFmtId="0" fontId="4" fillId="3" borderId="9" xfId="0" applyFont="1" applyFill="1" applyBorder="1" applyAlignment="1">
      <alignment horizontal="center" vertical="top" wrapText="1"/>
    </xf>
    <xf numFmtId="0" fontId="4" fillId="3" borderId="9" xfId="0" applyFont="1" applyFill="1" applyBorder="1" applyAlignment="1">
      <alignment vertical="top" wrapText="1"/>
    </xf>
    <xf numFmtId="0" fontId="15" fillId="3" borderId="9" xfId="0" applyFont="1" applyFill="1" applyBorder="1" applyAlignment="1">
      <alignment vertical="top"/>
    </xf>
    <xf numFmtId="0" fontId="16" fillId="3" borderId="9" xfId="0" applyFont="1" applyFill="1" applyBorder="1" applyAlignment="1">
      <alignment horizontal="center" vertical="top" wrapText="1"/>
    </xf>
    <xf numFmtId="0" fontId="15" fillId="0" borderId="9" xfId="0" applyFont="1" applyFill="1" applyBorder="1" applyAlignment="1">
      <alignment vertical="top"/>
    </xf>
    <xf numFmtId="0" fontId="0" fillId="0" borderId="0" xfId="0" applyFont="1"/>
    <xf numFmtId="0" fontId="4" fillId="0" borderId="10" xfId="0" applyFont="1" applyBorder="1" applyAlignment="1">
      <alignment vertical="top" wrapText="1"/>
    </xf>
    <xf numFmtId="0" fontId="4" fillId="4" borderId="8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vertical="top" wrapText="1"/>
    </xf>
    <xf numFmtId="0" fontId="17" fillId="0" borderId="1" xfId="0" applyFont="1" applyBorder="1"/>
    <xf numFmtId="0" fontId="5" fillId="2" borderId="12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18" fillId="0" borderId="0" xfId="0" applyFont="1" applyAlignment="1">
      <alignment horizontal="center" vertical="top" wrapText="1"/>
    </xf>
    <xf numFmtId="0" fontId="9" fillId="0" borderId="5" xfId="0" applyFont="1" applyBorder="1" applyAlignment="1">
      <alignment vertical="top" wrapText="1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1" fillId="0" borderId="0" xfId="0" applyFont="1" applyAlignment="1">
      <alignment horizontal="left" vertical="top" wrapText="1"/>
    </xf>
    <xf numFmtId="0" fontId="1" fillId="0" borderId="0" xfId="0" applyFont="1"/>
    <xf numFmtId="0" fontId="19" fillId="0" borderId="0" xfId="0" applyFont="1" applyAlignment="1">
      <alignment vertical="center"/>
    </xf>
    <xf numFmtId="0" fontId="10" fillId="0" borderId="0" xfId="0" applyFont="1" applyBorder="1" applyAlignment="1">
      <alignment horizontal="center" vertical="top" wrapText="1"/>
    </xf>
    <xf numFmtId="0" fontId="19" fillId="0" borderId="0" xfId="0" applyFont="1" applyAlignment="1">
      <alignment horizontal="center" vertical="center"/>
    </xf>
    <xf numFmtId="0" fontId="15" fillId="0" borderId="6" xfId="0" applyFont="1" applyBorder="1" applyAlignment="1">
      <alignment vertical="top"/>
    </xf>
    <xf numFmtId="0" fontId="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top" wrapText="1"/>
    </xf>
    <xf numFmtId="0" fontId="21" fillId="0" borderId="5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180" fontId="0" fillId="0" borderId="0" xfId="0" applyNumberFormat="1" applyFont="1" applyAlignment="1">
      <alignment vertical="center"/>
    </xf>
    <xf numFmtId="0" fontId="22" fillId="0" borderId="6" xfId="0" applyFont="1" applyBorder="1" applyAlignment="1">
      <alignment vertical="top"/>
    </xf>
    <xf numFmtId="0" fontId="1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4" fillId="0" borderId="0" xfId="0" applyFont="1" applyBorder="1" applyAlignment="1">
      <alignment horizontal="left" vertical="top"/>
    </xf>
    <xf numFmtId="0" fontId="25" fillId="2" borderId="2" xfId="0" applyFont="1" applyFill="1" applyBorder="1" applyAlignment="1">
      <alignment horizontal="center" vertical="top" wrapText="1"/>
    </xf>
    <xf numFmtId="0" fontId="25" fillId="2" borderId="3" xfId="0" applyFont="1" applyFill="1" applyBorder="1" applyAlignment="1">
      <alignment horizontal="center" vertical="top" wrapText="1"/>
    </xf>
    <xf numFmtId="0" fontId="26" fillId="2" borderId="4" xfId="0" applyFont="1" applyFill="1" applyBorder="1" applyAlignment="1">
      <alignment horizontal="center" vertical="top" wrapText="1"/>
    </xf>
    <xf numFmtId="0" fontId="27" fillId="0" borderId="0" xfId="0" applyFont="1" applyAlignment="1">
      <alignment horizontal="center" vertical="top" wrapText="1"/>
    </xf>
    <xf numFmtId="0" fontId="27" fillId="0" borderId="0" xfId="0" applyFont="1" applyAlignment="1">
      <alignment horizontal="left" vertical="top" wrapText="1"/>
    </xf>
    <xf numFmtId="0" fontId="27" fillId="0" borderId="0" xfId="0" applyFont="1" applyAlignment="1">
      <alignment vertical="top" wrapText="1"/>
    </xf>
    <xf numFmtId="0" fontId="28" fillId="0" borderId="0" xfId="0" applyFont="1" applyAlignment="1">
      <alignment horizontal="center" vertical="top" wrapText="1"/>
    </xf>
    <xf numFmtId="0" fontId="29" fillId="0" borderId="0" xfId="0" applyFont="1" applyAlignment="1">
      <alignment horizontal="left" vertical="top" wrapText="1"/>
    </xf>
    <xf numFmtId="0" fontId="27" fillId="0" borderId="5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top" wrapText="1"/>
    </xf>
    <xf numFmtId="0" fontId="27" fillId="5" borderId="0" xfId="0" applyFont="1" applyFill="1" applyAlignment="1">
      <alignment horizontal="left" vertical="top" wrapText="1"/>
    </xf>
    <xf numFmtId="0" fontId="24" fillId="0" borderId="1" xfId="0" applyFont="1" applyBorder="1" applyAlignment="1">
      <alignment vertical="top"/>
    </xf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4" fillId="0" borderId="1" xfId="0" applyFont="1" applyBorder="1" applyAlignment="1">
      <alignment wrapText="1"/>
    </xf>
    <xf numFmtId="180" fontId="4" fillId="0" borderId="2" xfId="0" applyNumberFormat="1" applyFont="1" applyBorder="1" applyAlignment="1">
      <alignment horizontal="left" vertical="top" wrapText="1"/>
    </xf>
    <xf numFmtId="0" fontId="24" fillId="0" borderId="0" xfId="0" applyFont="1" applyAlignment="1">
      <alignment vertical="top" wrapText="1"/>
    </xf>
    <xf numFmtId="0" fontId="26" fillId="2" borderId="0" xfId="0" applyFont="1" applyFill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27" fillId="5" borderId="0" xfId="0" applyFont="1" applyFill="1" applyAlignment="1">
      <alignment vertical="top" wrapText="1"/>
    </xf>
    <xf numFmtId="0" fontId="29" fillId="0" borderId="0" xfId="0" applyFont="1" applyAlignment="1">
      <alignment horizontal="center" vertical="top" wrapText="1"/>
    </xf>
    <xf numFmtId="180" fontId="4" fillId="0" borderId="2" xfId="0" applyNumberFormat="1" applyFont="1" applyBorder="1" applyAlignment="1" quotePrefix="1">
      <alignment horizontal="left" vertical="top"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3">
    <dxf>
      <font>
        <color rgb="FF000000"/>
      </font>
      <fill>
        <patternFill patternType="solid">
          <fgColor rgb="FFFCE8B2"/>
          <bgColor rgb="FFFCE8B2"/>
        </patternFill>
      </fill>
    </dxf>
    <dxf>
      <font>
        <color rgb="FF000000"/>
      </font>
      <fill>
        <patternFill patternType="solid">
          <fgColor rgb="FFF4C7C3"/>
          <bgColor rgb="FFF4C7C3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zoomScale="70" zoomScaleNormal="70" workbookViewId="0">
      <selection activeCell="A7" sqref="A7"/>
    </sheetView>
  </sheetViews>
  <sheetFormatPr defaultColWidth="9" defaultRowHeight="14.4"/>
  <cols>
    <col min="1" max="1" width="100.601851851852" customWidth="1"/>
    <col min="2" max="2" width="8.2962962962963" customWidth="1"/>
    <col min="3" max="3" width="26.5" customWidth="1"/>
    <col min="4" max="4" width="8.60185185185185" customWidth="1"/>
    <col min="5" max="5" width="12.2962962962963" customWidth="1"/>
    <col min="6" max="6" width="16.2037037037037" customWidth="1"/>
    <col min="7" max="7" width="8.2037037037037" customWidth="1"/>
    <col min="8" max="8" width="15.8981481481481" customWidth="1"/>
    <col min="9" max="9" width="50.6018518518519" customWidth="1"/>
    <col min="10" max="11" width="7.2037037037037" customWidth="1"/>
    <col min="12" max="12" width="8" customWidth="1"/>
  </cols>
  <sheetData>
    <row r="1" spans="1:1">
      <c r="A1" s="72" t="s">
        <v>0</v>
      </c>
    </row>
    <row r="2" spans="1:12">
      <c r="A2" s="77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98"/>
      <c r="L2" s="98"/>
    </row>
    <row r="3" ht="27.6" spans="1:12">
      <c r="A3" s="78" t="s">
        <v>2</v>
      </c>
      <c r="B3" s="79" t="s">
        <v>3</v>
      </c>
      <c r="C3" s="79" t="s">
        <v>4</v>
      </c>
      <c r="D3" s="80" t="s">
        <v>5</v>
      </c>
      <c r="E3" s="80" t="s">
        <v>6</v>
      </c>
      <c r="F3" s="80" t="s">
        <v>7</v>
      </c>
      <c r="G3" s="79" t="s">
        <v>8</v>
      </c>
      <c r="H3" s="79" t="s">
        <v>9</v>
      </c>
      <c r="I3" s="79" t="s">
        <v>10</v>
      </c>
      <c r="J3" s="80" t="s">
        <v>11</v>
      </c>
      <c r="K3" s="80" t="s">
        <v>12</v>
      </c>
      <c r="L3" s="99" t="s">
        <v>13</v>
      </c>
    </row>
    <row r="4" ht="26.4" spans="1:12">
      <c r="A4" s="81" t="s">
        <v>14</v>
      </c>
      <c r="B4" s="82" t="s">
        <v>15</v>
      </c>
      <c r="C4" s="81" t="s">
        <v>16</v>
      </c>
      <c r="D4" s="83"/>
      <c r="E4" s="84" t="s">
        <v>17</v>
      </c>
      <c r="F4" s="81"/>
      <c r="G4" s="85" t="s">
        <v>18</v>
      </c>
      <c r="H4" s="81" t="s">
        <v>19</v>
      </c>
      <c r="I4" s="83" t="s">
        <v>20</v>
      </c>
      <c r="J4" s="100" t="s">
        <v>21</v>
      </c>
      <c r="K4" s="101"/>
      <c r="L4" s="81"/>
    </row>
    <row r="5" ht="26.4" spans="1:12">
      <c r="A5" s="81"/>
      <c r="B5" s="83"/>
      <c r="C5" s="81"/>
      <c r="D5" s="83"/>
      <c r="E5" s="81"/>
      <c r="F5" s="81"/>
      <c r="G5" s="85" t="s">
        <v>22</v>
      </c>
      <c r="H5" s="81" t="s">
        <v>23</v>
      </c>
      <c r="I5" s="83" t="s">
        <v>20</v>
      </c>
      <c r="J5" s="100" t="s">
        <v>21</v>
      </c>
      <c r="K5" s="101"/>
      <c r="L5" s="81"/>
    </row>
    <row r="6" ht="27" spans="1:12">
      <c r="A6" s="81"/>
      <c r="B6" s="83"/>
      <c r="C6" s="81"/>
      <c r="D6" s="83"/>
      <c r="E6" s="81"/>
      <c r="F6" s="81"/>
      <c r="G6" s="85" t="s">
        <v>24</v>
      </c>
      <c r="H6" s="81" t="s">
        <v>25</v>
      </c>
      <c r="I6" s="83" t="s">
        <v>26</v>
      </c>
      <c r="J6" s="100" t="s">
        <v>21</v>
      </c>
      <c r="K6" s="101"/>
      <c r="L6" s="81"/>
    </row>
    <row r="7" ht="26.4" spans="1:12">
      <c r="A7" s="86" t="s">
        <v>27</v>
      </c>
      <c r="B7" s="87" t="s">
        <v>28</v>
      </c>
      <c r="C7" s="88" t="s">
        <v>29</v>
      </c>
      <c r="D7" s="89"/>
      <c r="E7" s="89"/>
      <c r="F7" s="89" t="s">
        <v>30</v>
      </c>
      <c r="G7" s="85" t="s">
        <v>31</v>
      </c>
      <c r="H7" s="90" t="s">
        <v>32</v>
      </c>
      <c r="I7" s="89" t="s">
        <v>33</v>
      </c>
      <c r="J7" s="100" t="s">
        <v>21</v>
      </c>
      <c r="K7" s="101"/>
      <c r="L7" s="83"/>
    </row>
    <row r="8" ht="26.4" spans="1:12">
      <c r="A8" s="83" t="s">
        <v>34</v>
      </c>
      <c r="B8" s="87" t="s">
        <v>35</v>
      </c>
      <c r="C8" s="83" t="s">
        <v>36</v>
      </c>
      <c r="D8" s="81"/>
      <c r="E8" s="89"/>
      <c r="F8" s="89" t="s">
        <v>30</v>
      </c>
      <c r="G8" s="85" t="s">
        <v>37</v>
      </c>
      <c r="H8" s="81" t="s">
        <v>38</v>
      </c>
      <c r="I8" s="83" t="s">
        <v>39</v>
      </c>
      <c r="J8" s="100" t="s">
        <v>21</v>
      </c>
      <c r="K8" s="101"/>
      <c r="L8" s="81"/>
    </row>
    <row r="9" ht="26.4" spans="1:12">
      <c r="A9" s="83" t="s">
        <v>40</v>
      </c>
      <c r="B9" s="87" t="s">
        <v>41</v>
      </c>
      <c r="C9" s="83" t="s">
        <v>42</v>
      </c>
      <c r="D9" s="81"/>
      <c r="E9" s="81"/>
      <c r="F9" s="89" t="s">
        <v>43</v>
      </c>
      <c r="G9" s="85" t="s">
        <v>44</v>
      </c>
      <c r="H9" s="83" t="s">
        <v>45</v>
      </c>
      <c r="I9" s="83" t="s">
        <v>46</v>
      </c>
      <c r="J9" s="100" t="s">
        <v>21</v>
      </c>
      <c r="K9" s="101"/>
      <c r="L9" s="81"/>
    </row>
    <row r="10" ht="26.4" spans="1:12">
      <c r="A10" s="83" t="s">
        <v>47</v>
      </c>
      <c r="B10" s="87" t="s">
        <v>48</v>
      </c>
      <c r="C10" s="83" t="s">
        <v>49</v>
      </c>
      <c r="D10" s="81"/>
      <c r="E10" s="83"/>
      <c r="F10" s="85"/>
      <c r="G10" s="85" t="s">
        <v>50</v>
      </c>
      <c r="H10" s="83" t="s">
        <v>51</v>
      </c>
      <c r="I10" s="83" t="s">
        <v>52</v>
      </c>
      <c r="J10" s="100" t="s">
        <v>21</v>
      </c>
      <c r="K10" s="101"/>
      <c r="L10" s="81"/>
    </row>
    <row r="11" ht="26.4" spans="1:12">
      <c r="A11" s="83" t="s">
        <v>53</v>
      </c>
      <c r="B11" s="87" t="s">
        <v>54</v>
      </c>
      <c r="C11" s="89" t="s">
        <v>55</v>
      </c>
      <c r="D11" s="89"/>
      <c r="E11" s="89" t="s">
        <v>56</v>
      </c>
      <c r="F11" s="89"/>
      <c r="G11" s="85" t="s">
        <v>57</v>
      </c>
      <c r="H11" s="89" t="s">
        <v>51</v>
      </c>
      <c r="I11" s="89" t="s">
        <v>58</v>
      </c>
      <c r="J11" s="100" t="s">
        <v>21</v>
      </c>
      <c r="K11" s="101"/>
      <c r="L11" s="81"/>
    </row>
    <row r="12" spans="1:12">
      <c r="A12" s="83"/>
      <c r="B12" s="81"/>
      <c r="C12" s="83"/>
      <c r="D12" s="91"/>
      <c r="E12" s="91"/>
      <c r="F12" s="91"/>
      <c r="G12" s="81"/>
      <c r="H12" s="92"/>
      <c r="I12" s="102"/>
      <c r="J12" s="103"/>
      <c r="K12" s="83"/>
      <c r="L12" s="81"/>
    </row>
    <row r="13" spans="1:12">
      <c r="A13" s="93" t="s">
        <v>59</v>
      </c>
      <c r="B13" s="94"/>
      <c r="C13" s="95"/>
      <c r="D13" s="95"/>
      <c r="E13" s="95"/>
      <c r="F13" s="95"/>
      <c r="G13" s="94"/>
      <c r="H13" s="96"/>
      <c r="I13" s="95"/>
      <c r="J13" s="98"/>
      <c r="K13" s="98"/>
      <c r="L13" s="98"/>
    </row>
    <row r="14" ht="27.6" spans="1:12">
      <c r="A14" s="78" t="s">
        <v>2</v>
      </c>
      <c r="B14" s="79" t="s">
        <v>3</v>
      </c>
      <c r="C14" s="79" t="s">
        <v>4</v>
      </c>
      <c r="D14" s="80" t="s">
        <v>5</v>
      </c>
      <c r="E14" s="80" t="s">
        <v>6</v>
      </c>
      <c r="F14" s="80" t="s">
        <v>7</v>
      </c>
      <c r="G14" s="79" t="s">
        <v>8</v>
      </c>
      <c r="H14" s="79" t="s">
        <v>9</v>
      </c>
      <c r="I14" s="79" t="s">
        <v>10</v>
      </c>
      <c r="J14" s="80" t="s">
        <v>11</v>
      </c>
      <c r="K14" s="80" t="s">
        <v>12</v>
      </c>
      <c r="L14" s="99" t="s">
        <v>13</v>
      </c>
    </row>
    <row r="15" ht="26.4" spans="1:12">
      <c r="A15" s="81" t="s">
        <v>14</v>
      </c>
      <c r="B15" s="82" t="s">
        <v>15</v>
      </c>
      <c r="C15" s="81" t="s">
        <v>16</v>
      </c>
      <c r="D15" s="83"/>
      <c r="E15" s="84" t="s">
        <v>17</v>
      </c>
      <c r="F15" s="81"/>
      <c r="G15" s="85" t="s">
        <v>18</v>
      </c>
      <c r="H15" s="81" t="s">
        <v>19</v>
      </c>
      <c r="I15" s="83" t="s">
        <v>20</v>
      </c>
      <c r="J15" s="100" t="s">
        <v>21</v>
      </c>
      <c r="K15" s="101"/>
      <c r="L15" s="81"/>
    </row>
    <row r="16" ht="26.4" spans="1:12">
      <c r="A16" s="81"/>
      <c r="B16" s="83"/>
      <c r="C16" s="81"/>
      <c r="D16" s="83"/>
      <c r="E16" s="81"/>
      <c r="F16" s="81"/>
      <c r="G16" s="85" t="s">
        <v>22</v>
      </c>
      <c r="H16" s="81" t="s">
        <v>23</v>
      </c>
      <c r="I16" s="83" t="s">
        <v>20</v>
      </c>
      <c r="J16" s="100" t="s">
        <v>21</v>
      </c>
      <c r="K16" s="101"/>
      <c r="L16" s="81"/>
    </row>
    <row r="17" ht="27" spans="1:12">
      <c r="A17" s="81"/>
      <c r="B17" s="83"/>
      <c r="C17" s="81"/>
      <c r="D17" s="83"/>
      <c r="E17" s="81"/>
      <c r="F17" s="81"/>
      <c r="G17" s="85" t="s">
        <v>24</v>
      </c>
      <c r="H17" s="81" t="s">
        <v>25</v>
      </c>
      <c r="I17" s="83" t="s">
        <v>26</v>
      </c>
      <c r="J17" s="100" t="s">
        <v>21</v>
      </c>
      <c r="K17" s="101"/>
      <c r="L17" s="81"/>
    </row>
    <row r="18" ht="26.4" spans="1:12">
      <c r="A18" s="86" t="s">
        <v>27</v>
      </c>
      <c r="B18" s="87" t="s">
        <v>28</v>
      </c>
      <c r="C18" s="88" t="s">
        <v>29</v>
      </c>
      <c r="D18" s="89"/>
      <c r="E18" s="89"/>
      <c r="F18" s="89" t="s">
        <v>60</v>
      </c>
      <c r="G18" s="85" t="s">
        <v>31</v>
      </c>
      <c r="H18" s="90" t="s">
        <v>32</v>
      </c>
      <c r="I18" s="89" t="s">
        <v>33</v>
      </c>
      <c r="J18" s="100" t="s">
        <v>21</v>
      </c>
      <c r="K18" s="101"/>
      <c r="L18" s="83"/>
    </row>
    <row r="19" ht="26.4" spans="1:12">
      <c r="A19" s="83" t="s">
        <v>34</v>
      </c>
      <c r="B19" s="87" t="s">
        <v>35</v>
      </c>
      <c r="C19" s="83" t="s">
        <v>36</v>
      </c>
      <c r="D19" s="81"/>
      <c r="E19" s="89"/>
      <c r="F19" s="89" t="s">
        <v>60</v>
      </c>
      <c r="G19" s="85" t="s">
        <v>37</v>
      </c>
      <c r="H19" s="81" t="s">
        <v>38</v>
      </c>
      <c r="I19" s="83" t="s">
        <v>39</v>
      </c>
      <c r="J19" s="100" t="s">
        <v>21</v>
      </c>
      <c r="K19" s="101"/>
      <c r="L19" s="81"/>
    </row>
    <row r="20" ht="26.4" spans="1:12">
      <c r="A20" s="83" t="s">
        <v>40</v>
      </c>
      <c r="B20" s="87" t="s">
        <v>41</v>
      </c>
      <c r="C20" s="83" t="s">
        <v>42</v>
      </c>
      <c r="D20" s="81"/>
      <c r="E20" s="81"/>
      <c r="F20" s="89" t="s">
        <v>61</v>
      </c>
      <c r="G20" s="85" t="s">
        <v>44</v>
      </c>
      <c r="H20" s="83" t="s">
        <v>45</v>
      </c>
      <c r="I20" s="83" t="s">
        <v>46</v>
      </c>
      <c r="J20" s="100" t="s">
        <v>21</v>
      </c>
      <c r="K20" s="101"/>
      <c r="L20" s="81"/>
    </row>
    <row r="21" ht="26.4" spans="1:12">
      <c r="A21" s="83" t="s">
        <v>47</v>
      </c>
      <c r="B21" s="87" t="s">
        <v>48</v>
      </c>
      <c r="C21" s="83" t="s">
        <v>62</v>
      </c>
      <c r="D21" s="81"/>
      <c r="E21" s="83"/>
      <c r="F21" s="85"/>
      <c r="G21" s="85" t="s">
        <v>50</v>
      </c>
      <c r="H21" s="83" t="s">
        <v>63</v>
      </c>
      <c r="I21" s="83" t="s">
        <v>64</v>
      </c>
      <c r="J21" s="100" t="s">
        <v>21</v>
      </c>
      <c r="K21" s="101"/>
      <c r="L21" s="81"/>
    </row>
    <row r="22" ht="26.4" spans="1:12">
      <c r="A22" s="89"/>
      <c r="B22" s="87" t="s">
        <v>54</v>
      </c>
      <c r="C22" s="89" t="s">
        <v>65</v>
      </c>
      <c r="D22" s="89"/>
      <c r="E22" s="89"/>
      <c r="F22" s="89"/>
      <c r="G22" s="85" t="s">
        <v>57</v>
      </c>
      <c r="H22" s="89" t="s">
        <v>66</v>
      </c>
      <c r="I22" s="89" t="s">
        <v>67</v>
      </c>
      <c r="J22" s="100" t="s">
        <v>21</v>
      </c>
      <c r="K22" s="101"/>
      <c r="L22" s="89"/>
    </row>
    <row r="23" ht="26.4" spans="1:12">
      <c r="A23" s="83" t="s">
        <v>53</v>
      </c>
      <c r="B23" s="87" t="s">
        <v>68</v>
      </c>
      <c r="C23" s="89" t="s">
        <v>55</v>
      </c>
      <c r="D23" s="89"/>
      <c r="E23" s="89" t="s">
        <v>56</v>
      </c>
      <c r="F23" s="89"/>
      <c r="G23" s="85" t="s">
        <v>69</v>
      </c>
      <c r="H23" s="89" t="s">
        <v>51</v>
      </c>
      <c r="I23" s="89" t="s">
        <v>58</v>
      </c>
      <c r="J23" s="100" t="s">
        <v>21</v>
      </c>
      <c r="K23" s="101"/>
      <c r="L23" s="81"/>
    </row>
    <row r="24" spans="1:12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</row>
    <row r="25" spans="1:12">
      <c r="A25" s="93" t="s">
        <v>70</v>
      </c>
      <c r="B25" s="94"/>
      <c r="C25" s="95"/>
      <c r="D25" s="95"/>
      <c r="E25" s="95"/>
      <c r="F25" s="95"/>
      <c r="G25" s="94"/>
      <c r="H25" s="96"/>
      <c r="I25" s="95"/>
      <c r="J25" s="98"/>
      <c r="K25" s="98"/>
      <c r="L25" s="98"/>
    </row>
    <row r="26" ht="27.6" spans="1:12">
      <c r="A26" s="78" t="s">
        <v>2</v>
      </c>
      <c r="B26" s="79" t="s">
        <v>3</v>
      </c>
      <c r="C26" s="79" t="s">
        <v>4</v>
      </c>
      <c r="D26" s="80" t="s">
        <v>5</v>
      </c>
      <c r="E26" s="80" t="s">
        <v>6</v>
      </c>
      <c r="F26" s="80" t="s">
        <v>7</v>
      </c>
      <c r="G26" s="79" t="s">
        <v>8</v>
      </c>
      <c r="H26" s="79" t="s">
        <v>9</v>
      </c>
      <c r="I26" s="79" t="s">
        <v>10</v>
      </c>
      <c r="J26" s="80" t="s">
        <v>11</v>
      </c>
      <c r="K26" s="80" t="s">
        <v>12</v>
      </c>
      <c r="L26" s="99" t="s">
        <v>13</v>
      </c>
    </row>
    <row r="27" ht="26.4" spans="1:12">
      <c r="A27" s="81" t="s">
        <v>14</v>
      </c>
      <c r="B27" s="82" t="s">
        <v>15</v>
      </c>
      <c r="C27" s="81" t="s">
        <v>16</v>
      </c>
      <c r="D27" s="83"/>
      <c r="E27" s="84" t="s">
        <v>17</v>
      </c>
      <c r="F27" s="81"/>
      <c r="G27" s="85" t="s">
        <v>18</v>
      </c>
      <c r="H27" s="81" t="s">
        <v>19</v>
      </c>
      <c r="I27" s="83" t="s">
        <v>20</v>
      </c>
      <c r="J27" s="100" t="s">
        <v>21</v>
      </c>
      <c r="K27" s="101"/>
      <c r="L27" s="81"/>
    </row>
    <row r="28" ht="26.4" spans="1:12">
      <c r="A28" s="81"/>
      <c r="B28" s="83"/>
      <c r="C28" s="81"/>
      <c r="D28" s="83"/>
      <c r="E28" s="81"/>
      <c r="F28" s="81"/>
      <c r="G28" s="85" t="s">
        <v>22</v>
      </c>
      <c r="H28" s="81" t="s">
        <v>23</v>
      </c>
      <c r="I28" s="83" t="s">
        <v>20</v>
      </c>
      <c r="J28" s="100" t="s">
        <v>21</v>
      </c>
      <c r="K28" s="101"/>
      <c r="L28" s="81"/>
    </row>
    <row r="29" ht="27" spans="1:12">
      <c r="A29" s="81"/>
      <c r="B29" s="83"/>
      <c r="C29" s="81"/>
      <c r="D29" s="83"/>
      <c r="E29" s="81"/>
      <c r="F29" s="81"/>
      <c r="G29" s="85" t="s">
        <v>24</v>
      </c>
      <c r="H29" s="81" t="s">
        <v>25</v>
      </c>
      <c r="I29" s="83" t="s">
        <v>26</v>
      </c>
      <c r="J29" s="100" t="s">
        <v>21</v>
      </c>
      <c r="K29" s="101"/>
      <c r="L29" s="81"/>
    </row>
    <row r="30" ht="27" spans="1:12">
      <c r="A30" s="86" t="s">
        <v>71</v>
      </c>
      <c r="B30" s="87" t="s">
        <v>28</v>
      </c>
      <c r="C30" s="89" t="s">
        <v>72</v>
      </c>
      <c r="D30" s="89"/>
      <c r="E30" s="89"/>
      <c r="F30" s="104" t="s">
        <v>73</v>
      </c>
      <c r="G30" s="85" t="s">
        <v>31</v>
      </c>
      <c r="H30" s="88" t="s">
        <v>74</v>
      </c>
      <c r="I30" s="89" t="s">
        <v>75</v>
      </c>
      <c r="J30" s="100" t="s">
        <v>21</v>
      </c>
      <c r="K30" s="101"/>
      <c r="L30" s="83"/>
    </row>
    <row r="31" ht="26.4" spans="1:12">
      <c r="A31" s="83" t="s">
        <v>34</v>
      </c>
      <c r="B31" s="87" t="s">
        <v>35</v>
      </c>
      <c r="C31" s="83" t="s">
        <v>36</v>
      </c>
      <c r="D31" s="81"/>
      <c r="E31" s="89"/>
      <c r="F31" s="89" t="s">
        <v>30</v>
      </c>
      <c r="G31" s="85" t="s">
        <v>37</v>
      </c>
      <c r="H31" s="81" t="s">
        <v>38</v>
      </c>
      <c r="I31" s="83" t="s">
        <v>39</v>
      </c>
      <c r="J31" s="100" t="s">
        <v>21</v>
      </c>
      <c r="K31" s="101"/>
      <c r="L31" s="81"/>
    </row>
    <row r="32" ht="26.4" spans="1:12">
      <c r="A32" s="83" t="s">
        <v>40</v>
      </c>
      <c r="B32" s="87" t="s">
        <v>41</v>
      </c>
      <c r="C32" s="83" t="s">
        <v>42</v>
      </c>
      <c r="D32" s="81"/>
      <c r="E32" s="81"/>
      <c r="F32" s="89" t="s">
        <v>43</v>
      </c>
      <c r="G32" s="85" t="s">
        <v>44</v>
      </c>
      <c r="H32" s="83" t="s">
        <v>45</v>
      </c>
      <c r="I32" s="83" t="s">
        <v>46</v>
      </c>
      <c r="J32" s="100" t="s">
        <v>21</v>
      </c>
      <c r="K32" s="101"/>
      <c r="L32" s="81"/>
    </row>
    <row r="33" ht="26.4" spans="1:12">
      <c r="A33" s="83" t="s">
        <v>47</v>
      </c>
      <c r="B33" s="87" t="s">
        <v>48</v>
      </c>
      <c r="C33" s="83" t="s">
        <v>49</v>
      </c>
      <c r="D33" s="81"/>
      <c r="E33" s="83"/>
      <c r="F33" s="85"/>
      <c r="G33" s="85" t="s">
        <v>50</v>
      </c>
      <c r="H33" s="83" t="s">
        <v>51</v>
      </c>
      <c r="I33" s="83" t="s">
        <v>52</v>
      </c>
      <c r="J33" s="100" t="s">
        <v>21</v>
      </c>
      <c r="K33" s="101"/>
      <c r="L33" s="81"/>
    </row>
    <row r="34" ht="26.4" spans="1:12">
      <c r="A34" s="83" t="s">
        <v>53</v>
      </c>
      <c r="B34" s="87" t="s">
        <v>54</v>
      </c>
      <c r="C34" s="89" t="s">
        <v>55</v>
      </c>
      <c r="D34" s="89"/>
      <c r="E34" s="89" t="s">
        <v>56</v>
      </c>
      <c r="F34" s="89"/>
      <c r="G34" s="85" t="s">
        <v>57</v>
      </c>
      <c r="H34" s="89" t="s">
        <v>51</v>
      </c>
      <c r="I34" s="89" t="s">
        <v>58</v>
      </c>
      <c r="J34" s="100" t="s">
        <v>21</v>
      </c>
      <c r="K34" s="101"/>
      <c r="L34" s="81"/>
    </row>
    <row r="35" spans="1:12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</row>
    <row r="36" spans="1:12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</row>
    <row r="37" spans="1:12">
      <c r="A37" s="93" t="s">
        <v>76</v>
      </c>
      <c r="B37" s="94"/>
      <c r="C37" s="95"/>
      <c r="D37" s="95"/>
      <c r="E37" s="95"/>
      <c r="F37" s="95"/>
      <c r="G37" s="94"/>
      <c r="H37" s="96"/>
      <c r="I37" s="95"/>
      <c r="J37" s="98"/>
      <c r="K37" s="98"/>
      <c r="L37" s="98"/>
    </row>
    <row r="38" ht="27.6" spans="1:12">
      <c r="A38" s="78" t="s">
        <v>2</v>
      </c>
      <c r="B38" s="79" t="s">
        <v>3</v>
      </c>
      <c r="C38" s="79" t="s">
        <v>4</v>
      </c>
      <c r="D38" s="80" t="s">
        <v>5</v>
      </c>
      <c r="E38" s="80" t="s">
        <v>6</v>
      </c>
      <c r="F38" s="80" t="s">
        <v>7</v>
      </c>
      <c r="G38" s="79" t="s">
        <v>8</v>
      </c>
      <c r="H38" s="79" t="s">
        <v>9</v>
      </c>
      <c r="I38" s="79" t="s">
        <v>10</v>
      </c>
      <c r="J38" s="80" t="s">
        <v>11</v>
      </c>
      <c r="K38" s="80" t="s">
        <v>12</v>
      </c>
      <c r="L38" s="99" t="s">
        <v>13</v>
      </c>
    </row>
    <row r="39" ht="26.4" spans="1:12">
      <c r="A39" s="81" t="s">
        <v>14</v>
      </c>
      <c r="B39" s="82" t="s">
        <v>15</v>
      </c>
      <c r="C39" s="81" t="s">
        <v>16</v>
      </c>
      <c r="D39" s="83"/>
      <c r="E39" s="84" t="s">
        <v>17</v>
      </c>
      <c r="F39" s="81"/>
      <c r="G39" s="85" t="s">
        <v>18</v>
      </c>
      <c r="H39" s="81" t="s">
        <v>19</v>
      </c>
      <c r="I39" s="83" t="s">
        <v>20</v>
      </c>
      <c r="J39" s="100" t="s">
        <v>21</v>
      </c>
      <c r="K39" s="101"/>
      <c r="L39" s="81"/>
    </row>
    <row r="40" ht="26.4" spans="1:12">
      <c r="A40" s="81"/>
      <c r="B40" s="83"/>
      <c r="C40" s="81"/>
      <c r="D40" s="83"/>
      <c r="E40" s="81"/>
      <c r="F40" s="81"/>
      <c r="G40" s="85" t="s">
        <v>22</v>
      </c>
      <c r="H40" s="81" t="s">
        <v>23</v>
      </c>
      <c r="I40" s="83" t="s">
        <v>20</v>
      </c>
      <c r="J40" s="100" t="s">
        <v>21</v>
      </c>
      <c r="K40" s="101"/>
      <c r="L40" s="81"/>
    </row>
    <row r="41" ht="27" spans="1:12">
      <c r="A41" s="81"/>
      <c r="B41" s="83"/>
      <c r="C41" s="81"/>
      <c r="D41" s="83"/>
      <c r="E41" s="81"/>
      <c r="F41" s="81"/>
      <c r="G41" s="85" t="s">
        <v>24</v>
      </c>
      <c r="H41" s="81" t="s">
        <v>25</v>
      </c>
      <c r="I41" s="83" t="s">
        <v>26</v>
      </c>
      <c r="J41" s="100" t="s">
        <v>21</v>
      </c>
      <c r="K41" s="101"/>
      <c r="L41" s="81"/>
    </row>
    <row r="42" ht="26.4" spans="1:12">
      <c r="A42" s="83" t="s">
        <v>34</v>
      </c>
      <c r="B42" s="87" t="s">
        <v>35</v>
      </c>
      <c r="C42" s="83" t="s">
        <v>36</v>
      </c>
      <c r="D42" s="81"/>
      <c r="E42" s="89"/>
      <c r="F42" s="89" t="s">
        <v>60</v>
      </c>
      <c r="G42" s="85" t="s">
        <v>31</v>
      </c>
      <c r="H42" s="81" t="s">
        <v>38</v>
      </c>
      <c r="I42" s="83" t="s">
        <v>39</v>
      </c>
      <c r="J42" s="100" t="s">
        <v>21</v>
      </c>
      <c r="K42" s="101"/>
      <c r="L42" s="81"/>
    </row>
    <row r="43" ht="26.4" spans="1:12">
      <c r="A43" s="83" t="s">
        <v>40</v>
      </c>
      <c r="B43" s="87" t="s">
        <v>41</v>
      </c>
      <c r="C43" s="83" t="s">
        <v>42</v>
      </c>
      <c r="D43" s="81"/>
      <c r="E43" s="81"/>
      <c r="F43" s="89" t="s">
        <v>61</v>
      </c>
      <c r="G43" s="85" t="s">
        <v>37</v>
      </c>
      <c r="H43" s="83" t="s">
        <v>45</v>
      </c>
      <c r="I43" s="83" t="s">
        <v>46</v>
      </c>
      <c r="J43" s="100" t="s">
        <v>21</v>
      </c>
      <c r="K43" s="101"/>
      <c r="L43" s="81"/>
    </row>
    <row r="44" ht="26.4" spans="1:12">
      <c r="A44" s="83" t="s">
        <v>47</v>
      </c>
      <c r="B44" s="87" t="s">
        <v>48</v>
      </c>
      <c r="C44" s="83" t="s">
        <v>62</v>
      </c>
      <c r="D44" s="81"/>
      <c r="E44" s="83"/>
      <c r="F44" s="85"/>
      <c r="G44" s="85" t="s">
        <v>44</v>
      </c>
      <c r="H44" s="83" t="s">
        <v>63</v>
      </c>
      <c r="I44" s="83" t="s">
        <v>64</v>
      </c>
      <c r="J44" s="100" t="s">
        <v>21</v>
      </c>
      <c r="K44" s="101"/>
      <c r="L44" s="81"/>
    </row>
    <row r="45" ht="26.4" spans="1:12">
      <c r="A45" s="89"/>
      <c r="B45" s="87" t="s">
        <v>54</v>
      </c>
      <c r="C45" s="89" t="s">
        <v>77</v>
      </c>
      <c r="D45" s="89"/>
      <c r="E45" s="89"/>
      <c r="F45" s="89" t="s">
        <v>78</v>
      </c>
      <c r="G45" s="85" t="s">
        <v>50</v>
      </c>
      <c r="H45" s="89" t="s">
        <v>79</v>
      </c>
      <c r="I45" s="89" t="s">
        <v>80</v>
      </c>
      <c r="J45" s="100" t="s">
        <v>21</v>
      </c>
      <c r="K45" s="101"/>
      <c r="L45" s="89"/>
    </row>
    <row r="46" ht="27.6" spans="1:12">
      <c r="A46" s="89"/>
      <c r="B46" s="87" t="s">
        <v>68</v>
      </c>
      <c r="C46" s="89" t="s">
        <v>81</v>
      </c>
      <c r="D46" s="89"/>
      <c r="E46" s="89"/>
      <c r="F46" s="89"/>
      <c r="G46" s="85" t="s">
        <v>57</v>
      </c>
      <c r="H46" s="89" t="s">
        <v>82</v>
      </c>
      <c r="I46" s="88" t="s">
        <v>83</v>
      </c>
      <c r="J46" s="100" t="s">
        <v>21</v>
      </c>
      <c r="K46" s="101"/>
      <c r="L46" s="89"/>
    </row>
    <row r="47" ht="26.4" spans="1:12">
      <c r="A47" s="89"/>
      <c r="B47" s="87"/>
      <c r="C47" s="89"/>
      <c r="D47" s="89"/>
      <c r="E47" s="89"/>
      <c r="F47" s="89"/>
      <c r="G47" s="85" t="s">
        <v>69</v>
      </c>
      <c r="H47" s="89" t="s">
        <v>84</v>
      </c>
      <c r="I47" s="89" t="s">
        <v>85</v>
      </c>
      <c r="J47" s="100" t="s">
        <v>21</v>
      </c>
      <c r="K47" s="101"/>
      <c r="L47" s="89"/>
    </row>
    <row r="48" ht="26.4" spans="1:12">
      <c r="A48" s="83" t="s">
        <v>53</v>
      </c>
      <c r="B48" s="87" t="s">
        <v>86</v>
      </c>
      <c r="C48" s="89" t="s">
        <v>55</v>
      </c>
      <c r="D48" s="89"/>
      <c r="E48" s="89" t="s">
        <v>56</v>
      </c>
      <c r="F48" s="89"/>
      <c r="G48" s="85" t="s">
        <v>87</v>
      </c>
      <c r="H48" s="89" t="s">
        <v>51</v>
      </c>
      <c r="I48" s="89" t="s">
        <v>88</v>
      </c>
      <c r="J48" s="100" t="s">
        <v>21</v>
      </c>
      <c r="K48" s="101"/>
      <c r="L48" s="81"/>
    </row>
    <row r="49" spans="1:12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</row>
    <row r="50" spans="1:12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</row>
    <row r="51" spans="1:12">
      <c r="A51" s="93" t="s">
        <v>89</v>
      </c>
      <c r="B51" s="94"/>
      <c r="C51" s="95"/>
      <c r="D51" s="95"/>
      <c r="E51" s="95"/>
      <c r="F51" s="95"/>
      <c r="G51" s="94"/>
      <c r="H51" s="96"/>
      <c r="I51" s="95"/>
      <c r="J51" s="98"/>
      <c r="K51" s="98"/>
      <c r="L51" s="98"/>
    </row>
    <row r="52" ht="27.6" spans="1:12">
      <c r="A52" s="78" t="s">
        <v>2</v>
      </c>
      <c r="B52" s="79" t="s">
        <v>3</v>
      </c>
      <c r="C52" s="79" t="s">
        <v>4</v>
      </c>
      <c r="D52" s="80" t="s">
        <v>5</v>
      </c>
      <c r="E52" s="80" t="s">
        <v>6</v>
      </c>
      <c r="F52" s="80" t="s">
        <v>7</v>
      </c>
      <c r="G52" s="79" t="s">
        <v>8</v>
      </c>
      <c r="H52" s="79" t="s">
        <v>9</v>
      </c>
      <c r="I52" s="79" t="s">
        <v>10</v>
      </c>
      <c r="J52" s="80" t="s">
        <v>11</v>
      </c>
      <c r="K52" s="80" t="s">
        <v>12</v>
      </c>
      <c r="L52" s="99" t="s">
        <v>13</v>
      </c>
    </row>
    <row r="53" ht="26.4" spans="1:12">
      <c r="A53" s="81" t="s">
        <v>14</v>
      </c>
      <c r="B53" s="82" t="s">
        <v>15</v>
      </c>
      <c r="C53" s="81" t="s">
        <v>16</v>
      </c>
      <c r="D53" s="83"/>
      <c r="E53" s="84" t="s">
        <v>17</v>
      </c>
      <c r="F53" s="81"/>
      <c r="G53" s="85" t="s">
        <v>18</v>
      </c>
      <c r="H53" s="81" t="s">
        <v>19</v>
      </c>
      <c r="I53" s="83" t="s">
        <v>20</v>
      </c>
      <c r="J53" s="100" t="s">
        <v>21</v>
      </c>
      <c r="K53" s="101"/>
      <c r="L53" s="81"/>
    </row>
    <row r="54" ht="26.4" spans="1:12">
      <c r="A54" s="81"/>
      <c r="B54" s="83"/>
      <c r="C54" s="81"/>
      <c r="D54" s="83"/>
      <c r="E54" s="81"/>
      <c r="F54" s="81"/>
      <c r="G54" s="85" t="s">
        <v>22</v>
      </c>
      <c r="H54" s="81" t="s">
        <v>23</v>
      </c>
      <c r="I54" s="83" t="s">
        <v>20</v>
      </c>
      <c r="J54" s="100" t="s">
        <v>21</v>
      </c>
      <c r="K54" s="101"/>
      <c r="L54" s="81"/>
    </row>
    <row r="55" ht="27" spans="1:12">
      <c r="A55" s="81"/>
      <c r="B55" s="83"/>
      <c r="C55" s="81"/>
      <c r="D55" s="83"/>
      <c r="E55" s="81"/>
      <c r="F55" s="81"/>
      <c r="G55" s="85" t="s">
        <v>24</v>
      </c>
      <c r="H55" s="81" t="s">
        <v>25</v>
      </c>
      <c r="I55" s="83" t="s">
        <v>26</v>
      </c>
      <c r="J55" s="100" t="s">
        <v>21</v>
      </c>
      <c r="K55" s="101"/>
      <c r="L55" s="81"/>
    </row>
    <row r="56" ht="26.4" spans="1:12">
      <c r="A56" s="83" t="s">
        <v>90</v>
      </c>
      <c r="B56" s="87"/>
      <c r="C56" s="89" t="s">
        <v>91</v>
      </c>
      <c r="D56" s="89"/>
      <c r="E56" s="89" t="s">
        <v>92</v>
      </c>
      <c r="F56" s="89"/>
      <c r="G56" s="89" t="s">
        <v>37</v>
      </c>
      <c r="H56" s="89" t="s">
        <v>51</v>
      </c>
      <c r="I56" s="89" t="s">
        <v>93</v>
      </c>
      <c r="J56" s="100" t="s">
        <v>21</v>
      </c>
      <c r="K56" s="101"/>
      <c r="L56" s="81"/>
    </row>
    <row r="57" ht="26.4" spans="1:12">
      <c r="A57" s="86" t="s">
        <v>94</v>
      </c>
      <c r="B57" s="87" t="s">
        <v>28</v>
      </c>
      <c r="C57" s="88" t="s">
        <v>95</v>
      </c>
      <c r="D57" s="89"/>
      <c r="E57" s="89"/>
      <c r="F57" s="89" t="s">
        <v>96</v>
      </c>
      <c r="G57" s="85" t="s">
        <v>31</v>
      </c>
      <c r="H57" s="90" t="s">
        <v>97</v>
      </c>
      <c r="I57" s="89" t="s">
        <v>98</v>
      </c>
      <c r="J57" s="100" t="s">
        <v>21</v>
      </c>
      <c r="K57" s="101"/>
      <c r="L57" s="83"/>
    </row>
    <row r="58" ht="26.4" spans="1:12">
      <c r="A58" s="83" t="s">
        <v>40</v>
      </c>
      <c r="B58" s="87" t="s">
        <v>35</v>
      </c>
      <c r="C58" s="83" t="s">
        <v>62</v>
      </c>
      <c r="D58" s="81"/>
      <c r="E58" s="83"/>
      <c r="F58" s="85"/>
      <c r="G58" s="85" t="s">
        <v>44</v>
      </c>
      <c r="H58" s="83" t="s">
        <v>63</v>
      </c>
      <c r="I58" s="83" t="s">
        <v>64</v>
      </c>
      <c r="J58" s="100" t="s">
        <v>21</v>
      </c>
      <c r="K58" s="101"/>
      <c r="L58" s="81"/>
    </row>
    <row r="59" ht="26.4" spans="1:12">
      <c r="A59" s="89"/>
      <c r="B59" s="87" t="s">
        <v>41</v>
      </c>
      <c r="C59" s="89" t="s">
        <v>77</v>
      </c>
      <c r="D59" s="89"/>
      <c r="E59" s="89"/>
      <c r="F59" s="89" t="s">
        <v>78</v>
      </c>
      <c r="G59" s="85" t="s">
        <v>50</v>
      </c>
      <c r="H59" s="89" t="s">
        <v>79</v>
      </c>
      <c r="I59" s="89" t="s">
        <v>80</v>
      </c>
      <c r="J59" s="100" t="s">
        <v>21</v>
      </c>
      <c r="K59" s="101"/>
      <c r="L59" s="89"/>
    </row>
    <row r="60" ht="27.6" spans="1:12">
      <c r="A60" s="89"/>
      <c r="B60" s="87" t="s">
        <v>48</v>
      </c>
      <c r="C60" s="89" t="s">
        <v>81</v>
      </c>
      <c r="D60" s="89"/>
      <c r="E60" s="89"/>
      <c r="F60" s="89"/>
      <c r="G60" s="85" t="s">
        <v>57</v>
      </c>
      <c r="H60" s="89" t="s">
        <v>82</v>
      </c>
      <c r="I60" s="88" t="s">
        <v>83</v>
      </c>
      <c r="J60" s="100" t="s">
        <v>21</v>
      </c>
      <c r="K60" s="101"/>
      <c r="L60" s="89"/>
    </row>
    <row r="61" ht="26.4" spans="1:12">
      <c r="A61" s="89"/>
      <c r="B61" s="87"/>
      <c r="C61" s="89"/>
      <c r="D61" s="89"/>
      <c r="E61" s="89"/>
      <c r="F61" s="89"/>
      <c r="G61" s="85" t="s">
        <v>69</v>
      </c>
      <c r="H61" s="89" t="s">
        <v>84</v>
      </c>
      <c r="I61" s="89" t="s">
        <v>85</v>
      </c>
      <c r="J61" s="100" t="s">
        <v>21</v>
      </c>
      <c r="K61" s="101"/>
      <c r="L61" s="89"/>
    </row>
    <row r="62" ht="26.4" spans="1:12">
      <c r="A62" s="83" t="s">
        <v>53</v>
      </c>
      <c r="B62" s="87" t="s">
        <v>54</v>
      </c>
      <c r="C62" s="89" t="s">
        <v>55</v>
      </c>
      <c r="D62" s="89"/>
      <c r="E62" s="89" t="s">
        <v>56</v>
      </c>
      <c r="F62" s="89"/>
      <c r="G62" s="85" t="s">
        <v>87</v>
      </c>
      <c r="H62" s="89" t="s">
        <v>51</v>
      </c>
      <c r="I62" s="89" t="s">
        <v>88</v>
      </c>
      <c r="J62" s="100" t="s">
        <v>21</v>
      </c>
      <c r="K62" s="101"/>
      <c r="L62" s="81"/>
    </row>
  </sheetData>
  <mergeCells count="1">
    <mergeCell ref="A2:J2"/>
  </mergeCells>
  <conditionalFormatting sqref="J12">
    <cfRule type="containsText" dxfId="0" priority="22" operator="between" text="Pending">
      <formula>NOT(ISERROR(SEARCH("Pending",J12)))</formula>
    </cfRule>
    <cfRule type="containsText" dxfId="1" priority="23" operator="between" text="Fail">
      <formula>NOT(ISERROR(SEARCH("Fail",J12)))</formula>
    </cfRule>
    <cfRule type="containsText" dxfId="2" priority="24" operator="between" text="Pass">
      <formula>NOT(ISERROR(SEARCH("Pass",J12)))</formula>
    </cfRule>
    <cfRule type="colorScale" priority="25">
      <colorScale>
        <cfvo type="min"/>
        <cfvo type="max"/>
        <color rgb="FF57BB8A"/>
        <color rgb="FFFFFFFF"/>
      </colorScale>
    </cfRule>
  </conditionalFormatting>
  <conditionalFormatting sqref="J48:K48">
    <cfRule type="colorScale" priority="8">
      <colorScale>
        <cfvo type="min"/>
        <cfvo type="max"/>
        <color rgb="FF57BB8A"/>
        <color rgb="FFFFFFFF"/>
      </colorScale>
    </cfRule>
  </conditionalFormatting>
  <conditionalFormatting sqref="J4:K11">
    <cfRule type="containsText" dxfId="0" priority="18" operator="between" text="Pending">
      <formula>NOT(ISERROR(SEARCH("Pending",J4)))</formula>
    </cfRule>
    <cfRule type="containsText" dxfId="1" priority="19" operator="between" text="Fail">
      <formula>NOT(ISERROR(SEARCH("Fail",J4)))</formula>
    </cfRule>
    <cfRule type="containsText" dxfId="2" priority="20" operator="between" text="Pass">
      <formula>NOT(ISERROR(SEARCH("Pass",J4)))</formula>
    </cfRule>
    <cfRule type="colorScale" priority="21">
      <colorScale>
        <cfvo type="min"/>
        <cfvo type="max"/>
        <color rgb="FF57BB8A"/>
        <color rgb="FFFFFFFF"/>
      </colorScale>
    </cfRule>
  </conditionalFormatting>
  <conditionalFormatting sqref="J15:K23">
    <cfRule type="containsText" dxfId="0" priority="14" operator="between" text="Pending">
      <formula>NOT(ISERROR(SEARCH("Pending",J15)))</formula>
    </cfRule>
    <cfRule type="containsText" dxfId="1" priority="15" operator="between" text="Fail">
      <formula>NOT(ISERROR(SEARCH("Fail",J15)))</formula>
    </cfRule>
    <cfRule type="containsText" dxfId="2" priority="16" operator="between" text="Pass">
      <formula>NOT(ISERROR(SEARCH("Pass",J15)))</formula>
    </cfRule>
    <cfRule type="colorScale" priority="17">
      <colorScale>
        <cfvo type="min"/>
        <cfvo type="max"/>
        <color rgb="FF57BB8A"/>
        <color rgb="FFFFFFFF"/>
      </colorScale>
    </cfRule>
  </conditionalFormatting>
  <conditionalFormatting sqref="J27:K34">
    <cfRule type="containsText" dxfId="0" priority="10" operator="between" text="Pending">
      <formula>NOT(ISERROR(SEARCH("Pending",J27)))</formula>
    </cfRule>
    <cfRule type="containsText" dxfId="1" priority="11" operator="between" text="Fail">
      <formula>NOT(ISERROR(SEARCH("Fail",J27)))</formula>
    </cfRule>
    <cfRule type="containsText" dxfId="2" priority="12" operator="between" text="Pass">
      <formula>NOT(ISERROR(SEARCH("Pass",J27)))</formula>
    </cfRule>
    <cfRule type="colorScale" priority="13">
      <colorScale>
        <cfvo type="min"/>
        <cfvo type="max"/>
        <color rgb="FF57BB8A"/>
        <color rgb="FFFFFFFF"/>
      </colorScale>
    </cfRule>
  </conditionalFormatting>
  <conditionalFormatting sqref="J39:K47">
    <cfRule type="colorScale" priority="9">
      <colorScale>
        <cfvo type="min"/>
        <cfvo type="max"/>
        <color rgb="FF57BB8A"/>
        <color rgb="FFFFFFFF"/>
      </colorScale>
    </cfRule>
  </conditionalFormatting>
  <conditionalFormatting sqref="J39:K48">
    <cfRule type="containsText" dxfId="0" priority="5" operator="between" text="Pending">
      <formula>NOT(ISERROR(SEARCH("Pending",J39)))</formula>
    </cfRule>
    <cfRule type="containsText" dxfId="1" priority="6" operator="between" text="Fail">
      <formula>NOT(ISERROR(SEARCH("Fail",J39)))</formula>
    </cfRule>
    <cfRule type="containsText" dxfId="2" priority="7" operator="between" text="Pass">
      <formula>NOT(ISERROR(SEARCH("Pass",J39)))</formula>
    </cfRule>
  </conditionalFormatting>
  <conditionalFormatting sqref="J53:K62">
    <cfRule type="containsText" dxfId="0" priority="1" operator="between" text="Pending">
      <formula>NOT(ISERROR(SEARCH("Pending",J53)))</formula>
    </cfRule>
    <cfRule type="containsText" dxfId="1" priority="2" operator="between" text="Fail">
      <formula>NOT(ISERROR(SEARCH("Fail",J53)))</formula>
    </cfRule>
    <cfRule type="containsText" dxfId="2" priority="3" operator="between" text="Pass">
      <formula>NOT(ISERROR(SEARCH("Pass",J53)))</formula>
    </cfRule>
    <cfRule type="colorScale" priority="4">
      <colorScale>
        <cfvo type="min"/>
        <cfvo type="max"/>
        <color rgb="FF57BB8A"/>
        <color rgb="FFFFFFFF"/>
      </colorScale>
    </cfRule>
  </conditionalFormatting>
  <dataValidations count="3">
    <dataValidation type="list" allowBlank="1" sqref="L7 K12 L18 L30 L57">
      <formula1>"Block,High,Medium,Low"</formula1>
    </dataValidation>
    <dataValidation type="list" allowBlank="1" sqref="J12">
      <formula1>"Pass,Fail,Pending"</formula1>
    </dataValidation>
    <dataValidation type="list" allowBlank="1" sqref="J15:K23 J27:K34 J39:K48 J4:K11 J53:K62">
      <formula1>"Pass,Fail,Pending,Cancel"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5"/>
  <sheetViews>
    <sheetView workbookViewId="0">
      <selection activeCell="A3" sqref="A3"/>
    </sheetView>
  </sheetViews>
  <sheetFormatPr defaultColWidth="9" defaultRowHeight="14.4"/>
  <cols>
    <col min="1" max="1" width="42.2037037037037" customWidth="1"/>
    <col min="2" max="2" width="7.10185185185185" customWidth="1"/>
    <col min="3" max="3" width="28.7962962962963" customWidth="1"/>
    <col min="4" max="4" width="5.39814814814815" customWidth="1"/>
    <col min="5" max="5" width="15.7037037037037" customWidth="1"/>
    <col min="6" max="6" width="8.7037037037037" customWidth="1"/>
    <col min="7" max="7" width="7.10185185185185" customWidth="1"/>
    <col min="8" max="8" width="20.6018518518519" customWidth="1"/>
    <col min="9" max="9" width="54.7037037037037" customWidth="1"/>
    <col min="10" max="10" width="6.2962962962963" customWidth="1"/>
    <col min="11" max="11" width="8.7037037037037" customWidth="1"/>
    <col min="12" max="12" width="7.2037037037037" customWidth="1"/>
  </cols>
  <sheetData>
    <row r="1" spans="1:1">
      <c r="A1" s="72" t="s">
        <v>99</v>
      </c>
    </row>
    <row r="2" spans="1:6">
      <c r="A2" s="73" t="s">
        <v>100</v>
      </c>
      <c r="B2" s="73"/>
      <c r="C2" s="73"/>
      <c r="D2" s="73"/>
      <c r="E2" s="73"/>
      <c r="F2" s="73"/>
    </row>
    <row r="3" ht="39.6" spans="1:12">
      <c r="A3" s="38" t="s">
        <v>2</v>
      </c>
      <c r="B3" s="29" t="s">
        <v>3</v>
      </c>
      <c r="C3" s="29" t="s">
        <v>4</v>
      </c>
      <c r="D3" s="30" t="s">
        <v>5</v>
      </c>
      <c r="E3" s="30" t="s">
        <v>6</v>
      </c>
      <c r="F3" s="30" t="s">
        <v>7</v>
      </c>
      <c r="G3" s="29" t="s">
        <v>8</v>
      </c>
      <c r="H3" s="29" t="s">
        <v>9</v>
      </c>
      <c r="I3" s="29" t="s">
        <v>10</v>
      </c>
      <c r="J3" s="30" t="s">
        <v>11</v>
      </c>
      <c r="K3" s="30" t="s">
        <v>12</v>
      </c>
      <c r="L3" s="24" t="s">
        <v>13</v>
      </c>
    </row>
    <row r="4" ht="27.6" spans="1:10">
      <c r="A4" t="s">
        <v>14</v>
      </c>
      <c r="B4" t="s">
        <v>15</v>
      </c>
      <c r="C4" t="s">
        <v>101</v>
      </c>
      <c r="E4" s="74" t="s">
        <v>17</v>
      </c>
      <c r="G4" t="s">
        <v>18</v>
      </c>
      <c r="H4" t="s">
        <v>102</v>
      </c>
      <c r="I4" t="s">
        <v>20</v>
      </c>
      <c r="J4" s="25" t="s">
        <v>21</v>
      </c>
    </row>
    <row r="5" ht="27.6" spans="7:10">
      <c r="G5" t="s">
        <v>22</v>
      </c>
      <c r="H5" t="s">
        <v>103</v>
      </c>
      <c r="I5" t="s">
        <v>20</v>
      </c>
      <c r="J5" s="25" t="s">
        <v>21</v>
      </c>
    </row>
    <row r="6" ht="27.6" spans="7:10">
      <c r="G6" t="s">
        <v>24</v>
      </c>
      <c r="H6" t="s">
        <v>104</v>
      </c>
      <c r="I6" t="s">
        <v>105</v>
      </c>
      <c r="J6" s="25" t="s">
        <v>21</v>
      </c>
    </row>
    <row r="7" ht="27.6" spans="1:10">
      <c r="A7" t="s">
        <v>106</v>
      </c>
      <c r="B7" t="s">
        <v>28</v>
      </c>
      <c r="C7" t="s">
        <v>107</v>
      </c>
      <c r="E7" t="s">
        <v>108</v>
      </c>
      <c r="G7" t="s">
        <v>31</v>
      </c>
      <c r="H7" t="s">
        <v>109</v>
      </c>
      <c r="I7" t="s">
        <v>110</v>
      </c>
      <c r="J7" s="25" t="s">
        <v>21</v>
      </c>
    </row>
    <row r="8" ht="27.6" spans="1:10">
      <c r="A8" t="s">
        <v>111</v>
      </c>
      <c r="B8" t="s">
        <v>35</v>
      </c>
      <c r="C8" t="s">
        <v>112</v>
      </c>
      <c r="E8" t="s">
        <v>113</v>
      </c>
      <c r="G8" t="s">
        <v>37</v>
      </c>
      <c r="H8" t="s">
        <v>114</v>
      </c>
      <c r="I8" t="s">
        <v>115</v>
      </c>
      <c r="J8" s="25" t="s">
        <v>21</v>
      </c>
    </row>
    <row r="9" ht="27.6" spans="1:10">
      <c r="A9" t="s">
        <v>116</v>
      </c>
      <c r="B9" t="s">
        <v>41</v>
      </c>
      <c r="C9" t="s">
        <v>117</v>
      </c>
      <c r="E9" t="s">
        <v>118</v>
      </c>
      <c r="G9" t="s">
        <v>44</v>
      </c>
      <c r="H9" t="s">
        <v>119</v>
      </c>
      <c r="I9" t="s">
        <v>120</v>
      </c>
      <c r="J9" s="25" t="s">
        <v>21</v>
      </c>
    </row>
    <row r="10" ht="27.6" spans="1:10">
      <c r="A10" t="s">
        <v>121</v>
      </c>
      <c r="B10" t="s">
        <v>48</v>
      </c>
      <c r="C10" t="s">
        <v>77</v>
      </c>
      <c r="G10" t="s">
        <v>50</v>
      </c>
      <c r="H10" t="s">
        <v>122</v>
      </c>
      <c r="I10" t="s">
        <v>80</v>
      </c>
      <c r="J10" s="25" t="s">
        <v>21</v>
      </c>
    </row>
    <row r="11" ht="27.6" spans="1:10">
      <c r="A11" t="s">
        <v>123</v>
      </c>
      <c r="B11" t="s">
        <v>54</v>
      </c>
      <c r="C11" t="s">
        <v>124</v>
      </c>
      <c r="E11" t="s">
        <v>125</v>
      </c>
      <c r="G11" t="s">
        <v>57</v>
      </c>
      <c r="H11" t="s">
        <v>126</v>
      </c>
      <c r="I11" s="75" t="s">
        <v>127</v>
      </c>
      <c r="J11" s="25" t="s">
        <v>21</v>
      </c>
    </row>
    <row r="12" ht="27.6" spans="1:10">
      <c r="A12" t="s">
        <v>53</v>
      </c>
      <c r="B12" t="s">
        <v>68</v>
      </c>
      <c r="C12" t="s">
        <v>128</v>
      </c>
      <c r="E12" t="s">
        <v>129</v>
      </c>
      <c r="G12" t="s">
        <v>69</v>
      </c>
      <c r="H12" t="s">
        <v>130</v>
      </c>
      <c r="I12" t="s">
        <v>88</v>
      </c>
      <c r="J12" s="25" t="s">
        <v>21</v>
      </c>
    </row>
    <row r="14" spans="1:9">
      <c r="A14" s="73" t="s">
        <v>131</v>
      </c>
      <c r="B14" s="73"/>
      <c r="C14" s="73"/>
      <c r="D14" s="73"/>
      <c r="E14" s="73"/>
      <c r="F14" s="73"/>
      <c r="G14" s="73"/>
      <c r="H14" s="73"/>
      <c r="I14" s="73"/>
    </row>
    <row r="15" ht="39.6" spans="1:12">
      <c r="A15" s="38" t="s">
        <v>2</v>
      </c>
      <c r="B15" s="29" t="s">
        <v>3</v>
      </c>
      <c r="C15" s="29" t="s">
        <v>4</v>
      </c>
      <c r="D15" s="30" t="s">
        <v>5</v>
      </c>
      <c r="E15" s="30" t="s">
        <v>6</v>
      </c>
      <c r="F15" s="30" t="s">
        <v>7</v>
      </c>
      <c r="G15" s="29" t="s">
        <v>8</v>
      </c>
      <c r="H15" s="29" t="s">
        <v>9</v>
      </c>
      <c r="I15" s="29" t="s">
        <v>10</v>
      </c>
      <c r="J15" s="30" t="s">
        <v>11</v>
      </c>
      <c r="K15" s="30" t="s">
        <v>12</v>
      </c>
      <c r="L15" s="24" t="s">
        <v>13</v>
      </c>
    </row>
    <row r="16" ht="27.6" spans="1:10">
      <c r="A16" t="s">
        <v>14</v>
      </c>
      <c r="B16" t="s">
        <v>15</v>
      </c>
      <c r="C16" t="s">
        <v>101</v>
      </c>
      <c r="E16" s="74" t="s">
        <v>17</v>
      </c>
      <c r="G16" t="s">
        <v>18</v>
      </c>
      <c r="H16" t="s">
        <v>102</v>
      </c>
      <c r="I16" t="s">
        <v>20</v>
      </c>
      <c r="J16" s="25" t="s">
        <v>21</v>
      </c>
    </row>
    <row r="17" ht="27.6" spans="7:10">
      <c r="G17" t="s">
        <v>22</v>
      </c>
      <c r="H17" t="s">
        <v>103</v>
      </c>
      <c r="I17" t="s">
        <v>20</v>
      </c>
      <c r="J17" s="25" t="s">
        <v>21</v>
      </c>
    </row>
    <row r="18" ht="27.6" spans="7:10">
      <c r="G18" t="s">
        <v>24</v>
      </c>
      <c r="H18" t="s">
        <v>104</v>
      </c>
      <c r="I18" t="s">
        <v>105</v>
      </c>
      <c r="J18" s="25" t="s">
        <v>21</v>
      </c>
    </row>
    <row r="19" ht="27.6" spans="1:10">
      <c r="A19" t="s">
        <v>106</v>
      </c>
      <c r="B19" t="s">
        <v>28</v>
      </c>
      <c r="C19" t="s">
        <v>107</v>
      </c>
      <c r="E19" t="s">
        <v>108</v>
      </c>
      <c r="G19" t="s">
        <v>31</v>
      </c>
      <c r="H19" t="s">
        <v>109</v>
      </c>
      <c r="I19" t="s">
        <v>110</v>
      </c>
      <c r="J19" s="25" t="s">
        <v>21</v>
      </c>
    </row>
    <row r="20" ht="27.6" spans="1:10">
      <c r="A20" t="s">
        <v>111</v>
      </c>
      <c r="B20" t="s">
        <v>35</v>
      </c>
      <c r="C20" t="s">
        <v>112</v>
      </c>
      <c r="E20" t="s">
        <v>113</v>
      </c>
      <c r="G20" t="s">
        <v>37</v>
      </c>
      <c r="H20" t="s">
        <v>114</v>
      </c>
      <c r="I20" t="s">
        <v>115</v>
      </c>
      <c r="J20" s="25" t="s">
        <v>21</v>
      </c>
    </row>
    <row r="21" ht="27.6" spans="1:10">
      <c r="A21" t="s">
        <v>116</v>
      </c>
      <c r="B21" t="s">
        <v>41</v>
      </c>
      <c r="C21" t="s">
        <v>117</v>
      </c>
      <c r="E21" t="s">
        <v>118</v>
      </c>
      <c r="G21" t="s">
        <v>44</v>
      </c>
      <c r="H21" t="s">
        <v>119</v>
      </c>
      <c r="I21" t="s">
        <v>120</v>
      </c>
      <c r="J21" s="25" t="s">
        <v>21</v>
      </c>
    </row>
    <row r="22" ht="27.6" spans="1:10">
      <c r="A22" t="s">
        <v>121</v>
      </c>
      <c r="B22" t="s">
        <v>48</v>
      </c>
      <c r="C22" t="s">
        <v>77</v>
      </c>
      <c r="G22" t="s">
        <v>50</v>
      </c>
      <c r="H22" t="s">
        <v>122</v>
      </c>
      <c r="I22" t="s">
        <v>80</v>
      </c>
      <c r="J22" s="25" t="s">
        <v>21</v>
      </c>
    </row>
    <row r="23" ht="27.6" spans="1:10">
      <c r="A23" t="s">
        <v>132</v>
      </c>
      <c r="B23" t="s">
        <v>54</v>
      </c>
      <c r="C23" t="s">
        <v>133</v>
      </c>
      <c r="E23" t="s">
        <v>134</v>
      </c>
      <c r="G23" t="s">
        <v>57</v>
      </c>
      <c r="H23" t="s">
        <v>135</v>
      </c>
      <c r="I23" t="s">
        <v>136</v>
      </c>
      <c r="J23" s="25" t="s">
        <v>21</v>
      </c>
    </row>
    <row r="24" ht="27.6" spans="1:10">
      <c r="A24" t="s">
        <v>123</v>
      </c>
      <c r="B24" t="s">
        <v>68</v>
      </c>
      <c r="C24" t="s">
        <v>124</v>
      </c>
      <c r="E24" t="s">
        <v>125</v>
      </c>
      <c r="G24" t="s">
        <v>69</v>
      </c>
      <c r="H24" t="s">
        <v>126</v>
      </c>
      <c r="I24" s="75" t="s">
        <v>127</v>
      </c>
      <c r="J24" s="25" t="s">
        <v>21</v>
      </c>
    </row>
    <row r="25" ht="27.6" spans="1:10">
      <c r="A25" t="s">
        <v>53</v>
      </c>
      <c r="B25" t="s">
        <v>86</v>
      </c>
      <c r="C25" t="s">
        <v>128</v>
      </c>
      <c r="E25" t="s">
        <v>129</v>
      </c>
      <c r="G25" t="s">
        <v>87</v>
      </c>
      <c r="H25" t="s">
        <v>130</v>
      </c>
      <c r="I25" t="s">
        <v>88</v>
      </c>
      <c r="J25" s="25" t="s">
        <v>21</v>
      </c>
    </row>
    <row r="27" spans="1:9">
      <c r="A27" s="73" t="s">
        <v>137</v>
      </c>
      <c r="B27" s="73"/>
      <c r="C27" s="73"/>
      <c r="D27" s="73"/>
      <c r="E27" s="73"/>
      <c r="F27" s="73"/>
      <c r="G27" s="73"/>
      <c r="H27" s="73"/>
      <c r="I27" s="73"/>
    </row>
    <row r="28" ht="39.6" spans="1:12">
      <c r="A28" s="38" t="s">
        <v>2</v>
      </c>
      <c r="B28" s="29" t="s">
        <v>3</v>
      </c>
      <c r="C28" s="29" t="s">
        <v>4</v>
      </c>
      <c r="D28" s="30" t="s">
        <v>5</v>
      </c>
      <c r="E28" s="30" t="s">
        <v>6</v>
      </c>
      <c r="F28" s="30" t="s">
        <v>7</v>
      </c>
      <c r="G28" s="29" t="s">
        <v>8</v>
      </c>
      <c r="H28" s="29" t="s">
        <v>9</v>
      </c>
      <c r="I28" s="29" t="s">
        <v>10</v>
      </c>
      <c r="J28" s="30" t="s">
        <v>11</v>
      </c>
      <c r="K28" s="30" t="s">
        <v>12</v>
      </c>
      <c r="L28" s="24" t="s">
        <v>13</v>
      </c>
    </row>
    <row r="29" ht="27.6" spans="1:10">
      <c r="A29" t="s">
        <v>14</v>
      </c>
      <c r="B29" t="s">
        <v>15</v>
      </c>
      <c r="C29" t="s">
        <v>101</v>
      </c>
      <c r="E29" s="74" t="s">
        <v>17</v>
      </c>
      <c r="G29" t="s">
        <v>18</v>
      </c>
      <c r="H29" t="s">
        <v>102</v>
      </c>
      <c r="I29" t="s">
        <v>20</v>
      </c>
      <c r="J29" s="25" t="s">
        <v>21</v>
      </c>
    </row>
    <row r="30" ht="27.6" spans="7:10">
      <c r="G30" t="s">
        <v>22</v>
      </c>
      <c r="H30" t="s">
        <v>103</v>
      </c>
      <c r="I30" t="s">
        <v>20</v>
      </c>
      <c r="J30" s="25" t="s">
        <v>21</v>
      </c>
    </row>
    <row r="31" ht="27.6" spans="7:10">
      <c r="G31" t="s">
        <v>24</v>
      </c>
      <c r="H31" t="s">
        <v>104</v>
      </c>
      <c r="I31" t="s">
        <v>105</v>
      </c>
      <c r="J31" s="25" t="s">
        <v>21</v>
      </c>
    </row>
    <row r="32" ht="27.6" spans="1:10">
      <c r="A32" t="s">
        <v>106</v>
      </c>
      <c r="B32" t="s">
        <v>28</v>
      </c>
      <c r="C32" t="s">
        <v>107</v>
      </c>
      <c r="E32" t="s">
        <v>108</v>
      </c>
      <c r="G32" t="s">
        <v>31</v>
      </c>
      <c r="H32" t="s">
        <v>109</v>
      </c>
      <c r="I32" t="s">
        <v>110</v>
      </c>
      <c r="J32" s="25" t="s">
        <v>21</v>
      </c>
    </row>
    <row r="33" ht="27.6" spans="1:10">
      <c r="A33" t="s">
        <v>111</v>
      </c>
      <c r="B33" t="s">
        <v>35</v>
      </c>
      <c r="C33" t="s">
        <v>112</v>
      </c>
      <c r="E33" t="s">
        <v>113</v>
      </c>
      <c r="G33" t="s">
        <v>37</v>
      </c>
      <c r="H33" t="s">
        <v>114</v>
      </c>
      <c r="I33" t="s">
        <v>115</v>
      </c>
      <c r="J33" s="25" t="s">
        <v>21</v>
      </c>
    </row>
    <row r="34" ht="27.6" spans="1:10">
      <c r="A34" t="s">
        <v>116</v>
      </c>
      <c r="B34" t="s">
        <v>41</v>
      </c>
      <c r="C34" t="s">
        <v>117</v>
      </c>
      <c r="E34" t="s">
        <v>118</v>
      </c>
      <c r="G34" t="s">
        <v>44</v>
      </c>
      <c r="H34" t="s">
        <v>119</v>
      </c>
      <c r="I34" t="s">
        <v>120</v>
      </c>
      <c r="J34" s="25" t="s">
        <v>21</v>
      </c>
    </row>
    <row r="35" ht="27.6" spans="1:10">
      <c r="A35" t="s">
        <v>121</v>
      </c>
      <c r="B35" t="s">
        <v>48</v>
      </c>
      <c r="C35" t="s">
        <v>77</v>
      </c>
      <c r="G35" t="s">
        <v>50</v>
      </c>
      <c r="H35" t="s">
        <v>122</v>
      </c>
      <c r="I35" t="s">
        <v>80</v>
      </c>
      <c r="J35" s="25" t="s">
        <v>21</v>
      </c>
    </row>
    <row r="36" ht="27.6" spans="1:10">
      <c r="A36" t="s">
        <v>132</v>
      </c>
      <c r="B36" t="s">
        <v>54</v>
      </c>
      <c r="C36" t="s">
        <v>133</v>
      </c>
      <c r="E36" t="s">
        <v>134</v>
      </c>
      <c r="G36" t="s">
        <v>57</v>
      </c>
      <c r="H36" t="s">
        <v>135</v>
      </c>
      <c r="I36" t="s">
        <v>136</v>
      </c>
      <c r="J36" s="25" t="s">
        <v>21</v>
      </c>
    </row>
    <row r="37" ht="27.6" spans="1:10">
      <c r="A37" t="s">
        <v>53</v>
      </c>
      <c r="B37" t="s">
        <v>68</v>
      </c>
      <c r="C37" t="s">
        <v>128</v>
      </c>
      <c r="E37" t="s">
        <v>129</v>
      </c>
      <c r="G37" t="s">
        <v>69</v>
      </c>
      <c r="H37" t="s">
        <v>130</v>
      </c>
      <c r="I37" t="s">
        <v>88</v>
      </c>
      <c r="J37" s="25" t="s">
        <v>21</v>
      </c>
    </row>
    <row r="39" spans="1:9">
      <c r="A39" s="73" t="s">
        <v>138</v>
      </c>
      <c r="B39" s="73"/>
      <c r="C39" s="73"/>
      <c r="D39" s="73"/>
      <c r="E39" s="73"/>
      <c r="F39" s="73"/>
      <c r="G39" s="73"/>
      <c r="H39" s="73"/>
      <c r="I39" s="73"/>
    </row>
    <row r="40" ht="39.6" spans="1:12">
      <c r="A40" s="38" t="s">
        <v>2</v>
      </c>
      <c r="B40" s="29" t="s">
        <v>3</v>
      </c>
      <c r="C40" s="29" t="s">
        <v>4</v>
      </c>
      <c r="D40" s="30" t="s">
        <v>5</v>
      </c>
      <c r="E40" s="30" t="s">
        <v>6</v>
      </c>
      <c r="F40" s="30" t="s">
        <v>7</v>
      </c>
      <c r="G40" s="29" t="s">
        <v>8</v>
      </c>
      <c r="H40" s="29" t="s">
        <v>9</v>
      </c>
      <c r="I40" s="29" t="s">
        <v>10</v>
      </c>
      <c r="J40" s="30" t="s">
        <v>11</v>
      </c>
      <c r="K40" s="30" t="s">
        <v>12</v>
      </c>
      <c r="L40" s="24" t="s">
        <v>13</v>
      </c>
    </row>
    <row r="41" ht="27.6" spans="1:10">
      <c r="A41" t="s">
        <v>14</v>
      </c>
      <c r="B41" t="s">
        <v>15</v>
      </c>
      <c r="C41" t="s">
        <v>101</v>
      </c>
      <c r="E41" s="74" t="s">
        <v>17</v>
      </c>
      <c r="G41" t="s">
        <v>18</v>
      </c>
      <c r="H41" t="s">
        <v>102</v>
      </c>
      <c r="I41" t="s">
        <v>20</v>
      </c>
      <c r="J41" s="25" t="s">
        <v>21</v>
      </c>
    </row>
    <row r="42" ht="27.6" spans="7:10">
      <c r="G42" t="s">
        <v>22</v>
      </c>
      <c r="H42" t="s">
        <v>103</v>
      </c>
      <c r="I42" t="s">
        <v>20</v>
      </c>
      <c r="J42" s="25" t="s">
        <v>21</v>
      </c>
    </row>
    <row r="43" ht="27.6" spans="7:10">
      <c r="G43" t="s">
        <v>24</v>
      </c>
      <c r="H43" t="s">
        <v>104</v>
      </c>
      <c r="I43" t="s">
        <v>105</v>
      </c>
      <c r="J43" s="25" t="s">
        <v>21</v>
      </c>
    </row>
    <row r="44" ht="27.6" spans="1:10">
      <c r="A44" t="s">
        <v>106</v>
      </c>
      <c r="B44" t="s">
        <v>28</v>
      </c>
      <c r="C44" t="s">
        <v>107</v>
      </c>
      <c r="E44" t="s">
        <v>108</v>
      </c>
      <c r="G44" t="s">
        <v>31</v>
      </c>
      <c r="H44" t="s">
        <v>109</v>
      </c>
      <c r="I44" t="s">
        <v>110</v>
      </c>
      <c r="J44" s="25" t="s">
        <v>21</v>
      </c>
    </row>
    <row r="45" ht="27.6" spans="1:10">
      <c r="A45" t="s">
        <v>111</v>
      </c>
      <c r="B45" t="s">
        <v>35</v>
      </c>
      <c r="C45" t="s">
        <v>112</v>
      </c>
      <c r="E45" t="s">
        <v>113</v>
      </c>
      <c r="G45" t="s">
        <v>37</v>
      </c>
      <c r="H45" t="s">
        <v>114</v>
      </c>
      <c r="I45" t="s">
        <v>115</v>
      </c>
      <c r="J45" s="25" t="s">
        <v>21</v>
      </c>
    </row>
    <row r="46" ht="27.6" spans="1:10">
      <c r="A46" t="s">
        <v>116</v>
      </c>
      <c r="B46" t="s">
        <v>41</v>
      </c>
      <c r="C46" t="s">
        <v>117</v>
      </c>
      <c r="E46" t="s">
        <v>118</v>
      </c>
      <c r="G46" t="s">
        <v>44</v>
      </c>
      <c r="H46" t="s">
        <v>119</v>
      </c>
      <c r="I46" t="s">
        <v>120</v>
      </c>
      <c r="J46" s="25" t="s">
        <v>21</v>
      </c>
    </row>
    <row r="47" ht="27.6" spans="1:10">
      <c r="A47" t="s">
        <v>121</v>
      </c>
      <c r="B47" t="s">
        <v>48</v>
      </c>
      <c r="C47" t="s">
        <v>77</v>
      </c>
      <c r="G47" t="s">
        <v>50</v>
      </c>
      <c r="H47" t="s">
        <v>122</v>
      </c>
      <c r="I47" t="s">
        <v>80</v>
      </c>
      <c r="J47" s="25" t="s">
        <v>21</v>
      </c>
    </row>
    <row r="48" ht="27.6" spans="1:10">
      <c r="A48" t="s">
        <v>132</v>
      </c>
      <c r="B48" t="s">
        <v>54</v>
      </c>
      <c r="C48" t="s">
        <v>133</v>
      </c>
      <c r="E48" t="s">
        <v>134</v>
      </c>
      <c r="G48" t="s">
        <v>57</v>
      </c>
      <c r="H48" t="s">
        <v>135</v>
      </c>
      <c r="I48" t="s">
        <v>136</v>
      </c>
      <c r="J48" s="25" t="s">
        <v>21</v>
      </c>
    </row>
    <row r="49" ht="41.4" spans="1:10">
      <c r="A49" s="21" t="s">
        <v>139</v>
      </c>
      <c r="B49" s="21" t="s">
        <v>68</v>
      </c>
      <c r="C49" s="21" t="s">
        <v>140</v>
      </c>
      <c r="D49" s="21"/>
      <c r="E49" s="21" t="s">
        <v>141</v>
      </c>
      <c r="F49" s="21"/>
      <c r="G49" s="21" t="s">
        <v>69</v>
      </c>
      <c r="H49" s="21" t="s">
        <v>142</v>
      </c>
      <c r="I49" s="76" t="s">
        <v>143</v>
      </c>
      <c r="J49" s="25" t="s">
        <v>21</v>
      </c>
    </row>
    <row r="50" ht="27.6" spans="1:10">
      <c r="A50" t="s">
        <v>144</v>
      </c>
      <c r="B50" t="s">
        <v>86</v>
      </c>
      <c r="C50" t="s">
        <v>145</v>
      </c>
      <c r="E50" t="s">
        <v>125</v>
      </c>
      <c r="G50" t="s">
        <v>87</v>
      </c>
      <c r="H50" t="s">
        <v>146</v>
      </c>
      <c r="I50" s="75" t="s">
        <v>147</v>
      </c>
      <c r="J50" s="25" t="s">
        <v>21</v>
      </c>
    </row>
    <row r="51" ht="27.6" spans="1:10">
      <c r="A51" t="s">
        <v>53</v>
      </c>
      <c r="B51" t="s">
        <v>148</v>
      </c>
      <c r="C51" t="s">
        <v>128</v>
      </c>
      <c r="E51" t="s">
        <v>129</v>
      </c>
      <c r="G51" t="s">
        <v>149</v>
      </c>
      <c r="H51" t="s">
        <v>130</v>
      </c>
      <c r="I51" t="s">
        <v>88</v>
      </c>
      <c r="J51" s="25" t="s">
        <v>21</v>
      </c>
    </row>
    <row r="53" spans="1:9">
      <c r="A53" s="73" t="s">
        <v>150</v>
      </c>
      <c r="B53" s="73"/>
      <c r="C53" s="73"/>
      <c r="D53" s="73"/>
      <c r="E53" s="73"/>
      <c r="F53" s="73"/>
      <c r="G53" s="73"/>
      <c r="H53" s="73"/>
      <c r="I53" s="73"/>
    </row>
    <row r="54" ht="39.6" spans="1:12">
      <c r="A54" s="38" t="s">
        <v>2</v>
      </c>
      <c r="B54" s="29" t="s">
        <v>3</v>
      </c>
      <c r="C54" s="29" t="s">
        <v>4</v>
      </c>
      <c r="D54" s="30" t="s">
        <v>5</v>
      </c>
      <c r="E54" s="30" t="s">
        <v>6</v>
      </c>
      <c r="F54" s="30" t="s">
        <v>7</v>
      </c>
      <c r="G54" s="29" t="s">
        <v>8</v>
      </c>
      <c r="H54" s="29" t="s">
        <v>9</v>
      </c>
      <c r="I54" s="29" t="s">
        <v>10</v>
      </c>
      <c r="J54" s="30" t="s">
        <v>11</v>
      </c>
      <c r="K54" s="30" t="s">
        <v>12</v>
      </c>
      <c r="L54" s="24" t="s">
        <v>13</v>
      </c>
    </row>
    <row r="55" ht="27.6" spans="1:10">
      <c r="A55" t="s">
        <v>14</v>
      </c>
      <c r="B55" t="s">
        <v>15</v>
      </c>
      <c r="C55" t="s">
        <v>101</v>
      </c>
      <c r="E55" s="74" t="s">
        <v>17</v>
      </c>
      <c r="G55" t="s">
        <v>18</v>
      </c>
      <c r="H55" t="s">
        <v>102</v>
      </c>
      <c r="I55" t="s">
        <v>20</v>
      </c>
      <c r="J55" s="25" t="s">
        <v>21</v>
      </c>
    </row>
    <row r="56" ht="27.6" spans="7:10">
      <c r="G56" t="s">
        <v>22</v>
      </c>
      <c r="H56" t="s">
        <v>103</v>
      </c>
      <c r="I56" t="s">
        <v>20</v>
      </c>
      <c r="J56" s="25" t="s">
        <v>21</v>
      </c>
    </row>
    <row r="57" ht="27.6" spans="7:10">
      <c r="G57" t="s">
        <v>24</v>
      </c>
      <c r="H57" t="s">
        <v>104</v>
      </c>
      <c r="I57" t="s">
        <v>105</v>
      </c>
      <c r="J57" s="25" t="s">
        <v>21</v>
      </c>
    </row>
    <row r="58" ht="27.6" spans="1:10">
      <c r="A58" t="s">
        <v>106</v>
      </c>
      <c r="B58" t="s">
        <v>28</v>
      </c>
      <c r="C58" t="s">
        <v>107</v>
      </c>
      <c r="E58" t="s">
        <v>108</v>
      </c>
      <c r="G58" t="s">
        <v>31</v>
      </c>
      <c r="H58" t="s">
        <v>109</v>
      </c>
      <c r="I58" t="s">
        <v>110</v>
      </c>
      <c r="J58" s="25" t="s">
        <v>21</v>
      </c>
    </row>
    <row r="59" ht="27.6" spans="1:10">
      <c r="A59" t="s">
        <v>111</v>
      </c>
      <c r="B59" t="s">
        <v>35</v>
      </c>
      <c r="C59" t="s">
        <v>112</v>
      </c>
      <c r="E59" t="s">
        <v>113</v>
      </c>
      <c r="G59" t="s">
        <v>37</v>
      </c>
      <c r="H59" t="s">
        <v>114</v>
      </c>
      <c r="I59" t="s">
        <v>115</v>
      </c>
      <c r="J59" s="25" t="s">
        <v>21</v>
      </c>
    </row>
    <row r="60" ht="27.6" spans="1:10">
      <c r="A60" t="s">
        <v>116</v>
      </c>
      <c r="B60" t="s">
        <v>41</v>
      </c>
      <c r="C60" t="s">
        <v>117</v>
      </c>
      <c r="E60" t="s">
        <v>118</v>
      </c>
      <c r="G60" t="s">
        <v>44</v>
      </c>
      <c r="H60" t="s">
        <v>119</v>
      </c>
      <c r="I60" t="s">
        <v>120</v>
      </c>
      <c r="J60" s="25" t="s">
        <v>21</v>
      </c>
    </row>
    <row r="61" ht="27.6" spans="1:10">
      <c r="A61" t="s">
        <v>121</v>
      </c>
      <c r="B61" t="s">
        <v>48</v>
      </c>
      <c r="C61" t="s">
        <v>77</v>
      </c>
      <c r="G61" t="s">
        <v>50</v>
      </c>
      <c r="H61" t="s">
        <v>122</v>
      </c>
      <c r="I61" t="s">
        <v>80</v>
      </c>
      <c r="J61" s="25" t="s">
        <v>21</v>
      </c>
    </row>
    <row r="62" ht="27.6" spans="1:10">
      <c r="A62" t="s">
        <v>132</v>
      </c>
      <c r="B62" t="s">
        <v>54</v>
      </c>
      <c r="C62" t="s">
        <v>133</v>
      </c>
      <c r="E62" t="s">
        <v>134</v>
      </c>
      <c r="G62" t="s">
        <v>57</v>
      </c>
      <c r="H62" t="s">
        <v>135</v>
      </c>
      <c r="I62" t="s">
        <v>136</v>
      </c>
      <c r="J62" s="25" t="s">
        <v>21</v>
      </c>
    </row>
    <row r="63" ht="41.4" spans="1:10">
      <c r="A63" s="21" t="s">
        <v>139</v>
      </c>
      <c r="B63" s="21" t="s">
        <v>68</v>
      </c>
      <c r="C63" s="21" t="s">
        <v>140</v>
      </c>
      <c r="D63" s="21"/>
      <c r="E63" s="21" t="s">
        <v>141</v>
      </c>
      <c r="F63" s="21"/>
      <c r="G63" s="21" t="s">
        <v>69</v>
      </c>
      <c r="H63" s="21" t="s">
        <v>142</v>
      </c>
      <c r="I63" s="76" t="s">
        <v>143</v>
      </c>
      <c r="J63" s="25" t="s">
        <v>21</v>
      </c>
    </row>
    <row r="64" ht="27.6" spans="1:10">
      <c r="A64" t="s">
        <v>151</v>
      </c>
      <c r="B64" t="s">
        <v>86</v>
      </c>
      <c r="C64" t="s">
        <v>152</v>
      </c>
      <c r="E64" t="s">
        <v>153</v>
      </c>
      <c r="G64" t="s">
        <v>87</v>
      </c>
      <c r="H64" t="s">
        <v>154</v>
      </c>
      <c r="I64" s="75" t="s">
        <v>155</v>
      </c>
      <c r="J64" s="25" t="s">
        <v>21</v>
      </c>
    </row>
    <row r="65" ht="27.6" spans="1:10">
      <c r="A65" t="s">
        <v>53</v>
      </c>
      <c r="B65" t="s">
        <v>148</v>
      </c>
      <c r="C65" t="s">
        <v>128</v>
      </c>
      <c r="E65" t="s">
        <v>129</v>
      </c>
      <c r="G65" t="s">
        <v>149</v>
      </c>
      <c r="H65" t="s">
        <v>130</v>
      </c>
      <c r="I65" t="s">
        <v>88</v>
      </c>
      <c r="J65" s="25" t="s">
        <v>21</v>
      </c>
    </row>
  </sheetData>
  <mergeCells count="5">
    <mergeCell ref="A2:F2"/>
    <mergeCell ref="A14:I14"/>
    <mergeCell ref="A27:I27"/>
    <mergeCell ref="A39:I39"/>
    <mergeCell ref="A53:I53"/>
  </mergeCells>
  <conditionalFormatting sqref="J4:J12">
    <cfRule type="containsText" dxfId="0" priority="17" operator="between" text="Pending">
      <formula>NOT(ISERROR(SEARCH("Pending",J4)))</formula>
    </cfRule>
    <cfRule type="containsText" dxfId="1" priority="18" operator="between" text="Fail">
      <formula>NOT(ISERROR(SEARCH("Fail",J4)))</formula>
    </cfRule>
    <cfRule type="containsText" dxfId="2" priority="19" operator="between" text="Pass">
      <formula>NOT(ISERROR(SEARCH("Pass",J4)))</formula>
    </cfRule>
    <cfRule type="colorScale" priority="20">
      <colorScale>
        <cfvo type="min"/>
        <cfvo type="max"/>
        <color rgb="FF57BB8A"/>
        <color rgb="FFFFFFFF"/>
      </colorScale>
    </cfRule>
  </conditionalFormatting>
  <conditionalFormatting sqref="J16:J25">
    <cfRule type="containsText" dxfId="0" priority="13" operator="between" text="Pending">
      <formula>NOT(ISERROR(SEARCH("Pending",J16)))</formula>
    </cfRule>
    <cfRule type="containsText" dxfId="1" priority="14" operator="between" text="Fail">
      <formula>NOT(ISERROR(SEARCH("Fail",J16)))</formula>
    </cfRule>
    <cfRule type="containsText" dxfId="2" priority="15" operator="between" text="Pass">
      <formula>NOT(ISERROR(SEARCH("Pass",J16)))</formula>
    </cfRule>
    <cfRule type="colorScale" priority="16">
      <colorScale>
        <cfvo type="min"/>
        <cfvo type="max"/>
        <color rgb="FF57BB8A"/>
        <color rgb="FFFFFFFF"/>
      </colorScale>
    </cfRule>
  </conditionalFormatting>
  <conditionalFormatting sqref="J29:J37">
    <cfRule type="containsText" dxfId="0" priority="9" operator="between" text="Pending">
      <formula>NOT(ISERROR(SEARCH("Pending",J29)))</formula>
    </cfRule>
    <cfRule type="containsText" dxfId="1" priority="10" operator="between" text="Fail">
      <formula>NOT(ISERROR(SEARCH("Fail",J29)))</formula>
    </cfRule>
    <cfRule type="containsText" dxfId="2" priority="11" operator="between" text="Pass">
      <formula>NOT(ISERROR(SEARCH("Pass",J29)))</formula>
    </cfRule>
    <cfRule type="colorScale" priority="12">
      <colorScale>
        <cfvo type="min"/>
        <cfvo type="max"/>
        <color rgb="FF57BB8A"/>
        <color rgb="FFFFFFFF"/>
      </colorScale>
    </cfRule>
  </conditionalFormatting>
  <conditionalFormatting sqref="J41:J51">
    <cfRule type="containsText" dxfId="0" priority="5" operator="between" text="Pending">
      <formula>NOT(ISERROR(SEARCH("Pending",J41)))</formula>
    </cfRule>
    <cfRule type="containsText" dxfId="1" priority="6" operator="between" text="Fail">
      <formula>NOT(ISERROR(SEARCH("Fail",J41)))</formula>
    </cfRule>
    <cfRule type="containsText" dxfId="2" priority="7" operator="between" text="Pass">
      <formula>NOT(ISERROR(SEARCH("Pass",J41)))</formula>
    </cfRule>
    <cfRule type="colorScale" priority="8">
      <colorScale>
        <cfvo type="min"/>
        <cfvo type="max"/>
        <color rgb="FF57BB8A"/>
        <color rgb="FFFFFFFF"/>
      </colorScale>
    </cfRule>
  </conditionalFormatting>
  <conditionalFormatting sqref="J55:J65">
    <cfRule type="containsText" dxfId="0" priority="1" operator="between" text="Pending">
      <formula>NOT(ISERROR(SEARCH("Pending",J55)))</formula>
    </cfRule>
    <cfRule type="containsText" dxfId="1" priority="2" operator="between" text="Fail">
      <formula>NOT(ISERROR(SEARCH("Fail",J55)))</formula>
    </cfRule>
    <cfRule type="containsText" dxfId="2" priority="3" operator="between" text="Pass">
      <formula>NOT(ISERROR(SEARCH("Pass",J55)))</formula>
    </cfRule>
    <cfRule type="colorScale" priority="4">
      <colorScale>
        <cfvo type="min"/>
        <cfvo type="max"/>
        <color rgb="FF57BB8A"/>
        <color rgb="FFFFFFFF"/>
      </colorScale>
    </cfRule>
  </conditionalFormatting>
  <conditionalFormatting sqref="K4:K12">
    <cfRule type="containsText" dxfId="0" priority="21" operator="between" text="Pending">
      <formula>NOT(ISERROR(SEARCH("Pending",K4)))</formula>
    </cfRule>
    <cfRule type="containsText" dxfId="1" priority="22" operator="between" text="Fail">
      <formula>NOT(ISERROR(SEARCH("Fail",K4)))</formula>
    </cfRule>
    <cfRule type="containsText" dxfId="2" priority="23" operator="between" text="Pass">
      <formula>NOT(ISERROR(SEARCH("Pass",K4)))</formula>
    </cfRule>
    <cfRule type="colorScale" priority="24">
      <colorScale>
        <cfvo type="min"/>
        <cfvo type="max"/>
        <color rgb="FF57BB8A"/>
        <color rgb="FFFFFFFF"/>
      </colorScale>
    </cfRule>
  </conditionalFormatting>
  <dataValidations count="3">
    <dataValidation type="list" allowBlank="1" sqref="J4:J12 J16:J25 J29:J37 J41:J51 J55:J65">
      <formula1>"Pass,Fail,Pending,Cancel"</formula1>
    </dataValidation>
    <dataValidation type="list" allowBlank="1" sqref="K4:K12">
      <formula1>"Pass,Fail,Pending"</formula1>
    </dataValidation>
    <dataValidation type="list" allowBlank="1" sqref="L4:L12">
      <formula1>"Block,High,Medium,Low"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zoomScale="130" zoomScaleNormal="130" workbookViewId="0">
      <selection activeCell="A6" sqref="A6"/>
    </sheetView>
  </sheetViews>
  <sheetFormatPr defaultColWidth="9" defaultRowHeight="14.4"/>
  <cols>
    <col min="1" max="1" width="79.2962962962963" customWidth="1"/>
    <col min="2" max="2" width="7.10185185185185" customWidth="1"/>
    <col min="3" max="3" width="23.3981481481481" customWidth="1"/>
    <col min="4" max="4" width="5.39814814814815" customWidth="1"/>
    <col min="5" max="5" width="19.7037037037037" customWidth="1"/>
    <col min="6" max="6" width="7.60185185185185" customWidth="1"/>
    <col min="7" max="7" width="7" customWidth="1"/>
    <col min="8" max="8" width="17.3981481481481" customWidth="1"/>
    <col min="9" max="9" width="31.2037037037037" customWidth="1"/>
  </cols>
  <sheetData>
    <row r="1" spans="1:1">
      <c r="A1" s="66" t="s">
        <v>156</v>
      </c>
    </row>
    <row r="2" spans="1:12">
      <c r="A2" s="2" t="s">
        <v>157</v>
      </c>
      <c r="B2" s="3"/>
      <c r="C2" s="4"/>
      <c r="D2" s="5"/>
      <c r="E2" s="5"/>
      <c r="F2" s="5"/>
      <c r="G2" s="5"/>
      <c r="H2" s="4"/>
      <c r="I2" s="23"/>
      <c r="J2" s="5"/>
      <c r="K2" s="19"/>
      <c r="L2" s="19"/>
    </row>
    <row r="3" ht="39.6" spans="1:12">
      <c r="A3" s="6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8" t="s">
        <v>7</v>
      </c>
      <c r="G3" s="7" t="s">
        <v>8</v>
      </c>
      <c r="H3" s="7" t="s">
        <v>9</v>
      </c>
      <c r="I3" s="7" t="s">
        <v>10</v>
      </c>
      <c r="J3" s="8" t="s">
        <v>11</v>
      </c>
      <c r="K3" s="8" t="s">
        <v>12</v>
      </c>
      <c r="L3" s="24" t="s">
        <v>13</v>
      </c>
    </row>
    <row r="4" ht="26.4" spans="1:12">
      <c r="A4" s="20" t="s">
        <v>158</v>
      </c>
      <c r="B4" s="67" t="s">
        <v>15</v>
      </c>
      <c r="C4" s="20" t="s">
        <v>16</v>
      </c>
      <c r="D4" s="19"/>
      <c r="E4" s="68" t="s">
        <v>17</v>
      </c>
      <c r="F4" s="20"/>
      <c r="G4" s="61" t="s">
        <v>18</v>
      </c>
      <c r="H4" s="20" t="s">
        <v>19</v>
      </c>
      <c r="I4" s="19" t="s">
        <v>20</v>
      </c>
      <c r="J4" s="25" t="s">
        <v>21</v>
      </c>
      <c r="K4" s="27"/>
      <c r="L4" s="19"/>
    </row>
    <row r="5" ht="26.4" spans="1:12">
      <c r="A5" s="20"/>
      <c r="B5" s="19"/>
      <c r="C5" s="20"/>
      <c r="D5" s="19"/>
      <c r="E5" s="20"/>
      <c r="F5" s="20"/>
      <c r="G5" s="61" t="s">
        <v>22</v>
      </c>
      <c r="H5" s="20" t="s">
        <v>23</v>
      </c>
      <c r="I5" s="19" t="s">
        <v>20</v>
      </c>
      <c r="J5" s="25" t="s">
        <v>21</v>
      </c>
      <c r="K5" s="27"/>
      <c r="L5" s="19"/>
    </row>
    <row r="6" ht="26.4" spans="1:12">
      <c r="A6" s="20"/>
      <c r="B6" s="19"/>
      <c r="C6" s="20"/>
      <c r="D6" s="19"/>
      <c r="E6" s="20"/>
      <c r="F6" s="20"/>
      <c r="G6" s="61" t="s">
        <v>24</v>
      </c>
      <c r="H6" s="20" t="s">
        <v>25</v>
      </c>
      <c r="I6" s="19" t="s">
        <v>26</v>
      </c>
      <c r="J6" s="25" t="s">
        <v>21</v>
      </c>
      <c r="K6" s="27"/>
      <c r="L6" s="19"/>
    </row>
    <row r="7" ht="26.4" spans="1:12">
      <c r="A7" s="36" t="s">
        <v>27</v>
      </c>
      <c r="B7" s="69" t="s">
        <v>28</v>
      </c>
      <c r="C7" s="21" t="s">
        <v>29</v>
      </c>
      <c r="D7" s="21"/>
      <c r="E7" s="21" t="s">
        <v>159</v>
      </c>
      <c r="F7" s="21" t="s">
        <v>160</v>
      </c>
      <c r="G7" s="15" t="s">
        <v>31</v>
      </c>
      <c r="H7" s="21" t="s">
        <v>161</v>
      </c>
      <c r="I7" s="21" t="s">
        <v>80</v>
      </c>
      <c r="J7" s="25" t="s">
        <v>21</v>
      </c>
      <c r="K7" s="27"/>
      <c r="L7" s="19"/>
    </row>
    <row r="8" spans="1:12">
      <c r="A8" s="15" t="s">
        <v>162</v>
      </c>
      <c r="B8" s="15" t="s">
        <v>35</v>
      </c>
      <c r="C8" s="15" t="s">
        <v>55</v>
      </c>
      <c r="D8" s="21"/>
      <c r="E8" s="15" t="s">
        <v>56</v>
      </c>
      <c r="F8" s="21"/>
      <c r="G8" s="15" t="s">
        <v>37</v>
      </c>
      <c r="H8" s="15" t="s">
        <v>51</v>
      </c>
      <c r="I8" s="15" t="s">
        <v>58</v>
      </c>
      <c r="J8" s="25" t="s">
        <v>21</v>
      </c>
      <c r="K8" s="27"/>
      <c r="L8" s="19"/>
    </row>
    <row r="9" spans="1:12">
      <c r="A9" s="20"/>
      <c r="B9" s="19"/>
      <c r="C9" s="20"/>
      <c r="D9" s="19"/>
      <c r="E9" s="20"/>
      <c r="F9" s="20"/>
      <c r="G9" s="61"/>
      <c r="H9" s="20"/>
      <c r="I9" s="19"/>
      <c r="J9" s="19"/>
      <c r="K9" s="27"/>
      <c r="L9" s="19"/>
    </row>
    <row r="10" spans="1:12">
      <c r="A10" s="60" t="s">
        <v>163</v>
      </c>
      <c r="B10" s="19"/>
      <c r="C10" s="20"/>
      <c r="D10" s="19"/>
      <c r="E10" s="20"/>
      <c r="F10" s="20"/>
      <c r="G10" s="61"/>
      <c r="H10" s="20"/>
      <c r="I10" s="19"/>
      <c r="J10" s="19"/>
      <c r="K10" s="27"/>
      <c r="L10" s="19"/>
    </row>
    <row r="11" ht="39.6" spans="1:12">
      <c r="A11" s="6" t="s">
        <v>2</v>
      </c>
      <c r="B11" s="7" t="s">
        <v>3</v>
      </c>
      <c r="C11" s="7" t="s">
        <v>4</v>
      </c>
      <c r="D11" s="8" t="s">
        <v>5</v>
      </c>
      <c r="E11" s="8" t="s">
        <v>6</v>
      </c>
      <c r="F11" s="8" t="s">
        <v>7</v>
      </c>
      <c r="G11" s="7" t="s">
        <v>8</v>
      </c>
      <c r="H11" s="7" t="s">
        <v>9</v>
      </c>
      <c r="I11" s="7" t="s">
        <v>10</v>
      </c>
      <c r="J11" s="8" t="s">
        <v>11</v>
      </c>
      <c r="K11" s="8" t="s">
        <v>12</v>
      </c>
      <c r="L11" s="24" t="s">
        <v>13</v>
      </c>
    </row>
    <row r="12" ht="26.4" spans="1:12">
      <c r="A12" s="20" t="s">
        <v>158</v>
      </c>
      <c r="B12" s="67" t="s">
        <v>15</v>
      </c>
      <c r="C12" s="20" t="s">
        <v>16</v>
      </c>
      <c r="D12" s="19"/>
      <c r="E12" s="68" t="s">
        <v>17</v>
      </c>
      <c r="F12" s="20"/>
      <c r="G12" s="61" t="s">
        <v>18</v>
      </c>
      <c r="H12" s="20" t="s">
        <v>19</v>
      </c>
      <c r="I12" s="19" t="s">
        <v>20</v>
      </c>
      <c r="J12" s="25" t="s">
        <v>21</v>
      </c>
      <c r="K12" s="27"/>
      <c r="L12" s="19"/>
    </row>
    <row r="13" ht="26.4" spans="1:12">
      <c r="A13" s="20"/>
      <c r="B13" s="19"/>
      <c r="C13" s="20"/>
      <c r="D13" s="19"/>
      <c r="E13" s="20"/>
      <c r="F13" s="20"/>
      <c r="G13" s="61" t="s">
        <v>22</v>
      </c>
      <c r="H13" s="20" t="s">
        <v>23</v>
      </c>
      <c r="I13" s="19" t="s">
        <v>20</v>
      </c>
      <c r="J13" s="25" t="s">
        <v>21</v>
      </c>
      <c r="K13" s="27"/>
      <c r="L13" s="21"/>
    </row>
    <row r="14" ht="26.4" spans="1:12">
      <c r="A14" s="20"/>
      <c r="B14" s="19"/>
      <c r="C14" s="20"/>
      <c r="D14" s="19"/>
      <c r="E14" s="20"/>
      <c r="F14" s="20"/>
      <c r="G14" s="61" t="s">
        <v>24</v>
      </c>
      <c r="H14" s="20" t="s">
        <v>25</v>
      </c>
      <c r="I14" s="19" t="s">
        <v>26</v>
      </c>
      <c r="J14" s="25" t="s">
        <v>21</v>
      </c>
      <c r="K14" s="27"/>
      <c r="L14" s="21"/>
    </row>
    <row r="15" ht="26.4" spans="1:12">
      <c r="A15" s="70" t="s">
        <v>164</v>
      </c>
      <c r="B15" s="69" t="s">
        <v>28</v>
      </c>
      <c r="C15" s="15" t="s">
        <v>165</v>
      </c>
      <c r="D15" s="21"/>
      <c r="E15" s="15" t="s">
        <v>166</v>
      </c>
      <c r="F15" s="71" t="s">
        <v>167</v>
      </c>
      <c r="G15" s="15" t="s">
        <v>31</v>
      </c>
      <c r="H15" s="15" t="s">
        <v>168</v>
      </c>
      <c r="I15" s="15" t="s">
        <v>169</v>
      </c>
      <c r="J15" s="25" t="s">
        <v>21</v>
      </c>
      <c r="K15" s="21"/>
      <c r="L15" s="21"/>
    </row>
    <row r="16" spans="1:12">
      <c r="A16" s="15" t="s">
        <v>162</v>
      </c>
      <c r="B16" s="15" t="s">
        <v>35</v>
      </c>
      <c r="C16" s="15" t="s">
        <v>55</v>
      </c>
      <c r="D16" s="21"/>
      <c r="E16" s="15" t="s">
        <v>56</v>
      </c>
      <c r="F16" s="21"/>
      <c r="G16" s="15" t="s">
        <v>37</v>
      </c>
      <c r="H16" s="15" t="s">
        <v>51</v>
      </c>
      <c r="I16" s="15" t="s">
        <v>58</v>
      </c>
      <c r="J16" s="25" t="s">
        <v>21</v>
      </c>
      <c r="K16" s="21"/>
      <c r="L16" s="21"/>
    </row>
    <row r="17" spans="1:1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>
      <c r="A18" s="40" t="s">
        <v>170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</row>
    <row r="19" ht="39.6" spans="1:12">
      <c r="A19" s="6" t="s">
        <v>2</v>
      </c>
      <c r="B19" s="7" t="s">
        <v>3</v>
      </c>
      <c r="C19" s="7" t="s">
        <v>4</v>
      </c>
      <c r="D19" s="8" t="s">
        <v>5</v>
      </c>
      <c r="E19" s="8" t="s">
        <v>6</v>
      </c>
      <c r="F19" s="8" t="s">
        <v>7</v>
      </c>
      <c r="G19" s="7" t="s">
        <v>8</v>
      </c>
      <c r="H19" s="7" t="s">
        <v>9</v>
      </c>
      <c r="I19" s="7" t="s">
        <v>10</v>
      </c>
      <c r="J19" s="8" t="s">
        <v>11</v>
      </c>
      <c r="K19" s="8" t="s">
        <v>12</v>
      </c>
      <c r="L19" s="24" t="s">
        <v>13</v>
      </c>
    </row>
    <row r="20" ht="26.4" spans="1:12">
      <c r="A20" s="20" t="s">
        <v>158</v>
      </c>
      <c r="B20" s="67" t="s">
        <v>15</v>
      </c>
      <c r="C20" s="20" t="s">
        <v>16</v>
      </c>
      <c r="D20" s="19"/>
      <c r="E20" s="68" t="s">
        <v>17</v>
      </c>
      <c r="F20" s="20"/>
      <c r="G20" s="61" t="s">
        <v>18</v>
      </c>
      <c r="H20" s="20" t="s">
        <v>19</v>
      </c>
      <c r="I20" s="19" t="s">
        <v>20</v>
      </c>
      <c r="J20" s="25" t="s">
        <v>21</v>
      </c>
      <c r="K20" s="27"/>
      <c r="L20" s="21"/>
    </row>
    <row r="21" ht="26.4" spans="1:12">
      <c r="A21" s="20"/>
      <c r="B21" s="19"/>
      <c r="C21" s="20"/>
      <c r="D21" s="19"/>
      <c r="E21" s="20"/>
      <c r="F21" s="20"/>
      <c r="G21" s="61" t="s">
        <v>22</v>
      </c>
      <c r="H21" s="20" t="s">
        <v>23</v>
      </c>
      <c r="I21" s="19" t="s">
        <v>20</v>
      </c>
      <c r="J21" s="25" t="s">
        <v>21</v>
      </c>
      <c r="K21" s="27"/>
      <c r="L21" s="21"/>
    </row>
    <row r="22" ht="26.4" spans="1:12">
      <c r="A22" s="20"/>
      <c r="B22" s="19"/>
      <c r="C22" s="20"/>
      <c r="D22" s="19"/>
      <c r="E22" s="20"/>
      <c r="F22" s="20"/>
      <c r="G22" s="61" t="s">
        <v>24</v>
      </c>
      <c r="H22" s="20" t="s">
        <v>25</v>
      </c>
      <c r="I22" s="19" t="s">
        <v>26</v>
      </c>
      <c r="J22" s="25" t="s">
        <v>21</v>
      </c>
      <c r="K22" s="27"/>
      <c r="L22" s="21"/>
    </row>
    <row r="23" spans="1:12">
      <c r="A23" s="15" t="s">
        <v>171</v>
      </c>
      <c r="B23" s="15" t="s">
        <v>28</v>
      </c>
      <c r="C23" s="15" t="s">
        <v>172</v>
      </c>
      <c r="D23" s="21"/>
      <c r="E23" s="15" t="s">
        <v>173</v>
      </c>
      <c r="F23" s="15" t="s">
        <v>160</v>
      </c>
      <c r="G23" s="15" t="s">
        <v>31</v>
      </c>
      <c r="H23" s="15" t="s">
        <v>51</v>
      </c>
      <c r="I23" s="15" t="s">
        <v>174</v>
      </c>
      <c r="J23" s="25" t="s">
        <v>21</v>
      </c>
      <c r="K23" s="21"/>
      <c r="L23" s="21"/>
    </row>
    <row r="24" spans="1:12">
      <c r="A24" s="15" t="s">
        <v>162</v>
      </c>
      <c r="B24" s="15" t="s">
        <v>35</v>
      </c>
      <c r="C24" s="15" t="s">
        <v>55</v>
      </c>
      <c r="D24" s="21"/>
      <c r="E24" s="15" t="s">
        <v>56</v>
      </c>
      <c r="F24" s="21"/>
      <c r="G24" s="15" t="s">
        <v>37</v>
      </c>
      <c r="H24" s="15" t="s">
        <v>51</v>
      </c>
      <c r="I24" s="15" t="s">
        <v>58</v>
      </c>
      <c r="J24" s="25" t="s">
        <v>21</v>
      </c>
      <c r="K24" s="21"/>
      <c r="L24" s="21"/>
    </row>
    <row r="25" spans="1:1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spans="1:12">
      <c r="A26" s="40" t="s">
        <v>175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</row>
    <row r="27" ht="39.6" spans="1:12">
      <c r="A27" s="6" t="s">
        <v>2</v>
      </c>
      <c r="B27" s="7" t="s">
        <v>3</v>
      </c>
      <c r="C27" s="7" t="s">
        <v>4</v>
      </c>
      <c r="D27" s="8" t="s">
        <v>5</v>
      </c>
      <c r="E27" s="8" t="s">
        <v>6</v>
      </c>
      <c r="F27" s="8" t="s">
        <v>7</v>
      </c>
      <c r="G27" s="7" t="s">
        <v>8</v>
      </c>
      <c r="H27" s="7" t="s">
        <v>9</v>
      </c>
      <c r="I27" s="7" t="s">
        <v>10</v>
      </c>
      <c r="J27" s="8" t="s">
        <v>11</v>
      </c>
      <c r="K27" s="8" t="s">
        <v>12</v>
      </c>
      <c r="L27" s="24" t="s">
        <v>13</v>
      </c>
    </row>
    <row r="28" ht="26.4" spans="1:12">
      <c r="A28" s="20" t="s">
        <v>158</v>
      </c>
      <c r="B28" s="67" t="s">
        <v>15</v>
      </c>
      <c r="C28" s="20" t="s">
        <v>16</v>
      </c>
      <c r="D28" s="19"/>
      <c r="E28" s="68" t="s">
        <v>17</v>
      </c>
      <c r="F28" s="20"/>
      <c r="G28" s="61" t="s">
        <v>18</v>
      </c>
      <c r="H28" s="20" t="s">
        <v>19</v>
      </c>
      <c r="I28" s="19" t="s">
        <v>20</v>
      </c>
      <c r="J28" s="25" t="s">
        <v>21</v>
      </c>
      <c r="K28" s="21"/>
      <c r="L28" s="21"/>
    </row>
    <row r="29" ht="26.4" spans="1:12">
      <c r="A29" s="20"/>
      <c r="B29" s="19"/>
      <c r="C29" s="20"/>
      <c r="D29" s="19"/>
      <c r="E29" s="20"/>
      <c r="F29" s="20"/>
      <c r="G29" s="61" t="s">
        <v>22</v>
      </c>
      <c r="H29" s="20" t="s">
        <v>23</v>
      </c>
      <c r="I29" s="19" t="s">
        <v>20</v>
      </c>
      <c r="J29" s="25" t="s">
        <v>21</v>
      </c>
      <c r="K29" s="21"/>
      <c r="L29" s="21"/>
    </row>
    <row r="30" ht="26.4" spans="1:12">
      <c r="A30" s="20"/>
      <c r="B30" s="19"/>
      <c r="C30" s="20"/>
      <c r="D30" s="19"/>
      <c r="E30" s="20"/>
      <c r="F30" s="20"/>
      <c r="G30" s="61" t="s">
        <v>24</v>
      </c>
      <c r="H30" s="20" t="s">
        <v>25</v>
      </c>
      <c r="I30" s="19" t="s">
        <v>26</v>
      </c>
      <c r="J30" s="25" t="s">
        <v>21</v>
      </c>
      <c r="K30" s="21"/>
      <c r="L30" s="21"/>
    </row>
    <row r="31" spans="1:12">
      <c r="A31" s="15" t="s">
        <v>171</v>
      </c>
      <c r="B31" s="15" t="s">
        <v>28</v>
      </c>
      <c r="C31" s="15" t="s">
        <v>172</v>
      </c>
      <c r="D31" s="21"/>
      <c r="E31" s="15" t="s">
        <v>173</v>
      </c>
      <c r="F31" s="15" t="s">
        <v>160</v>
      </c>
      <c r="G31" s="15" t="s">
        <v>31</v>
      </c>
      <c r="H31" s="15" t="s">
        <v>51</v>
      </c>
      <c r="I31" s="15" t="s">
        <v>174</v>
      </c>
      <c r="J31" s="25" t="s">
        <v>21</v>
      </c>
      <c r="K31" s="21"/>
      <c r="L31" s="21"/>
    </row>
    <row r="32" spans="1:12">
      <c r="A32" s="15" t="s">
        <v>176</v>
      </c>
      <c r="B32" s="15" t="s">
        <v>35</v>
      </c>
      <c r="C32" s="15" t="s">
        <v>177</v>
      </c>
      <c r="D32" s="21"/>
      <c r="E32" s="15" t="s">
        <v>178</v>
      </c>
      <c r="F32" s="21"/>
      <c r="G32" s="15" t="s">
        <v>37</v>
      </c>
      <c r="H32" s="15" t="s">
        <v>51</v>
      </c>
      <c r="I32" s="15" t="s">
        <v>179</v>
      </c>
      <c r="J32" s="25" t="s">
        <v>21</v>
      </c>
      <c r="K32" s="21"/>
      <c r="L32" s="21"/>
    </row>
    <row r="33" spans="1:1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  <row r="34" spans="1:12">
      <c r="A34" s="40" t="s">
        <v>180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</row>
    <row r="35" ht="39.6" spans="1:12">
      <c r="A35" s="6" t="s">
        <v>2</v>
      </c>
      <c r="B35" s="7" t="s">
        <v>3</v>
      </c>
      <c r="C35" s="7" t="s">
        <v>4</v>
      </c>
      <c r="D35" s="8" t="s">
        <v>5</v>
      </c>
      <c r="E35" s="8" t="s">
        <v>6</v>
      </c>
      <c r="F35" s="8" t="s">
        <v>7</v>
      </c>
      <c r="G35" s="7" t="s">
        <v>8</v>
      </c>
      <c r="H35" s="7" t="s">
        <v>9</v>
      </c>
      <c r="I35" s="7" t="s">
        <v>10</v>
      </c>
      <c r="J35" s="8" t="s">
        <v>11</v>
      </c>
      <c r="K35" s="8" t="s">
        <v>12</v>
      </c>
      <c r="L35" s="24" t="s">
        <v>13</v>
      </c>
    </row>
    <row r="36" ht="26.4" spans="1:12">
      <c r="A36" s="20" t="s">
        <v>158</v>
      </c>
      <c r="B36" s="67" t="s">
        <v>15</v>
      </c>
      <c r="C36" s="20" t="s">
        <v>16</v>
      </c>
      <c r="D36" s="19"/>
      <c r="E36" s="68" t="s">
        <v>17</v>
      </c>
      <c r="F36" s="20"/>
      <c r="G36" s="61" t="s">
        <v>18</v>
      </c>
      <c r="H36" s="20" t="s">
        <v>19</v>
      </c>
      <c r="I36" s="19" t="s">
        <v>20</v>
      </c>
      <c r="J36" s="25" t="s">
        <v>21</v>
      </c>
      <c r="K36" s="21"/>
      <c r="L36" s="21"/>
    </row>
    <row r="37" ht="26.4" spans="1:12">
      <c r="A37" s="20"/>
      <c r="B37" s="19"/>
      <c r="C37" s="20"/>
      <c r="D37" s="19"/>
      <c r="E37" s="20"/>
      <c r="F37" s="20"/>
      <c r="G37" s="61" t="s">
        <v>22</v>
      </c>
      <c r="H37" s="20" t="s">
        <v>23</v>
      </c>
      <c r="I37" s="19" t="s">
        <v>20</v>
      </c>
      <c r="J37" s="25" t="s">
        <v>21</v>
      </c>
      <c r="K37" s="21"/>
      <c r="L37" s="21"/>
    </row>
    <row r="38" ht="26.4" spans="1:12">
      <c r="A38" s="20"/>
      <c r="B38" s="19"/>
      <c r="C38" s="20"/>
      <c r="D38" s="19"/>
      <c r="E38" s="20"/>
      <c r="F38" s="20"/>
      <c r="G38" s="61" t="s">
        <v>24</v>
      </c>
      <c r="H38" s="20" t="s">
        <v>25</v>
      </c>
      <c r="I38" s="19" t="s">
        <v>26</v>
      </c>
      <c r="J38" s="25" t="s">
        <v>21</v>
      </c>
      <c r="K38" s="21"/>
      <c r="L38" s="21"/>
    </row>
    <row r="39" ht="26.4" spans="1:12">
      <c r="A39" s="36" t="s">
        <v>27</v>
      </c>
      <c r="B39" s="69" t="s">
        <v>28</v>
      </c>
      <c r="C39" s="21" t="s">
        <v>29</v>
      </c>
      <c r="D39" s="21"/>
      <c r="E39" s="21" t="s">
        <v>159</v>
      </c>
      <c r="F39" s="21" t="s">
        <v>160</v>
      </c>
      <c r="G39" s="15" t="s">
        <v>31</v>
      </c>
      <c r="H39" s="21" t="s">
        <v>161</v>
      </c>
      <c r="I39" s="21" t="s">
        <v>80</v>
      </c>
      <c r="J39" s="25" t="s">
        <v>21</v>
      </c>
      <c r="K39" s="21"/>
      <c r="L39" s="21"/>
    </row>
    <row r="40" spans="1:12">
      <c r="A40" s="15" t="s">
        <v>181</v>
      </c>
      <c r="B40" s="15" t="s">
        <v>35</v>
      </c>
      <c r="C40" s="15" t="s">
        <v>91</v>
      </c>
      <c r="D40" s="21"/>
      <c r="E40" s="15" t="s">
        <v>92</v>
      </c>
      <c r="F40" s="21"/>
      <c r="G40" s="15" t="s">
        <v>37</v>
      </c>
      <c r="H40" s="15" t="s">
        <v>51</v>
      </c>
      <c r="I40" s="15" t="s">
        <v>93</v>
      </c>
      <c r="J40" s="25" t="s">
        <v>21</v>
      </c>
      <c r="K40" s="21"/>
      <c r="L40" s="21"/>
    </row>
    <row r="41" spans="1:12">
      <c r="A41" s="15" t="s">
        <v>176</v>
      </c>
      <c r="B41" s="15" t="s">
        <v>41</v>
      </c>
      <c r="C41" s="15" t="s">
        <v>177</v>
      </c>
      <c r="D41" s="21"/>
      <c r="E41" s="15" t="s">
        <v>178</v>
      </c>
      <c r="F41" s="21"/>
      <c r="G41" s="15" t="s">
        <v>44</v>
      </c>
      <c r="H41" s="15" t="s">
        <v>51</v>
      </c>
      <c r="I41" s="15" t="s">
        <v>179</v>
      </c>
      <c r="J41" s="25" t="s">
        <v>21</v>
      </c>
      <c r="K41" s="21"/>
      <c r="L41" s="21"/>
    </row>
    <row r="42" spans="1:12">
      <c r="A42" s="15" t="s">
        <v>171</v>
      </c>
      <c r="B42" s="15" t="s">
        <v>48</v>
      </c>
      <c r="C42" s="15" t="s">
        <v>172</v>
      </c>
      <c r="D42" s="21"/>
      <c r="E42" s="15" t="s">
        <v>173</v>
      </c>
      <c r="F42" s="15" t="s">
        <v>160</v>
      </c>
      <c r="G42" s="15" t="s">
        <v>50</v>
      </c>
      <c r="H42" s="15" t="s">
        <v>51</v>
      </c>
      <c r="I42" s="15" t="s">
        <v>174</v>
      </c>
      <c r="J42" s="25" t="s">
        <v>21</v>
      </c>
      <c r="K42" s="21"/>
      <c r="L42" s="21"/>
    </row>
    <row r="43" spans="1:12">
      <c r="A43" s="15" t="s">
        <v>162</v>
      </c>
      <c r="B43" s="15" t="s">
        <v>54</v>
      </c>
      <c r="C43" s="15" t="s">
        <v>55</v>
      </c>
      <c r="D43" s="21"/>
      <c r="E43" s="15" t="s">
        <v>56</v>
      </c>
      <c r="F43" s="21"/>
      <c r="G43" s="15" t="s">
        <v>57</v>
      </c>
      <c r="H43" s="15" t="s">
        <v>51</v>
      </c>
      <c r="I43" s="15" t="s">
        <v>58</v>
      </c>
      <c r="J43" s="25" t="s">
        <v>21</v>
      </c>
      <c r="K43" s="21"/>
      <c r="L43" s="21"/>
    </row>
  </sheetData>
  <conditionalFormatting sqref="J4:J8">
    <cfRule type="containsText" dxfId="0" priority="17" operator="between" text="Pending">
      <formula>NOT(ISERROR(SEARCH("Pending",J4)))</formula>
    </cfRule>
    <cfRule type="containsText" dxfId="1" priority="18" operator="between" text="Fail">
      <formula>NOT(ISERROR(SEARCH("Fail",J4)))</formula>
    </cfRule>
    <cfRule type="containsText" dxfId="2" priority="19" operator="between" text="Pass">
      <formula>NOT(ISERROR(SEARCH("Pass",J4)))</formula>
    </cfRule>
    <cfRule type="colorScale" priority="20">
      <colorScale>
        <cfvo type="min"/>
        <cfvo type="max"/>
        <color rgb="FF57BB8A"/>
        <color rgb="FFFFFFFF"/>
      </colorScale>
    </cfRule>
  </conditionalFormatting>
  <conditionalFormatting sqref="J12:J16">
    <cfRule type="containsText" dxfId="0" priority="13" operator="between" text="Pending">
      <formula>NOT(ISERROR(SEARCH("Pending",J12)))</formula>
    </cfRule>
    <cfRule type="containsText" dxfId="1" priority="14" operator="between" text="Fail">
      <formula>NOT(ISERROR(SEARCH("Fail",J12)))</formula>
    </cfRule>
    <cfRule type="containsText" dxfId="2" priority="15" operator="between" text="Pass">
      <formula>NOT(ISERROR(SEARCH("Pass",J12)))</formula>
    </cfRule>
    <cfRule type="colorScale" priority="16">
      <colorScale>
        <cfvo type="min"/>
        <cfvo type="max"/>
        <color rgb="FF57BB8A"/>
        <color rgb="FFFFFFFF"/>
      </colorScale>
    </cfRule>
  </conditionalFormatting>
  <conditionalFormatting sqref="J20:J24">
    <cfRule type="containsText" dxfId="0" priority="9" operator="between" text="Pending">
      <formula>NOT(ISERROR(SEARCH("Pending",J20)))</formula>
    </cfRule>
    <cfRule type="containsText" dxfId="1" priority="10" operator="between" text="Fail">
      <formula>NOT(ISERROR(SEARCH("Fail",J20)))</formula>
    </cfRule>
    <cfRule type="containsText" dxfId="2" priority="11" operator="between" text="Pass">
      <formula>NOT(ISERROR(SEARCH("Pass",J20)))</formula>
    </cfRule>
    <cfRule type="colorScale" priority="12">
      <colorScale>
        <cfvo type="min"/>
        <cfvo type="max"/>
        <color rgb="FF57BB8A"/>
        <color rgb="FFFFFFFF"/>
      </colorScale>
    </cfRule>
  </conditionalFormatting>
  <conditionalFormatting sqref="J28:J32">
    <cfRule type="containsText" dxfId="0" priority="5" operator="between" text="Pending">
      <formula>NOT(ISERROR(SEARCH("Pending",J28)))</formula>
    </cfRule>
    <cfRule type="containsText" dxfId="1" priority="6" operator="between" text="Fail">
      <formula>NOT(ISERROR(SEARCH("Fail",J28)))</formula>
    </cfRule>
    <cfRule type="containsText" dxfId="2" priority="7" operator="between" text="Pass">
      <formula>NOT(ISERROR(SEARCH("Pass",J28)))</formula>
    </cfRule>
    <cfRule type="colorScale" priority="8">
      <colorScale>
        <cfvo type="min"/>
        <cfvo type="max"/>
        <color rgb="FF57BB8A"/>
        <color rgb="FFFFFFFF"/>
      </colorScale>
    </cfRule>
  </conditionalFormatting>
  <conditionalFormatting sqref="J36:J43">
    <cfRule type="containsText" dxfId="0" priority="1" operator="between" text="Pending">
      <formula>NOT(ISERROR(SEARCH("Pending",J36)))</formula>
    </cfRule>
    <cfRule type="containsText" dxfId="1" priority="2" operator="between" text="Fail">
      <formula>NOT(ISERROR(SEARCH("Fail",J36)))</formula>
    </cfRule>
    <cfRule type="containsText" dxfId="2" priority="3" operator="between" text="Pass">
      <formula>NOT(ISERROR(SEARCH("Pass",J36)))</formula>
    </cfRule>
    <cfRule type="colorScale" priority="4">
      <colorScale>
        <cfvo type="min"/>
        <cfvo type="max"/>
        <color rgb="FF57BB8A"/>
        <color rgb="FFFFFFFF"/>
      </colorScale>
    </cfRule>
  </conditionalFormatting>
  <conditionalFormatting sqref="K20:K22">
    <cfRule type="containsText" dxfId="0" priority="21" operator="between" text="Pending">
      <formula>NOT(ISERROR(SEARCH("Pending",K20)))</formula>
    </cfRule>
    <cfRule type="containsText" dxfId="1" priority="22" operator="between" text="Fail">
      <formula>NOT(ISERROR(SEARCH("Fail",K20)))</formula>
    </cfRule>
    <cfRule type="containsText" dxfId="2" priority="23" operator="between" text="Pass">
      <formula>NOT(ISERROR(SEARCH("Pass",K20)))</formula>
    </cfRule>
    <cfRule type="colorScale" priority="24">
      <colorScale>
        <cfvo type="min"/>
        <cfvo type="max"/>
        <color rgb="FF57BB8A"/>
        <color rgb="FFFFFFFF"/>
      </colorScale>
    </cfRule>
  </conditionalFormatting>
  <conditionalFormatting sqref="K12:K14 K4:K10">
    <cfRule type="containsText" dxfId="0" priority="25" operator="between" text="Pending">
      <formula>NOT(ISERROR(SEARCH("Pending",K4)))</formula>
    </cfRule>
    <cfRule type="containsText" dxfId="1" priority="26" operator="between" text="Fail">
      <formula>NOT(ISERROR(SEARCH("Fail",K4)))</formula>
    </cfRule>
    <cfRule type="containsText" dxfId="2" priority="27" operator="between" text="Pass">
      <formula>NOT(ISERROR(SEARCH("Pass",K4)))</formula>
    </cfRule>
    <cfRule type="colorScale" priority="28">
      <colorScale>
        <cfvo type="min"/>
        <cfvo type="max"/>
        <color rgb="FF57BB8A"/>
        <color rgb="FFFFFFFF"/>
      </colorScale>
    </cfRule>
  </conditionalFormatting>
  <dataValidations count="3">
    <dataValidation type="list" allowBlank="1" sqref="L12 L4:L10">
      <formula1>"Block,High,Medium,Low"</formula1>
    </dataValidation>
    <dataValidation type="list" allowBlank="1" sqref="J4:J8 J12:J16 J20:J24 J28:J32 J36:J43">
      <formula1>"Pass,Fail,Pending,Cancel"</formula1>
    </dataValidation>
    <dataValidation type="list" allowBlank="1" sqref="K4:K10 K12:K14 K20:K22">
      <formula1>"Pass,Fail,Pending"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6"/>
  <sheetViews>
    <sheetView tabSelected="1" topLeftCell="A9" workbookViewId="0">
      <selection activeCell="F13" sqref="F13"/>
    </sheetView>
  </sheetViews>
  <sheetFormatPr defaultColWidth="9" defaultRowHeight="14.4"/>
  <cols>
    <col min="1" max="1" width="28.2037037037037" customWidth="1"/>
    <col min="2" max="2" width="7.89814814814815" customWidth="1"/>
    <col min="3" max="3" width="24.1018518518519" customWidth="1"/>
    <col min="4" max="4" width="6" customWidth="1"/>
    <col min="5" max="6" width="18.8981481481481" customWidth="1"/>
    <col min="7" max="7" width="6.7037037037037" customWidth="1"/>
    <col min="8" max="8" width="14.2037037037037" customWidth="1"/>
    <col min="9" max="9" width="17.3981481481481" customWidth="1"/>
    <col min="10" max="10" width="41.5" customWidth="1"/>
    <col min="11" max="12" width="8.10185185185185" customWidth="1"/>
    <col min="13" max="13" width="7.2037037037037" customWidth="1"/>
  </cols>
  <sheetData>
    <row r="1" spans="1:1">
      <c r="A1" t="s">
        <v>182</v>
      </c>
    </row>
    <row r="2" spans="1:13">
      <c r="A2" s="51" t="s">
        <v>183</v>
      </c>
      <c r="B2" s="3"/>
      <c r="C2" s="4"/>
      <c r="D2" s="5"/>
      <c r="E2" s="5"/>
      <c r="F2" s="5"/>
      <c r="G2" s="5"/>
      <c r="H2" s="4"/>
      <c r="I2" s="23"/>
      <c r="J2" s="5"/>
      <c r="K2" s="19"/>
      <c r="L2" s="19"/>
      <c r="M2" s="19"/>
    </row>
    <row r="3" ht="26.4" spans="1:13">
      <c r="A3" s="52" t="s">
        <v>184</v>
      </c>
      <c r="B3" s="6" t="s">
        <v>2</v>
      </c>
      <c r="C3" s="7" t="s">
        <v>3</v>
      </c>
      <c r="D3" s="8" t="s">
        <v>5</v>
      </c>
      <c r="E3" s="8" t="s">
        <v>5</v>
      </c>
      <c r="F3" s="8" t="s">
        <v>6</v>
      </c>
      <c r="G3" s="8" t="s">
        <v>7</v>
      </c>
      <c r="H3" s="7" t="s">
        <v>8</v>
      </c>
      <c r="I3" s="7" t="s">
        <v>9</v>
      </c>
      <c r="J3" s="7" t="s">
        <v>10</v>
      </c>
      <c r="K3" s="8" t="s">
        <v>11</v>
      </c>
      <c r="L3" s="8" t="s">
        <v>12</v>
      </c>
      <c r="M3" s="24" t="s">
        <v>13</v>
      </c>
    </row>
    <row r="4" ht="27.6" spans="1:14">
      <c r="A4" s="53" t="s">
        <v>158</v>
      </c>
      <c r="B4" s="54" t="s">
        <v>15</v>
      </c>
      <c r="C4" s="53" t="s">
        <v>16</v>
      </c>
      <c r="D4" s="55"/>
      <c r="F4" s="56" t="s">
        <v>17</v>
      </c>
      <c r="G4" s="53"/>
      <c r="H4" s="54" t="s">
        <v>18</v>
      </c>
      <c r="I4" s="53" t="s">
        <v>19</v>
      </c>
      <c r="J4" s="55" t="s">
        <v>20</v>
      </c>
      <c r="K4" s="25" t="s">
        <v>21</v>
      </c>
      <c r="L4" s="27"/>
      <c r="M4" s="19"/>
      <c r="N4" s="20"/>
    </row>
    <row r="5" ht="27.6" spans="1:14">
      <c r="A5" s="53"/>
      <c r="B5" s="55"/>
      <c r="C5" s="53"/>
      <c r="D5" s="55"/>
      <c r="F5" s="53"/>
      <c r="G5" s="53"/>
      <c r="H5" s="54" t="s">
        <v>22</v>
      </c>
      <c r="I5" s="53" t="s">
        <v>23</v>
      </c>
      <c r="J5" s="55" t="s">
        <v>20</v>
      </c>
      <c r="K5" s="25" t="s">
        <v>21</v>
      </c>
      <c r="L5" s="27"/>
      <c r="M5" s="19"/>
      <c r="N5" s="20"/>
    </row>
    <row r="6" ht="28.2" spans="1:14">
      <c r="A6" s="53"/>
      <c r="B6" s="55"/>
      <c r="C6" s="53"/>
      <c r="D6" s="55"/>
      <c r="F6" s="53"/>
      <c r="G6" s="53"/>
      <c r="H6" s="54" t="s">
        <v>24</v>
      </c>
      <c r="I6" s="53" t="s">
        <v>25</v>
      </c>
      <c r="J6" s="55" t="s">
        <v>26</v>
      </c>
      <c r="K6" s="25" t="s">
        <v>21</v>
      </c>
      <c r="L6" s="27"/>
      <c r="M6" s="19"/>
      <c r="N6" s="20"/>
    </row>
    <row r="7" spans="1:14">
      <c r="A7" s="18" t="s">
        <v>185</v>
      </c>
      <c r="B7" s="57" t="s">
        <v>28</v>
      </c>
      <c r="C7" s="18" t="s">
        <v>186</v>
      </c>
      <c r="D7" s="18"/>
      <c r="F7" s="18" t="s">
        <v>187</v>
      </c>
      <c r="G7" s="58"/>
      <c r="H7" s="54" t="s">
        <v>31</v>
      </c>
      <c r="I7" s="58" t="s">
        <v>51</v>
      </c>
      <c r="J7" s="18" t="s">
        <v>188</v>
      </c>
      <c r="K7" s="25" t="s">
        <v>21</v>
      </c>
      <c r="L7" s="27"/>
      <c r="M7" s="19"/>
      <c r="N7" s="20"/>
    </row>
    <row r="8" spans="1:14">
      <c r="A8" s="18" t="s">
        <v>162</v>
      </c>
      <c r="B8" s="57" t="s">
        <v>35</v>
      </c>
      <c r="C8" s="18" t="s">
        <v>55</v>
      </c>
      <c r="D8" s="18"/>
      <c r="F8" s="18" t="s">
        <v>56</v>
      </c>
      <c r="G8" s="18"/>
      <c r="H8" s="54" t="s">
        <v>37</v>
      </c>
      <c r="I8" s="58" t="s">
        <v>51</v>
      </c>
      <c r="J8" s="18" t="s">
        <v>58</v>
      </c>
      <c r="K8" s="25" t="s">
        <v>21</v>
      </c>
      <c r="L8" s="21"/>
      <c r="M8" s="21"/>
      <c r="N8" s="20"/>
    </row>
    <row r="9" spans="1:14">
      <c r="A9" s="18"/>
      <c r="B9" s="59"/>
      <c r="C9" s="18"/>
      <c r="D9" s="18"/>
      <c r="F9" s="18"/>
      <c r="G9" s="18"/>
      <c r="H9" s="54"/>
      <c r="I9" s="58"/>
      <c r="J9" s="18"/>
      <c r="K9" s="64"/>
      <c r="L9" s="21"/>
      <c r="M9" s="21"/>
      <c r="N9" s="20"/>
    </row>
    <row r="10" ht="26.4" spans="1:13">
      <c r="A10" s="60" t="s">
        <v>189</v>
      </c>
      <c r="B10" s="19"/>
      <c r="C10" s="20"/>
      <c r="D10" s="19"/>
      <c r="E10" s="20"/>
      <c r="F10" s="20"/>
      <c r="G10" s="61"/>
      <c r="H10" s="20"/>
      <c r="I10" s="19"/>
      <c r="J10" s="19"/>
      <c r="K10" s="27"/>
      <c r="L10" s="19"/>
      <c r="M10" s="21"/>
    </row>
    <row r="11" ht="39.6" spans="1:14">
      <c r="A11" s="6" t="s">
        <v>2</v>
      </c>
      <c r="B11" s="7" t="s">
        <v>3</v>
      </c>
      <c r="C11" s="7" t="s">
        <v>4</v>
      </c>
      <c r="D11" s="8" t="s">
        <v>5</v>
      </c>
      <c r="E11" s="8" t="s">
        <v>5</v>
      </c>
      <c r="F11" s="8" t="s">
        <v>6</v>
      </c>
      <c r="G11" s="8" t="s">
        <v>7</v>
      </c>
      <c r="H11" s="7" t="s">
        <v>8</v>
      </c>
      <c r="I11" s="7" t="s">
        <v>9</v>
      </c>
      <c r="J11" s="7" t="s">
        <v>10</v>
      </c>
      <c r="K11" s="8" t="s">
        <v>11</v>
      </c>
      <c r="L11" s="8" t="s">
        <v>12</v>
      </c>
      <c r="M11" s="24" t="s">
        <v>13</v>
      </c>
      <c r="N11" s="21"/>
    </row>
    <row r="12" ht="27.6" spans="1:14">
      <c r="A12" s="53" t="s">
        <v>158</v>
      </c>
      <c r="B12" s="54" t="s">
        <v>15</v>
      </c>
      <c r="C12" s="53" t="s">
        <v>16</v>
      </c>
      <c r="D12" s="55"/>
      <c r="F12" s="56" t="s">
        <v>17</v>
      </c>
      <c r="G12" s="53"/>
      <c r="H12" s="54" t="s">
        <v>18</v>
      </c>
      <c r="I12" s="53" t="s">
        <v>19</v>
      </c>
      <c r="J12" s="55" t="s">
        <v>20</v>
      </c>
      <c r="K12" s="25" t="s">
        <v>21</v>
      </c>
      <c r="L12" s="21"/>
      <c r="M12" s="21"/>
      <c r="N12" s="21"/>
    </row>
    <row r="13" ht="27.6" spans="1:14">
      <c r="A13" s="53"/>
      <c r="B13" s="55"/>
      <c r="C13" s="53"/>
      <c r="D13" s="55"/>
      <c r="F13" s="53"/>
      <c r="G13" s="53"/>
      <c r="H13" s="54" t="s">
        <v>22</v>
      </c>
      <c r="I13" s="53" t="s">
        <v>23</v>
      </c>
      <c r="J13" s="55" t="s">
        <v>20</v>
      </c>
      <c r="K13" s="25" t="s">
        <v>21</v>
      </c>
      <c r="L13" s="21"/>
      <c r="M13" s="21"/>
      <c r="N13" s="21"/>
    </row>
    <row r="14" ht="28.2" spans="1:14">
      <c r="A14" s="53"/>
      <c r="B14" s="55"/>
      <c r="C14" s="53"/>
      <c r="D14" s="55"/>
      <c r="F14" s="53"/>
      <c r="G14" s="53"/>
      <c r="H14" s="54" t="s">
        <v>24</v>
      </c>
      <c r="I14" s="53" t="s">
        <v>25</v>
      </c>
      <c r="J14" s="55" t="s">
        <v>26</v>
      </c>
      <c r="K14" s="25" t="s">
        <v>21</v>
      </c>
      <c r="L14" s="21"/>
      <c r="M14" s="21"/>
      <c r="N14" s="21"/>
    </row>
    <row r="15" spans="1:14">
      <c r="A15" s="18" t="s">
        <v>185</v>
      </c>
      <c r="B15" s="57" t="s">
        <v>28</v>
      </c>
      <c r="C15" s="18" t="s">
        <v>186</v>
      </c>
      <c r="D15" s="18"/>
      <c r="F15" s="18" t="s">
        <v>187</v>
      </c>
      <c r="G15" s="58"/>
      <c r="H15" s="54" t="s">
        <v>31</v>
      </c>
      <c r="I15" s="58" t="s">
        <v>51</v>
      </c>
      <c r="J15" s="18" t="s">
        <v>188</v>
      </c>
      <c r="K15" s="25" t="s">
        <v>21</v>
      </c>
      <c r="L15" s="21"/>
      <c r="M15" s="21"/>
      <c r="N15" s="21"/>
    </row>
    <row r="16" spans="1:14">
      <c r="A16" s="18" t="s">
        <v>190</v>
      </c>
      <c r="B16" s="57" t="s">
        <v>35</v>
      </c>
      <c r="C16" s="18" t="s">
        <v>191</v>
      </c>
      <c r="D16" s="18"/>
      <c r="F16" s="18" t="s">
        <v>192</v>
      </c>
      <c r="G16" s="58"/>
      <c r="H16" s="54" t="s">
        <v>37</v>
      </c>
      <c r="I16" s="58" t="s">
        <v>51</v>
      </c>
      <c r="J16" s="18" t="s">
        <v>193</v>
      </c>
      <c r="K16" s="25" t="s">
        <v>21</v>
      </c>
      <c r="L16" s="21"/>
      <c r="M16" s="21"/>
      <c r="N16" s="21"/>
    </row>
    <row r="17" spans="1:14">
      <c r="A17" s="18" t="s">
        <v>162</v>
      </c>
      <c r="B17" s="57" t="s">
        <v>41</v>
      </c>
      <c r="C17" s="18" t="s">
        <v>55</v>
      </c>
      <c r="D17" s="18"/>
      <c r="F17" s="18" t="s">
        <v>56</v>
      </c>
      <c r="G17" s="18"/>
      <c r="H17" s="54" t="s">
        <v>44</v>
      </c>
      <c r="I17" s="58" t="s">
        <v>51</v>
      </c>
      <c r="J17" s="18" t="s">
        <v>58</v>
      </c>
      <c r="K17" s="25" t="s">
        <v>21</v>
      </c>
      <c r="L17" s="21"/>
      <c r="M17" s="21"/>
      <c r="N17" s="21"/>
    </row>
    <row r="18" spans="1:14">
      <c r="A18" s="18"/>
      <c r="B18" s="59"/>
      <c r="C18" s="18"/>
      <c r="D18" s="18"/>
      <c r="F18" s="18"/>
      <c r="G18" s="18"/>
      <c r="H18" s="54"/>
      <c r="I18" s="58"/>
      <c r="J18" s="18"/>
      <c r="K18" s="64"/>
      <c r="L18" s="21"/>
      <c r="M18" s="21"/>
      <c r="N18" s="21"/>
    </row>
    <row r="19" spans="1:1">
      <c r="A19" s="62" t="s">
        <v>182</v>
      </c>
    </row>
    <row r="20" ht="26.4" spans="1:14">
      <c r="A20" s="60" t="s">
        <v>194</v>
      </c>
      <c r="B20" s="19"/>
      <c r="C20" s="20"/>
      <c r="D20" s="19"/>
      <c r="E20" s="20"/>
      <c r="F20" s="20"/>
      <c r="G20" s="61"/>
      <c r="H20" s="20"/>
      <c r="I20" s="19"/>
      <c r="J20" s="19"/>
      <c r="K20" s="27"/>
      <c r="L20" s="19"/>
      <c r="M20" s="21"/>
      <c r="N20" s="21"/>
    </row>
    <row r="21" ht="39.6" spans="1:13">
      <c r="A21" s="6" t="s">
        <v>2</v>
      </c>
      <c r="B21" s="7" t="s">
        <v>3</v>
      </c>
      <c r="C21" s="7" t="s">
        <v>4</v>
      </c>
      <c r="D21" s="8" t="s">
        <v>5</v>
      </c>
      <c r="E21" s="8" t="s">
        <v>5</v>
      </c>
      <c r="F21" s="8" t="s">
        <v>6</v>
      </c>
      <c r="G21" s="8" t="s">
        <v>7</v>
      </c>
      <c r="H21" s="7" t="s">
        <v>8</v>
      </c>
      <c r="I21" s="7" t="s">
        <v>9</v>
      </c>
      <c r="J21" s="7" t="s">
        <v>10</v>
      </c>
      <c r="K21" s="8" t="s">
        <v>11</v>
      </c>
      <c r="L21" s="8" t="s">
        <v>12</v>
      </c>
      <c r="M21" s="24" t="s">
        <v>13</v>
      </c>
    </row>
    <row r="22" ht="27.6" spans="1:13">
      <c r="A22" s="53" t="s">
        <v>158</v>
      </c>
      <c r="B22" s="54" t="s">
        <v>15</v>
      </c>
      <c r="C22" s="53" t="s">
        <v>16</v>
      </c>
      <c r="D22" s="55"/>
      <c r="F22" s="56" t="s">
        <v>17</v>
      </c>
      <c r="G22" s="53"/>
      <c r="H22" s="54" t="s">
        <v>18</v>
      </c>
      <c r="I22" s="53" t="s">
        <v>19</v>
      </c>
      <c r="J22" s="55" t="s">
        <v>20</v>
      </c>
      <c r="K22" s="25" t="s">
        <v>21</v>
      </c>
      <c r="L22" s="21"/>
      <c r="M22" s="21"/>
    </row>
    <row r="23" ht="27.6" spans="1:13">
      <c r="A23" s="53"/>
      <c r="B23" s="55"/>
      <c r="C23" s="53"/>
      <c r="D23" s="55"/>
      <c r="F23" s="53"/>
      <c r="G23" s="53"/>
      <c r="H23" s="54" t="s">
        <v>22</v>
      </c>
      <c r="I23" s="53" t="s">
        <v>23</v>
      </c>
      <c r="J23" s="55" t="s">
        <v>20</v>
      </c>
      <c r="K23" s="25" t="s">
        <v>21</v>
      </c>
      <c r="L23" s="21"/>
      <c r="M23" s="21"/>
    </row>
    <row r="24" ht="28.2" spans="1:13">
      <c r="A24" s="53"/>
      <c r="B24" s="55"/>
      <c r="C24" s="53"/>
      <c r="D24" s="55"/>
      <c r="F24" s="53"/>
      <c r="G24" s="53"/>
      <c r="H24" s="54" t="s">
        <v>24</v>
      </c>
      <c r="I24" s="53" t="s">
        <v>25</v>
      </c>
      <c r="J24" s="55" t="s">
        <v>26</v>
      </c>
      <c r="K24" s="25" t="s">
        <v>21</v>
      </c>
      <c r="L24" s="21"/>
      <c r="M24" s="21"/>
    </row>
    <row r="25" spans="1:13">
      <c r="A25" s="18" t="s">
        <v>185</v>
      </c>
      <c r="B25" s="57" t="s">
        <v>28</v>
      </c>
      <c r="C25" s="18" t="s">
        <v>186</v>
      </c>
      <c r="D25" s="18"/>
      <c r="F25" s="18" t="s">
        <v>187</v>
      </c>
      <c r="G25" s="58"/>
      <c r="H25" s="54" t="s">
        <v>31</v>
      </c>
      <c r="I25" s="58" t="s">
        <v>51</v>
      </c>
      <c r="J25" s="18" t="s">
        <v>188</v>
      </c>
      <c r="K25" s="25" t="s">
        <v>21</v>
      </c>
      <c r="L25" s="21"/>
      <c r="M25" s="21"/>
    </row>
    <row r="26" spans="1:13">
      <c r="A26" s="63" t="s">
        <v>176</v>
      </c>
      <c r="B26" s="63" t="s">
        <v>35</v>
      </c>
      <c r="C26" s="63" t="s">
        <v>177</v>
      </c>
      <c r="D26" s="63"/>
      <c r="F26" s="63" t="s">
        <v>178</v>
      </c>
      <c r="G26" s="63"/>
      <c r="H26" s="63" t="s">
        <v>37</v>
      </c>
      <c r="I26" s="65" t="s">
        <v>51</v>
      </c>
      <c r="J26" s="63" t="s">
        <v>179</v>
      </c>
      <c r="K26" s="25" t="s">
        <v>21</v>
      </c>
      <c r="L26" s="21"/>
      <c r="M26" s="21"/>
    </row>
    <row r="27" spans="1:13">
      <c r="A27" s="18" t="s">
        <v>162</v>
      </c>
      <c r="B27" s="57" t="s">
        <v>41</v>
      </c>
      <c r="C27" s="18" t="s">
        <v>55</v>
      </c>
      <c r="D27" s="18"/>
      <c r="F27" s="18" t="s">
        <v>56</v>
      </c>
      <c r="G27" s="18"/>
      <c r="H27" s="54" t="s">
        <v>44</v>
      </c>
      <c r="I27" s="58" t="s">
        <v>51</v>
      </c>
      <c r="J27" s="18" t="s">
        <v>58</v>
      </c>
      <c r="K27" s="25" t="s">
        <v>21</v>
      </c>
      <c r="L27" s="21"/>
      <c r="M27" s="21"/>
    </row>
    <row r="28" spans="1:13">
      <c r="A28" s="18"/>
      <c r="B28" s="59"/>
      <c r="C28" s="18"/>
      <c r="D28" s="18"/>
      <c r="F28" s="18"/>
      <c r="G28" s="18"/>
      <c r="H28" s="54"/>
      <c r="I28" s="58"/>
      <c r="J28" s="18"/>
      <c r="K28" s="64"/>
      <c r="L28" s="21"/>
      <c r="M28" s="21"/>
    </row>
    <row r="29" ht="26.4" spans="1:14">
      <c r="A29" s="60" t="s">
        <v>195</v>
      </c>
      <c r="B29" s="19"/>
      <c r="C29" s="20"/>
      <c r="D29" s="19"/>
      <c r="E29" s="20"/>
      <c r="F29" s="20"/>
      <c r="G29" s="61"/>
      <c r="H29" s="20"/>
      <c r="I29" s="19"/>
      <c r="J29" s="19"/>
      <c r="K29" s="27"/>
      <c r="L29" s="19"/>
      <c r="M29" s="21"/>
      <c r="N29" s="21"/>
    </row>
    <row r="30" ht="39.6" spans="1:13">
      <c r="A30" s="6" t="s">
        <v>2</v>
      </c>
      <c r="B30" s="7" t="s">
        <v>3</v>
      </c>
      <c r="C30" s="7" t="s">
        <v>4</v>
      </c>
      <c r="D30" s="8" t="s">
        <v>5</v>
      </c>
      <c r="E30" s="8" t="s">
        <v>5</v>
      </c>
      <c r="F30" s="8" t="s">
        <v>6</v>
      </c>
      <c r="G30" s="8" t="s">
        <v>7</v>
      </c>
      <c r="H30" s="7" t="s">
        <v>8</v>
      </c>
      <c r="I30" s="7" t="s">
        <v>9</v>
      </c>
      <c r="J30" s="7" t="s">
        <v>10</v>
      </c>
      <c r="K30" s="8" t="s">
        <v>11</v>
      </c>
      <c r="L30" s="8" t="s">
        <v>12</v>
      </c>
      <c r="M30" s="24" t="s">
        <v>13</v>
      </c>
    </row>
    <row r="31" ht="27.6" spans="1:13">
      <c r="A31" s="53" t="s">
        <v>158</v>
      </c>
      <c r="B31" s="54" t="s">
        <v>15</v>
      </c>
      <c r="C31" s="53" t="s">
        <v>16</v>
      </c>
      <c r="D31" s="55"/>
      <c r="E31" s="56"/>
      <c r="F31" s="56" t="s">
        <v>17</v>
      </c>
      <c r="G31" s="53"/>
      <c r="H31" s="54" t="s">
        <v>18</v>
      </c>
      <c r="I31" s="53" t="s">
        <v>19</v>
      </c>
      <c r="J31" s="55" t="s">
        <v>20</v>
      </c>
      <c r="K31" s="25" t="s">
        <v>21</v>
      </c>
      <c r="L31" s="21"/>
      <c r="M31" s="21"/>
    </row>
    <row r="32" ht="27.6" spans="1:13">
      <c r="A32" s="53"/>
      <c r="B32" s="55"/>
      <c r="C32" s="53"/>
      <c r="D32" s="55"/>
      <c r="E32" s="53"/>
      <c r="F32" s="53"/>
      <c r="G32" s="53"/>
      <c r="H32" s="54" t="s">
        <v>22</v>
      </c>
      <c r="I32" s="53" t="s">
        <v>23</v>
      </c>
      <c r="J32" s="55" t="s">
        <v>20</v>
      </c>
      <c r="K32" s="25" t="s">
        <v>21</v>
      </c>
      <c r="L32" s="21"/>
      <c r="M32" s="21"/>
    </row>
    <row r="33" ht="28.2" spans="1:13">
      <c r="A33" s="53"/>
      <c r="B33" s="55"/>
      <c r="C33" s="53"/>
      <c r="D33" s="55"/>
      <c r="E33" s="53"/>
      <c r="F33" s="53"/>
      <c r="G33" s="53"/>
      <c r="H33" s="54" t="s">
        <v>24</v>
      </c>
      <c r="I33" s="53" t="s">
        <v>25</v>
      </c>
      <c r="J33" s="55" t="s">
        <v>26</v>
      </c>
      <c r="K33" s="25" t="s">
        <v>21</v>
      </c>
      <c r="L33" s="21"/>
      <c r="M33" s="21"/>
    </row>
    <row r="34" spans="1:13">
      <c r="A34" s="18" t="s">
        <v>185</v>
      </c>
      <c r="B34" s="57" t="s">
        <v>28</v>
      </c>
      <c r="C34" s="18" t="s">
        <v>186</v>
      </c>
      <c r="D34" s="18"/>
      <c r="E34" s="18"/>
      <c r="F34" s="18" t="s">
        <v>187</v>
      </c>
      <c r="G34" s="58"/>
      <c r="H34" s="54" t="s">
        <v>31</v>
      </c>
      <c r="I34" s="58" t="s">
        <v>51</v>
      </c>
      <c r="J34" s="18" t="s">
        <v>188</v>
      </c>
      <c r="K34" s="25" t="s">
        <v>21</v>
      </c>
      <c r="L34" s="21"/>
      <c r="M34" s="21"/>
    </row>
    <row r="35" spans="1:13">
      <c r="A35" s="63" t="s">
        <v>196</v>
      </c>
      <c r="B35" s="63" t="s">
        <v>35</v>
      </c>
      <c r="C35" s="63" t="s">
        <v>197</v>
      </c>
      <c r="D35" s="63"/>
      <c r="E35" s="63"/>
      <c r="F35" s="63" t="s">
        <v>198</v>
      </c>
      <c r="G35" s="63"/>
      <c r="H35" s="63" t="s">
        <v>37</v>
      </c>
      <c r="I35" s="65" t="s">
        <v>51</v>
      </c>
      <c r="J35" s="63" t="s">
        <v>179</v>
      </c>
      <c r="K35" s="25" t="s">
        <v>21</v>
      </c>
      <c r="L35" s="21"/>
      <c r="M35" s="21"/>
    </row>
    <row r="36" spans="1:13">
      <c r="A36" s="18" t="s">
        <v>162</v>
      </c>
      <c r="B36" s="57" t="s">
        <v>41</v>
      </c>
      <c r="C36" s="18" t="s">
        <v>55</v>
      </c>
      <c r="D36" s="18"/>
      <c r="E36" s="18"/>
      <c r="F36" s="18" t="s">
        <v>56</v>
      </c>
      <c r="G36" s="18"/>
      <c r="H36" s="54" t="s">
        <v>44</v>
      </c>
      <c r="I36" s="58" t="s">
        <v>51</v>
      </c>
      <c r="J36" s="18" t="s">
        <v>58</v>
      </c>
      <c r="K36" s="25" t="s">
        <v>21</v>
      </c>
      <c r="L36" s="21"/>
      <c r="M36" s="21"/>
    </row>
    <row r="37" spans="1:13">
      <c r="A37" s="18"/>
      <c r="B37" s="59"/>
      <c r="C37" s="18"/>
      <c r="D37" s="18"/>
      <c r="E37" s="18"/>
      <c r="F37" s="18"/>
      <c r="G37" s="18"/>
      <c r="H37" s="54"/>
      <c r="I37" s="58"/>
      <c r="J37" s="18"/>
      <c r="K37" s="64"/>
      <c r="L37" s="21"/>
      <c r="M37" s="21"/>
    </row>
    <row r="38" ht="39.6" spans="1:14">
      <c r="A38" s="60" t="s">
        <v>199</v>
      </c>
      <c r="B38" s="19"/>
      <c r="C38" s="20"/>
      <c r="D38" s="19"/>
      <c r="E38" s="20"/>
      <c r="F38" s="20"/>
      <c r="G38" s="61"/>
      <c r="H38" s="20"/>
      <c r="I38" s="19"/>
      <c r="J38" s="19"/>
      <c r="K38" s="27"/>
      <c r="L38" s="19"/>
      <c r="M38" s="21"/>
      <c r="N38" s="21"/>
    </row>
    <row r="39" ht="39.6" spans="1:13">
      <c r="A39" s="6" t="s">
        <v>2</v>
      </c>
      <c r="B39" s="7" t="s">
        <v>3</v>
      </c>
      <c r="C39" s="7" t="s">
        <v>4</v>
      </c>
      <c r="D39" s="8" t="s">
        <v>5</v>
      </c>
      <c r="E39" s="8" t="s">
        <v>5</v>
      </c>
      <c r="F39" s="8" t="s">
        <v>6</v>
      </c>
      <c r="G39" s="8" t="s">
        <v>7</v>
      </c>
      <c r="H39" s="7" t="s">
        <v>8</v>
      </c>
      <c r="I39" s="7" t="s">
        <v>9</v>
      </c>
      <c r="J39" s="7" t="s">
        <v>10</v>
      </c>
      <c r="K39" s="8" t="s">
        <v>11</v>
      </c>
      <c r="L39" s="8" t="s">
        <v>12</v>
      </c>
      <c r="M39" s="24" t="s">
        <v>13</v>
      </c>
    </row>
    <row r="40" ht="27.6" spans="1:13">
      <c r="A40" s="53" t="s">
        <v>158</v>
      </c>
      <c r="B40" s="54" t="s">
        <v>15</v>
      </c>
      <c r="C40" s="53" t="s">
        <v>16</v>
      </c>
      <c r="D40" s="55"/>
      <c r="E40" s="56"/>
      <c r="F40" s="56" t="s">
        <v>17</v>
      </c>
      <c r="G40" s="53"/>
      <c r="H40" s="54" t="s">
        <v>18</v>
      </c>
      <c r="I40" s="53" t="s">
        <v>19</v>
      </c>
      <c r="J40" s="55" t="s">
        <v>20</v>
      </c>
      <c r="K40" s="25" t="s">
        <v>21</v>
      </c>
      <c r="L40" s="21"/>
      <c r="M40" s="21"/>
    </row>
    <row r="41" ht="27.6" spans="1:13">
      <c r="A41" s="53"/>
      <c r="B41" s="55"/>
      <c r="C41" s="53"/>
      <c r="D41" s="55"/>
      <c r="E41" s="53"/>
      <c r="F41" s="53"/>
      <c r="G41" s="53"/>
      <c r="H41" s="54" t="s">
        <v>22</v>
      </c>
      <c r="I41" s="53" t="s">
        <v>23</v>
      </c>
      <c r="J41" s="55" t="s">
        <v>20</v>
      </c>
      <c r="K41" s="25" t="s">
        <v>21</v>
      </c>
      <c r="L41" s="21"/>
      <c r="M41" s="21"/>
    </row>
    <row r="42" ht="28.2" spans="1:13">
      <c r="A42" s="53"/>
      <c r="B42" s="55"/>
      <c r="C42" s="53"/>
      <c r="D42" s="55"/>
      <c r="E42" s="53"/>
      <c r="F42" s="53"/>
      <c r="G42" s="53"/>
      <c r="H42" s="54" t="s">
        <v>24</v>
      </c>
      <c r="I42" s="53" t="s">
        <v>25</v>
      </c>
      <c r="J42" s="55" t="s">
        <v>26</v>
      </c>
      <c r="K42" s="25" t="s">
        <v>21</v>
      </c>
      <c r="L42" s="21"/>
      <c r="M42" s="21"/>
    </row>
    <row r="43" spans="1:13">
      <c r="A43" s="18" t="s">
        <v>185</v>
      </c>
      <c r="B43" s="57" t="s">
        <v>28</v>
      </c>
      <c r="C43" s="18" t="s">
        <v>186</v>
      </c>
      <c r="D43" s="18"/>
      <c r="E43" s="18"/>
      <c r="F43" s="18" t="s">
        <v>187</v>
      </c>
      <c r="G43" s="58"/>
      <c r="H43" s="54" t="s">
        <v>31</v>
      </c>
      <c r="I43" s="58" t="s">
        <v>51</v>
      </c>
      <c r="J43" s="18" t="s">
        <v>188</v>
      </c>
      <c r="K43" s="25" t="s">
        <v>21</v>
      </c>
      <c r="L43" s="21"/>
      <c r="M43" s="21"/>
    </row>
    <row r="44" spans="1:13">
      <c r="A44" s="18" t="s">
        <v>190</v>
      </c>
      <c r="B44" s="57" t="s">
        <v>35</v>
      </c>
      <c r="C44" s="18" t="s">
        <v>191</v>
      </c>
      <c r="D44" s="18"/>
      <c r="E44" s="18"/>
      <c r="F44" s="18" t="s">
        <v>192</v>
      </c>
      <c r="G44" s="58"/>
      <c r="H44" s="54" t="s">
        <v>37</v>
      </c>
      <c r="I44" s="58" t="s">
        <v>51</v>
      </c>
      <c r="J44" s="18" t="s">
        <v>193</v>
      </c>
      <c r="K44" s="25" t="s">
        <v>21</v>
      </c>
      <c r="L44" s="21"/>
      <c r="M44" s="21"/>
    </row>
    <row r="45" spans="1:13">
      <c r="A45" s="18" t="s">
        <v>200</v>
      </c>
      <c r="B45" s="57" t="s">
        <v>41</v>
      </c>
      <c r="C45" s="18" t="s">
        <v>201</v>
      </c>
      <c r="D45" s="18"/>
      <c r="E45" s="18"/>
      <c r="F45" s="18" t="s">
        <v>202</v>
      </c>
      <c r="G45" s="58"/>
      <c r="H45" s="54" t="s">
        <v>44</v>
      </c>
      <c r="I45" s="58" t="s">
        <v>51</v>
      </c>
      <c r="J45" s="18" t="s">
        <v>203</v>
      </c>
      <c r="K45" s="25" t="s">
        <v>21</v>
      </c>
      <c r="L45" s="21"/>
      <c r="M45" s="21"/>
    </row>
    <row r="46" spans="1:13">
      <c r="A46" s="18" t="s">
        <v>162</v>
      </c>
      <c r="B46" s="57" t="s">
        <v>48</v>
      </c>
      <c r="C46" s="18" t="s">
        <v>55</v>
      </c>
      <c r="D46" s="18"/>
      <c r="E46" s="18"/>
      <c r="F46" s="18" t="s">
        <v>56</v>
      </c>
      <c r="G46" s="18"/>
      <c r="H46" s="54" t="s">
        <v>50</v>
      </c>
      <c r="I46" s="58" t="s">
        <v>51</v>
      </c>
      <c r="J46" s="18" t="s">
        <v>58</v>
      </c>
      <c r="K46" s="25" t="s">
        <v>21</v>
      </c>
      <c r="L46" s="21"/>
      <c r="M46" s="21"/>
    </row>
  </sheetData>
  <conditionalFormatting sqref="K10">
    <cfRule type="containsText" dxfId="0" priority="33" operator="between" text="Pending">
      <formula>NOT(ISERROR(SEARCH("Pending",K10)))</formula>
    </cfRule>
    <cfRule type="containsText" dxfId="1" priority="34" operator="between" text="Fail">
      <formula>NOT(ISERROR(SEARCH("Fail",K10)))</formula>
    </cfRule>
    <cfRule type="containsText" dxfId="2" priority="35" operator="between" text="Pass">
      <formula>NOT(ISERROR(SEARCH("Pass",K10)))</formula>
    </cfRule>
    <cfRule type="colorScale" priority="36">
      <colorScale>
        <cfvo type="min"/>
        <cfvo type="max"/>
        <color rgb="FF57BB8A"/>
        <color rgb="FFFFFFFF"/>
      </colorScale>
    </cfRule>
  </conditionalFormatting>
  <conditionalFormatting sqref="K20">
    <cfRule type="containsText" dxfId="0" priority="29" operator="between" text="Pending">
      <formula>NOT(ISERROR(SEARCH("Pending",K20)))</formula>
    </cfRule>
    <cfRule type="containsText" dxfId="1" priority="30" operator="between" text="Fail">
      <formula>NOT(ISERROR(SEARCH("Fail",K20)))</formula>
    </cfRule>
    <cfRule type="containsText" dxfId="2" priority="31" operator="between" text="Pass">
      <formula>NOT(ISERROR(SEARCH("Pass",K20)))</formula>
    </cfRule>
    <cfRule type="colorScale" priority="32">
      <colorScale>
        <cfvo type="min"/>
        <cfvo type="max"/>
        <color rgb="FF57BB8A"/>
        <color rgb="FFFFFFFF"/>
      </colorScale>
    </cfRule>
  </conditionalFormatting>
  <conditionalFormatting sqref="K29">
    <cfRule type="containsText" dxfId="0" priority="25" operator="between" text="Pending">
      <formula>NOT(ISERROR(SEARCH("Pending",K29)))</formula>
    </cfRule>
    <cfRule type="containsText" dxfId="1" priority="26" operator="between" text="Fail">
      <formula>NOT(ISERROR(SEARCH("Fail",K29)))</formula>
    </cfRule>
    <cfRule type="containsText" dxfId="2" priority="27" operator="between" text="Pass">
      <formula>NOT(ISERROR(SEARCH("Pass",K29)))</formula>
    </cfRule>
    <cfRule type="colorScale" priority="28">
      <colorScale>
        <cfvo type="min"/>
        <cfvo type="max"/>
        <color rgb="FF57BB8A"/>
        <color rgb="FFFFFFFF"/>
      </colorScale>
    </cfRule>
  </conditionalFormatting>
  <conditionalFormatting sqref="K38">
    <cfRule type="containsText" dxfId="0" priority="21" operator="between" text="Pending">
      <formula>NOT(ISERROR(SEARCH("Pending",K38)))</formula>
    </cfRule>
    <cfRule type="containsText" dxfId="1" priority="22" operator="between" text="Fail">
      <formula>NOT(ISERROR(SEARCH("Fail",K38)))</formula>
    </cfRule>
    <cfRule type="containsText" dxfId="2" priority="23" operator="between" text="Pass">
      <formula>NOT(ISERROR(SEARCH("Pass",K38)))</formula>
    </cfRule>
    <cfRule type="colorScale" priority="24">
      <colorScale>
        <cfvo type="min"/>
        <cfvo type="max"/>
        <color rgb="FF57BB8A"/>
        <color rgb="FFFFFFFF"/>
      </colorScale>
    </cfRule>
  </conditionalFormatting>
  <conditionalFormatting sqref="K4:K9">
    <cfRule type="containsText" dxfId="0" priority="17" operator="between" text="Pending">
      <formula>NOT(ISERROR(SEARCH("Pending",K4)))</formula>
    </cfRule>
    <cfRule type="containsText" dxfId="1" priority="18" operator="between" text="Fail">
      <formula>NOT(ISERROR(SEARCH("Fail",K4)))</formula>
    </cfRule>
    <cfRule type="containsText" dxfId="2" priority="19" operator="between" text="Pass">
      <formula>NOT(ISERROR(SEARCH("Pass",K4)))</formula>
    </cfRule>
    <cfRule type="colorScale" priority="20">
      <colorScale>
        <cfvo type="min"/>
        <cfvo type="max"/>
        <color rgb="FF57BB8A"/>
        <color rgb="FFFFFFFF"/>
      </colorScale>
    </cfRule>
  </conditionalFormatting>
  <conditionalFormatting sqref="K12:K18">
    <cfRule type="containsText" dxfId="0" priority="13" operator="between" text="Pending">
      <formula>NOT(ISERROR(SEARCH("Pending",K12)))</formula>
    </cfRule>
    <cfRule type="containsText" dxfId="1" priority="14" operator="between" text="Fail">
      <formula>NOT(ISERROR(SEARCH("Fail",K12)))</formula>
    </cfRule>
    <cfRule type="containsText" dxfId="2" priority="15" operator="between" text="Pass">
      <formula>NOT(ISERROR(SEARCH("Pass",K12)))</formula>
    </cfRule>
    <cfRule type="colorScale" priority="16">
      <colorScale>
        <cfvo type="min"/>
        <cfvo type="max"/>
        <color rgb="FF57BB8A"/>
        <color rgb="FFFFFFFF"/>
      </colorScale>
    </cfRule>
  </conditionalFormatting>
  <conditionalFormatting sqref="K22:K28">
    <cfRule type="containsText" dxfId="0" priority="9" operator="between" text="Pending">
      <formula>NOT(ISERROR(SEARCH("Pending",K22)))</formula>
    </cfRule>
    <cfRule type="containsText" dxfId="1" priority="10" operator="between" text="Fail">
      <formula>NOT(ISERROR(SEARCH("Fail",K22)))</formula>
    </cfRule>
    <cfRule type="containsText" dxfId="2" priority="11" operator="between" text="Pass">
      <formula>NOT(ISERROR(SEARCH("Pass",K22)))</formula>
    </cfRule>
    <cfRule type="colorScale" priority="12">
      <colorScale>
        <cfvo type="min"/>
        <cfvo type="max"/>
        <color rgb="FF57BB8A"/>
        <color rgb="FFFFFFFF"/>
      </colorScale>
    </cfRule>
  </conditionalFormatting>
  <conditionalFormatting sqref="K31:K37">
    <cfRule type="containsText" dxfId="0" priority="5" operator="between" text="Pending">
      <formula>NOT(ISERROR(SEARCH("Pending",K31)))</formula>
    </cfRule>
    <cfRule type="containsText" dxfId="1" priority="6" operator="between" text="Fail">
      <formula>NOT(ISERROR(SEARCH("Fail",K31)))</formula>
    </cfRule>
    <cfRule type="containsText" dxfId="2" priority="7" operator="between" text="Pass">
      <formula>NOT(ISERROR(SEARCH("Pass",K31)))</formula>
    </cfRule>
    <cfRule type="colorScale" priority="8">
      <colorScale>
        <cfvo type="min"/>
        <cfvo type="max"/>
        <color rgb="FF57BB8A"/>
        <color rgb="FFFFFFFF"/>
      </colorScale>
    </cfRule>
  </conditionalFormatting>
  <conditionalFormatting sqref="K40:K46">
    <cfRule type="containsText" dxfId="0" priority="1" operator="between" text="Pending">
      <formula>NOT(ISERROR(SEARCH("Pending",K40)))</formula>
    </cfRule>
    <cfRule type="containsText" dxfId="1" priority="2" operator="between" text="Fail">
      <formula>NOT(ISERROR(SEARCH("Fail",K40)))</formula>
    </cfRule>
    <cfRule type="containsText" dxfId="2" priority="3" operator="between" text="Pass">
      <formula>NOT(ISERROR(SEARCH("Pass",K40)))</formula>
    </cfRule>
    <cfRule type="colorScale" priority="4">
      <colorScale>
        <cfvo type="min"/>
        <cfvo type="max"/>
        <color rgb="FF57BB8A"/>
        <color rgb="FFFFFFFF"/>
      </colorScale>
    </cfRule>
  </conditionalFormatting>
  <conditionalFormatting sqref="L4:L7">
    <cfRule type="containsText" dxfId="0" priority="37" operator="between" text="Pending">
      <formula>NOT(ISERROR(SEARCH("Pending",L4)))</formula>
    </cfRule>
    <cfRule type="containsText" dxfId="1" priority="38" operator="between" text="Fail">
      <formula>NOT(ISERROR(SEARCH("Fail",L4)))</formula>
    </cfRule>
    <cfRule type="containsText" dxfId="2" priority="39" operator="between" text="Pass">
      <formula>NOT(ISERROR(SEARCH("Pass",L4)))</formula>
    </cfRule>
    <cfRule type="colorScale" priority="40">
      <colorScale>
        <cfvo type="min"/>
        <cfvo type="max"/>
        <color rgb="FF57BB8A"/>
        <color rgb="FFFFFFFF"/>
      </colorScale>
    </cfRule>
  </conditionalFormatting>
  <dataValidations count="3">
    <dataValidation type="list" allowBlank="1" sqref="K10 K20 K29 K38 L4:L7">
      <formula1>"Pass,Fail,Pending"</formula1>
    </dataValidation>
    <dataValidation type="list" allowBlank="1" sqref="L10 L20 L29 L38 M4:M7">
      <formula1>"Block,High,Medium,Low"</formula1>
    </dataValidation>
    <dataValidation type="list" allowBlank="1" sqref="K4:K9 K12:K18 K22:K28 K31:K37 K40:K46">
      <formula1>"Pass,Fail,Pending,Cancel"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zoomScale="70" zoomScaleNormal="70" workbookViewId="0">
      <selection activeCell="A2" sqref="A2"/>
    </sheetView>
  </sheetViews>
  <sheetFormatPr defaultColWidth="9" defaultRowHeight="14.4"/>
  <cols>
    <col min="1" max="1" width="107.601851851852" customWidth="1"/>
    <col min="2" max="2" width="6.89814814814815" customWidth="1"/>
    <col min="3" max="3" width="40.2037037037037" customWidth="1"/>
    <col min="4" max="4" width="8.60185185185185" customWidth="1"/>
    <col min="5" max="5" width="18.6018518518519" customWidth="1"/>
    <col min="6" max="7" width="8.39814814814815" customWidth="1"/>
    <col min="8" max="8" width="20.1018518518519" customWidth="1"/>
    <col min="9" max="9" width="40.7962962962963" customWidth="1"/>
    <col min="10" max="10" width="7.5" customWidth="1"/>
    <col min="11" max="11" width="7.2037037037037" customWidth="1"/>
    <col min="12" max="12" width="8.39814814814815" customWidth="1"/>
  </cols>
  <sheetData>
    <row r="1" spans="1:12">
      <c r="A1" s="15" t="s">
        <v>204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2:12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>
      <c r="A4" s="40" t="s">
        <v>205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ht="52.8" spans="1:12">
      <c r="A5" s="28" t="s">
        <v>2</v>
      </c>
      <c r="B5" s="28" t="s">
        <v>206</v>
      </c>
      <c r="C5" s="28" t="s">
        <v>4</v>
      </c>
      <c r="D5" s="28" t="s">
        <v>207</v>
      </c>
      <c r="E5" s="28" t="s">
        <v>6</v>
      </c>
      <c r="F5" s="28" t="s">
        <v>7</v>
      </c>
      <c r="G5" s="28" t="s">
        <v>208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</row>
    <row r="6" ht="26.4" spans="1:12">
      <c r="A6" s="41" t="s">
        <v>209</v>
      </c>
      <c r="B6" s="42" t="s">
        <v>15</v>
      </c>
      <c r="C6" s="43" t="s">
        <v>210</v>
      </c>
      <c r="D6" s="44"/>
      <c r="E6" s="45" t="s">
        <v>211</v>
      </c>
      <c r="F6" s="46"/>
      <c r="G6" s="42" t="s">
        <v>18</v>
      </c>
      <c r="H6" s="43" t="s">
        <v>212</v>
      </c>
      <c r="I6" s="41" t="s">
        <v>213</v>
      </c>
      <c r="J6" s="49" t="s">
        <v>21</v>
      </c>
      <c r="K6" s="50" t="s">
        <v>214</v>
      </c>
      <c r="L6" s="44"/>
    </row>
    <row r="7" ht="26.4" spans="1:12">
      <c r="A7" s="47" t="s">
        <v>215</v>
      </c>
      <c r="B7" s="42" t="s">
        <v>28</v>
      </c>
      <c r="C7" s="47" t="s">
        <v>216</v>
      </c>
      <c r="E7" s="47" t="s">
        <v>217</v>
      </c>
      <c r="G7" s="42" t="s">
        <v>22</v>
      </c>
      <c r="H7" s="47" t="s">
        <v>51</v>
      </c>
      <c r="I7" s="47" t="s">
        <v>218</v>
      </c>
      <c r="J7" s="49" t="s">
        <v>21</v>
      </c>
      <c r="K7" s="21"/>
      <c r="L7" s="21"/>
    </row>
    <row r="8" ht="26.4" spans="1:12">
      <c r="A8" s="15" t="s">
        <v>162</v>
      </c>
      <c r="B8" s="42" t="s">
        <v>35</v>
      </c>
      <c r="C8" s="21" t="s">
        <v>55</v>
      </c>
      <c r="D8" s="21"/>
      <c r="E8" s="21" t="s">
        <v>56</v>
      </c>
      <c r="F8" s="21"/>
      <c r="G8" s="42" t="s">
        <v>24</v>
      </c>
      <c r="H8" s="15" t="s">
        <v>51</v>
      </c>
      <c r="I8" s="21" t="s">
        <v>58</v>
      </c>
      <c r="J8" s="49" t="s">
        <v>21</v>
      </c>
      <c r="K8" s="21"/>
      <c r="L8" s="21"/>
    </row>
    <row r="9" spans="1:12">
      <c r="A9" s="21"/>
      <c r="B9" s="42" t="str">
        <f>IF(C9&lt;&gt;"","TC_"&amp;TEXT(COUNTA(C9:$D$12),"000"),"")</f>
        <v/>
      </c>
      <c r="C9" s="21"/>
      <c r="D9" s="21"/>
      <c r="E9" s="21"/>
      <c r="F9" s="21"/>
      <c r="G9" s="42"/>
      <c r="H9" s="21"/>
      <c r="I9" s="21"/>
      <c r="J9" s="21"/>
      <c r="K9" s="21"/>
      <c r="L9" s="21"/>
    </row>
    <row r="10" spans="1:12">
      <c r="A10" s="40" t="s">
        <v>219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</row>
    <row r="11" ht="52.8" spans="1:12">
      <c r="A11" s="28" t="s">
        <v>2</v>
      </c>
      <c r="B11" s="28" t="s">
        <v>206</v>
      </c>
      <c r="C11" s="28" t="s">
        <v>4</v>
      </c>
      <c r="D11" s="28" t="s">
        <v>207</v>
      </c>
      <c r="E11" s="28" t="s">
        <v>6</v>
      </c>
      <c r="F11" s="28" t="s">
        <v>7</v>
      </c>
      <c r="G11" s="28" t="s">
        <v>208</v>
      </c>
      <c r="H11" s="28" t="s">
        <v>9</v>
      </c>
      <c r="I11" s="28" t="s">
        <v>10</v>
      </c>
      <c r="J11" s="28" t="s">
        <v>11</v>
      </c>
      <c r="K11" s="28" t="s">
        <v>12</v>
      </c>
      <c r="L11" s="28" t="s">
        <v>13</v>
      </c>
    </row>
    <row r="12" ht="26.4" spans="1:12">
      <c r="A12" s="41" t="s">
        <v>209</v>
      </c>
      <c r="B12" s="42" t="s">
        <v>15</v>
      </c>
      <c r="C12" s="43" t="s">
        <v>210</v>
      </c>
      <c r="D12" s="44"/>
      <c r="E12" s="45" t="s">
        <v>211</v>
      </c>
      <c r="F12" s="46"/>
      <c r="G12" s="42" t="s">
        <v>18</v>
      </c>
      <c r="H12" s="43" t="s">
        <v>212</v>
      </c>
      <c r="I12" s="41" t="s">
        <v>213</v>
      </c>
      <c r="J12" s="49" t="s">
        <v>21</v>
      </c>
      <c r="K12" s="50" t="s">
        <v>214</v>
      </c>
      <c r="L12" s="44"/>
    </row>
    <row r="13" ht="26.4" spans="1:12">
      <c r="A13" s="47" t="s">
        <v>215</v>
      </c>
      <c r="B13" s="42" t="s">
        <v>28</v>
      </c>
      <c r="C13" s="47" t="s">
        <v>216</v>
      </c>
      <c r="E13" s="47" t="s">
        <v>217</v>
      </c>
      <c r="G13" s="42" t="s">
        <v>22</v>
      </c>
      <c r="H13" s="47" t="s">
        <v>51</v>
      </c>
      <c r="I13" s="47" t="s">
        <v>218</v>
      </c>
      <c r="J13" s="49" t="s">
        <v>21</v>
      </c>
      <c r="K13" s="21"/>
      <c r="L13" s="21"/>
    </row>
    <row r="14" ht="26.4" spans="1:12">
      <c r="A14" s="15" t="s">
        <v>220</v>
      </c>
      <c r="B14" s="42" t="s">
        <v>35</v>
      </c>
      <c r="C14" s="15" t="s">
        <v>221</v>
      </c>
      <c r="D14" s="21"/>
      <c r="E14" s="15" t="s">
        <v>222</v>
      </c>
      <c r="F14" s="21"/>
      <c r="G14" s="42" t="s">
        <v>24</v>
      </c>
      <c r="H14" s="15" t="s">
        <v>51</v>
      </c>
      <c r="I14" s="15" t="s">
        <v>223</v>
      </c>
      <c r="J14" s="49" t="s">
        <v>21</v>
      </c>
      <c r="K14" s="21"/>
      <c r="L14" s="21"/>
    </row>
    <row r="15" ht="26.4" spans="1:12">
      <c r="A15" s="15" t="s">
        <v>162</v>
      </c>
      <c r="B15" s="42" t="s">
        <v>41</v>
      </c>
      <c r="C15" s="21" t="s">
        <v>55</v>
      </c>
      <c r="D15" s="21"/>
      <c r="E15" s="21" t="s">
        <v>56</v>
      </c>
      <c r="F15" s="21"/>
      <c r="G15" s="42" t="s">
        <v>31</v>
      </c>
      <c r="H15" s="15" t="s">
        <v>51</v>
      </c>
      <c r="I15" s="21" t="s">
        <v>58</v>
      </c>
      <c r="J15" s="49" t="s">
        <v>21</v>
      </c>
      <c r="K15" s="21"/>
      <c r="L15" s="21"/>
    </row>
    <row r="16" spans="1:12">
      <c r="A16" s="21"/>
      <c r="B16" s="42" t="str">
        <f>IF(C16&lt;&gt;"","TC_"&amp;TEXT(COUNTA(C$12:$D16),"000"),"")</f>
        <v/>
      </c>
      <c r="C16" s="21"/>
      <c r="D16" s="21"/>
      <c r="E16" s="21"/>
      <c r="F16" s="21"/>
      <c r="G16" s="42" t="str">
        <f>IF(H16&lt;&gt;"","ST_"&amp;TEXT(COUNTA(H$6:$I16),"000"),"")</f>
        <v/>
      </c>
      <c r="H16" s="21"/>
      <c r="I16" s="21"/>
      <c r="J16" s="21"/>
      <c r="K16" s="21"/>
      <c r="L16" s="21"/>
    </row>
    <row r="17" spans="1:12">
      <c r="A17" s="21"/>
      <c r="B17" s="42" t="str">
        <f>IF(C17&lt;&gt;"","TC_"&amp;TEXT(COUNTA(C$12:$D17),"000"),"")</f>
        <v/>
      </c>
      <c r="C17" s="21"/>
      <c r="D17" s="21"/>
      <c r="E17" s="21"/>
      <c r="F17" s="21"/>
      <c r="G17" s="42" t="str">
        <f>IF(H17&lt;&gt;"","ST_"&amp;TEXT(COUNTA(H$6:$I17),"000"),"")</f>
        <v/>
      </c>
      <c r="H17" s="21"/>
      <c r="I17" s="21"/>
      <c r="J17" s="21"/>
      <c r="K17" s="21"/>
      <c r="L17" s="21"/>
    </row>
    <row r="18" spans="1:12">
      <c r="A18" s="40" t="s">
        <v>224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</row>
    <row r="19" ht="52.8" spans="1:12">
      <c r="A19" s="28" t="s">
        <v>2</v>
      </c>
      <c r="B19" s="28" t="s">
        <v>206</v>
      </c>
      <c r="C19" s="28" t="s">
        <v>4</v>
      </c>
      <c r="D19" s="28" t="s">
        <v>207</v>
      </c>
      <c r="E19" s="28" t="s">
        <v>6</v>
      </c>
      <c r="F19" s="28" t="s">
        <v>7</v>
      </c>
      <c r="G19" s="28" t="s">
        <v>208</v>
      </c>
      <c r="H19" s="28" t="s">
        <v>9</v>
      </c>
      <c r="I19" s="28" t="s">
        <v>10</v>
      </c>
      <c r="J19" s="28" t="s">
        <v>11</v>
      </c>
      <c r="K19" s="28" t="s">
        <v>12</v>
      </c>
      <c r="L19" s="28" t="s">
        <v>13</v>
      </c>
    </row>
    <row r="20" ht="26.4" spans="1:12">
      <c r="A20" s="41" t="s">
        <v>209</v>
      </c>
      <c r="B20" s="42" t="s">
        <v>15</v>
      </c>
      <c r="C20" s="43" t="s">
        <v>210</v>
      </c>
      <c r="D20" s="44"/>
      <c r="E20" s="45" t="s">
        <v>211</v>
      </c>
      <c r="F20" s="46"/>
      <c r="G20" s="42" t="s">
        <v>18</v>
      </c>
      <c r="H20" s="43" t="s">
        <v>212</v>
      </c>
      <c r="I20" s="41" t="s">
        <v>213</v>
      </c>
      <c r="J20" s="49" t="s">
        <v>21</v>
      </c>
      <c r="K20" s="50" t="s">
        <v>214</v>
      </c>
      <c r="L20" s="44"/>
    </row>
    <row r="21" ht="26.4" spans="1:12">
      <c r="A21" s="47" t="s">
        <v>215</v>
      </c>
      <c r="B21" s="42" t="s">
        <v>28</v>
      </c>
      <c r="C21" s="47" t="s">
        <v>216</v>
      </c>
      <c r="E21" s="47" t="s">
        <v>217</v>
      </c>
      <c r="G21" s="42" t="s">
        <v>22</v>
      </c>
      <c r="H21" s="47" t="s">
        <v>51</v>
      </c>
      <c r="I21" s="47" t="s">
        <v>218</v>
      </c>
      <c r="J21" s="49" t="s">
        <v>21</v>
      </c>
      <c r="K21" s="21"/>
      <c r="L21" s="21"/>
    </row>
    <row r="22" ht="26.4" spans="1:12">
      <c r="A22" s="15" t="s">
        <v>220</v>
      </c>
      <c r="B22" s="42" t="s">
        <v>35</v>
      </c>
      <c r="C22" s="15" t="s">
        <v>221</v>
      </c>
      <c r="D22" s="21"/>
      <c r="E22" s="15" t="s">
        <v>222</v>
      </c>
      <c r="F22" s="21"/>
      <c r="G22" s="42" t="s">
        <v>24</v>
      </c>
      <c r="H22" s="15" t="s">
        <v>51</v>
      </c>
      <c r="I22" s="15" t="s">
        <v>223</v>
      </c>
      <c r="J22" s="49" t="s">
        <v>21</v>
      </c>
      <c r="K22" s="21"/>
      <c r="L22" s="21"/>
    </row>
    <row r="23" ht="26.4" spans="1:12">
      <c r="A23" s="15" t="s">
        <v>225</v>
      </c>
      <c r="B23" s="42" t="s">
        <v>41</v>
      </c>
      <c r="C23" s="15" t="s">
        <v>226</v>
      </c>
      <c r="D23" s="21"/>
      <c r="E23" s="21" t="s">
        <v>227</v>
      </c>
      <c r="F23" s="21"/>
      <c r="G23" s="42" t="s">
        <v>31</v>
      </c>
      <c r="H23" s="48" t="s">
        <v>228</v>
      </c>
      <c r="I23" s="15" t="s">
        <v>229</v>
      </c>
      <c r="J23" s="49" t="s">
        <v>21</v>
      </c>
      <c r="K23" s="21"/>
      <c r="L23" s="21"/>
    </row>
    <row r="24" spans="1:12">
      <c r="A24" s="21"/>
      <c r="B24" s="42" t="str">
        <f>IF(C24&lt;&gt;"","TC_"&amp;TEXT(COUNTA(C$12:$D24),"000"),"")</f>
        <v/>
      </c>
      <c r="C24" s="21"/>
      <c r="D24" s="21"/>
      <c r="E24" s="21"/>
      <c r="F24" s="21"/>
      <c r="G24" s="42" t="s">
        <v>37</v>
      </c>
      <c r="H24" s="48" t="s">
        <v>230</v>
      </c>
      <c r="I24" s="15" t="s">
        <v>229</v>
      </c>
      <c r="J24" s="49" t="s">
        <v>21</v>
      </c>
      <c r="K24" s="21"/>
      <c r="L24" s="21"/>
    </row>
    <row r="25" spans="1:12">
      <c r="A25" s="15"/>
      <c r="B25" s="42"/>
      <c r="C25" s="21"/>
      <c r="D25" s="21"/>
      <c r="E25" s="21"/>
      <c r="F25" s="21"/>
      <c r="G25" s="42" t="s">
        <v>44</v>
      </c>
      <c r="H25" s="48" t="s">
        <v>231</v>
      </c>
      <c r="I25" s="15" t="s">
        <v>229</v>
      </c>
      <c r="J25" s="49" t="s">
        <v>21</v>
      </c>
      <c r="K25" s="21"/>
      <c r="L25" s="21"/>
    </row>
    <row r="26" ht="26.4" spans="1:12">
      <c r="A26" s="15" t="s">
        <v>162</v>
      </c>
      <c r="B26" s="42" t="s">
        <v>48</v>
      </c>
      <c r="C26" s="21" t="s">
        <v>55</v>
      </c>
      <c r="D26" s="21"/>
      <c r="E26" s="21" t="s">
        <v>56</v>
      </c>
      <c r="F26" s="21"/>
      <c r="G26" s="42" t="s">
        <v>50</v>
      </c>
      <c r="H26" s="15" t="s">
        <v>51</v>
      </c>
      <c r="I26" s="21" t="s">
        <v>58</v>
      </c>
      <c r="J26" s="49" t="s">
        <v>21</v>
      </c>
      <c r="K26" s="21"/>
      <c r="L26" s="21"/>
    </row>
    <row r="27" spans="1:1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</row>
    <row r="28" spans="1:1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</row>
    <row r="29" spans="1:1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</row>
    <row r="30" spans="1:12">
      <c r="A30" s="40" t="s">
        <v>232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</row>
    <row r="31" ht="52.8" spans="1:12">
      <c r="A31" s="28" t="s">
        <v>2</v>
      </c>
      <c r="B31" s="28" t="s">
        <v>206</v>
      </c>
      <c r="C31" s="28" t="s">
        <v>4</v>
      </c>
      <c r="D31" s="28" t="s">
        <v>207</v>
      </c>
      <c r="E31" s="28" t="s">
        <v>6</v>
      </c>
      <c r="F31" s="28" t="s">
        <v>7</v>
      </c>
      <c r="G31" s="28" t="s">
        <v>208</v>
      </c>
      <c r="H31" s="28" t="s">
        <v>9</v>
      </c>
      <c r="I31" s="28" t="s">
        <v>10</v>
      </c>
      <c r="J31" s="28" t="s">
        <v>11</v>
      </c>
      <c r="K31" s="28" t="s">
        <v>12</v>
      </c>
      <c r="L31" s="28" t="s">
        <v>13</v>
      </c>
    </row>
    <row r="32" ht="26.4" spans="1:12">
      <c r="A32" s="41" t="s">
        <v>209</v>
      </c>
      <c r="B32" s="42" t="s">
        <v>15</v>
      </c>
      <c r="C32" s="43" t="s">
        <v>210</v>
      </c>
      <c r="D32" s="44"/>
      <c r="E32" s="45" t="s">
        <v>211</v>
      </c>
      <c r="F32" s="46"/>
      <c r="G32" s="42" t="s">
        <v>18</v>
      </c>
      <c r="H32" s="43" t="s">
        <v>212</v>
      </c>
      <c r="I32" s="41" t="s">
        <v>213</v>
      </c>
      <c r="J32" s="49" t="s">
        <v>21</v>
      </c>
      <c r="K32" s="50" t="s">
        <v>214</v>
      </c>
      <c r="L32" s="44"/>
    </row>
    <row r="33" ht="26.4" spans="1:12">
      <c r="A33" s="47" t="s">
        <v>215</v>
      </c>
      <c r="B33" s="42" t="s">
        <v>28</v>
      </c>
      <c r="C33" s="47" t="s">
        <v>216</v>
      </c>
      <c r="E33" s="47" t="s">
        <v>217</v>
      </c>
      <c r="G33" s="42" t="s">
        <v>22</v>
      </c>
      <c r="H33" s="47" t="s">
        <v>51</v>
      </c>
      <c r="I33" s="47" t="s">
        <v>218</v>
      </c>
      <c r="J33" s="49" t="s">
        <v>21</v>
      </c>
      <c r="K33" s="21"/>
      <c r="L33" s="21"/>
    </row>
    <row r="34" ht="26.4" spans="1:12">
      <c r="A34" s="15" t="s">
        <v>220</v>
      </c>
      <c r="B34" s="42" t="s">
        <v>35</v>
      </c>
      <c r="C34" s="15" t="s">
        <v>221</v>
      </c>
      <c r="D34" s="21"/>
      <c r="E34" s="15" t="s">
        <v>222</v>
      </c>
      <c r="F34" s="21"/>
      <c r="G34" s="42" t="s">
        <v>24</v>
      </c>
      <c r="H34" s="15" t="s">
        <v>51</v>
      </c>
      <c r="I34" s="15" t="s">
        <v>223</v>
      </c>
      <c r="J34" s="49" t="s">
        <v>21</v>
      </c>
      <c r="K34" s="21"/>
      <c r="L34" s="21"/>
    </row>
    <row r="35" ht="26.4" spans="1:12">
      <c r="A35" s="15" t="s">
        <v>233</v>
      </c>
      <c r="B35" s="42" t="s">
        <v>41</v>
      </c>
      <c r="C35" s="15" t="s">
        <v>234</v>
      </c>
      <c r="D35" s="21"/>
      <c r="E35" s="21" t="s">
        <v>227</v>
      </c>
      <c r="F35" s="21"/>
      <c r="G35" s="42" t="s">
        <v>31</v>
      </c>
      <c r="H35" t="s">
        <v>235</v>
      </c>
      <c r="I35" s="15" t="s">
        <v>229</v>
      </c>
      <c r="J35" s="49" t="s">
        <v>21</v>
      </c>
      <c r="K35" s="21"/>
      <c r="L35" s="21"/>
    </row>
    <row r="36" spans="1:12">
      <c r="A36" s="21"/>
      <c r="B36" s="42" t="str">
        <f>IF(C36&lt;&gt;"","TC_"&amp;TEXT(COUNTA(C$12:$D36),"000"),"")</f>
        <v/>
      </c>
      <c r="C36" s="21"/>
      <c r="D36" s="21"/>
      <c r="E36" s="21"/>
      <c r="F36" s="21"/>
      <c r="G36" s="42" t="s">
        <v>37</v>
      </c>
      <c r="H36" t="s">
        <v>231</v>
      </c>
      <c r="I36" s="15" t="s">
        <v>229</v>
      </c>
      <c r="J36" s="49" t="s">
        <v>21</v>
      </c>
      <c r="K36" s="21"/>
      <c r="L36" s="21"/>
    </row>
    <row r="37" ht="26.4" spans="1:12">
      <c r="A37" s="15" t="s">
        <v>162</v>
      </c>
      <c r="B37" s="42" t="s">
        <v>48</v>
      </c>
      <c r="C37" s="21" t="s">
        <v>55</v>
      </c>
      <c r="D37" s="21"/>
      <c r="E37" s="21" t="s">
        <v>56</v>
      </c>
      <c r="F37" s="21"/>
      <c r="G37" s="42" t="s">
        <v>44</v>
      </c>
      <c r="H37" s="15" t="s">
        <v>51</v>
      </c>
      <c r="I37" s="21" t="s">
        <v>58</v>
      </c>
      <c r="J37" s="49" t="s">
        <v>21</v>
      </c>
      <c r="K37" s="21"/>
      <c r="L37" s="21"/>
    </row>
    <row r="38" spans="1:12">
      <c r="A38" s="40" t="s">
        <v>236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</row>
    <row r="39" ht="52.8" spans="1:12">
      <c r="A39" s="28" t="s">
        <v>2</v>
      </c>
      <c r="B39" s="28" t="s">
        <v>206</v>
      </c>
      <c r="C39" s="28" t="s">
        <v>4</v>
      </c>
      <c r="D39" s="28" t="s">
        <v>207</v>
      </c>
      <c r="E39" s="28" t="s">
        <v>6</v>
      </c>
      <c r="F39" s="28" t="s">
        <v>7</v>
      </c>
      <c r="G39" s="28" t="s">
        <v>208</v>
      </c>
      <c r="H39" s="28" t="s">
        <v>9</v>
      </c>
      <c r="I39" s="28" t="s">
        <v>10</v>
      </c>
      <c r="J39" s="28" t="s">
        <v>11</v>
      </c>
      <c r="K39" s="28" t="s">
        <v>12</v>
      </c>
      <c r="L39" s="21"/>
    </row>
    <row r="40" ht="26.4" spans="1:12">
      <c r="A40" s="41" t="s">
        <v>209</v>
      </c>
      <c r="B40" s="42" t="s">
        <v>15</v>
      </c>
      <c r="C40" s="43" t="s">
        <v>210</v>
      </c>
      <c r="D40" s="44"/>
      <c r="E40" s="45" t="s">
        <v>211</v>
      </c>
      <c r="F40" s="46"/>
      <c r="G40" s="42" t="s">
        <v>18</v>
      </c>
      <c r="H40" s="43" t="s">
        <v>212</v>
      </c>
      <c r="I40" s="41" t="s">
        <v>213</v>
      </c>
      <c r="J40" s="49" t="s">
        <v>21</v>
      </c>
      <c r="K40" s="50" t="s">
        <v>214</v>
      </c>
      <c r="L40" s="21"/>
    </row>
    <row r="41" ht="26.4" spans="1:12">
      <c r="A41" s="47" t="s">
        <v>215</v>
      </c>
      <c r="B41" s="42" t="s">
        <v>28</v>
      </c>
      <c r="C41" s="47" t="s">
        <v>216</v>
      </c>
      <c r="E41" s="47" t="s">
        <v>217</v>
      </c>
      <c r="G41" s="42" t="s">
        <v>22</v>
      </c>
      <c r="H41" s="47" t="s">
        <v>51</v>
      </c>
      <c r="I41" s="47" t="s">
        <v>218</v>
      </c>
      <c r="J41" s="49" t="s">
        <v>21</v>
      </c>
      <c r="K41" s="21"/>
      <c r="L41" s="21"/>
    </row>
    <row r="42" ht="26.4" spans="1:12">
      <c r="A42" s="15" t="s">
        <v>220</v>
      </c>
      <c r="B42" s="42" t="s">
        <v>35</v>
      </c>
      <c r="C42" s="15" t="s">
        <v>221</v>
      </c>
      <c r="D42" s="21"/>
      <c r="E42" s="15" t="s">
        <v>222</v>
      </c>
      <c r="F42" s="21"/>
      <c r="G42" s="42" t="s">
        <v>24</v>
      </c>
      <c r="H42" s="15" t="s">
        <v>51</v>
      </c>
      <c r="I42" s="15" t="s">
        <v>223</v>
      </c>
      <c r="J42" s="49" t="s">
        <v>21</v>
      </c>
      <c r="K42" s="21"/>
      <c r="L42" s="21"/>
    </row>
    <row r="43" ht="26.4" spans="1:12">
      <c r="A43" s="15" t="s">
        <v>225</v>
      </c>
      <c r="B43" s="42" t="s">
        <v>41</v>
      </c>
      <c r="C43" s="15" t="s">
        <v>226</v>
      </c>
      <c r="D43" s="21"/>
      <c r="E43" s="21" t="s">
        <v>227</v>
      </c>
      <c r="F43" s="21"/>
      <c r="G43" s="42" t="s">
        <v>31</v>
      </c>
      <c r="H43" s="48" t="s">
        <v>228</v>
      </c>
      <c r="I43" s="15" t="s">
        <v>229</v>
      </c>
      <c r="J43" s="49" t="s">
        <v>21</v>
      </c>
      <c r="K43" s="21"/>
      <c r="L43" s="21"/>
    </row>
    <row r="44" spans="1:12">
      <c r="A44" s="21"/>
      <c r="B44" s="42" t="str">
        <f>IF(C44&lt;&gt;"","TC_"&amp;TEXT(COUNTA(C$12:$D44),"000"),"")</f>
        <v/>
      </c>
      <c r="C44" s="21"/>
      <c r="D44" s="21"/>
      <c r="E44" s="21"/>
      <c r="F44" s="21"/>
      <c r="G44" s="42" t="s">
        <v>37</v>
      </c>
      <c r="H44" s="48" t="s">
        <v>230</v>
      </c>
      <c r="I44" s="15" t="s">
        <v>229</v>
      </c>
      <c r="J44" s="49" t="s">
        <v>21</v>
      </c>
      <c r="K44" s="21"/>
      <c r="L44" s="21"/>
    </row>
    <row r="45" spans="1:12">
      <c r="A45" s="15"/>
      <c r="B45" s="42"/>
      <c r="C45" s="21"/>
      <c r="D45" s="21"/>
      <c r="E45" s="21"/>
      <c r="F45" s="21"/>
      <c r="G45" s="42" t="s">
        <v>44</v>
      </c>
      <c r="H45" s="48" t="s">
        <v>231</v>
      </c>
      <c r="I45" s="15" t="s">
        <v>229</v>
      </c>
      <c r="J45" s="49" t="s">
        <v>21</v>
      </c>
      <c r="K45" s="21"/>
      <c r="L45" s="21"/>
    </row>
    <row r="46" spans="1:12">
      <c r="A46" s="21"/>
      <c r="B46" s="21"/>
      <c r="C46" s="21"/>
      <c r="D46" s="21"/>
      <c r="E46" s="21"/>
      <c r="F46" s="21"/>
      <c r="G46" s="42" t="s">
        <v>50</v>
      </c>
      <c r="H46" s="15" t="s">
        <v>237</v>
      </c>
      <c r="I46" s="15" t="s">
        <v>229</v>
      </c>
      <c r="J46" s="49" t="s">
        <v>21</v>
      </c>
      <c r="K46" s="21"/>
      <c r="L46" s="21"/>
    </row>
    <row r="47" ht="26.4" spans="1:12">
      <c r="A47" s="15" t="s">
        <v>162</v>
      </c>
      <c r="B47" s="42" t="s">
        <v>48</v>
      </c>
      <c r="C47" s="21" t="s">
        <v>55</v>
      </c>
      <c r="D47" s="21"/>
      <c r="E47" s="21" t="s">
        <v>56</v>
      </c>
      <c r="F47" s="21"/>
      <c r="G47" s="42" t="s">
        <v>57</v>
      </c>
      <c r="H47" s="15" t="s">
        <v>51</v>
      </c>
      <c r="I47" s="21" t="s">
        <v>58</v>
      </c>
      <c r="J47" s="49" t="s">
        <v>21</v>
      </c>
      <c r="K47" s="21"/>
      <c r="L47" s="21"/>
    </row>
  </sheetData>
  <conditionalFormatting sqref="J6:J8">
    <cfRule type="containsText" dxfId="0" priority="17" operator="between" text="Pending">
      <formula>NOT(ISERROR(SEARCH("Pending",J6)))</formula>
    </cfRule>
    <cfRule type="containsText" dxfId="1" priority="18" operator="between" text="Fail">
      <formula>NOT(ISERROR(SEARCH("Fail",J6)))</formula>
    </cfRule>
    <cfRule type="containsText" dxfId="2" priority="19" operator="between" text="Pass">
      <formula>NOT(ISERROR(SEARCH("Pass",J6)))</formula>
    </cfRule>
    <cfRule type="colorScale" priority="20">
      <colorScale>
        <cfvo type="min"/>
        <cfvo type="max"/>
        <color rgb="FF57BB8A"/>
        <color rgb="FFFFFFFF"/>
      </colorScale>
    </cfRule>
  </conditionalFormatting>
  <conditionalFormatting sqref="J12:J15">
    <cfRule type="containsText" dxfId="0" priority="13" operator="between" text="Pending">
      <formula>NOT(ISERROR(SEARCH("Pending",J12)))</formula>
    </cfRule>
    <cfRule type="containsText" dxfId="1" priority="14" operator="between" text="Fail">
      <formula>NOT(ISERROR(SEARCH("Fail",J12)))</formula>
    </cfRule>
    <cfRule type="containsText" dxfId="2" priority="15" operator="between" text="Pass">
      <formula>NOT(ISERROR(SEARCH("Pass",J12)))</formula>
    </cfRule>
    <cfRule type="colorScale" priority="16">
      <colorScale>
        <cfvo type="min"/>
        <cfvo type="max"/>
        <color rgb="FF57BB8A"/>
        <color rgb="FFFFFFFF"/>
      </colorScale>
    </cfRule>
  </conditionalFormatting>
  <conditionalFormatting sqref="J20:J26">
    <cfRule type="containsText" dxfId="0" priority="9" operator="between" text="Pending">
      <formula>NOT(ISERROR(SEARCH("Pending",J20)))</formula>
    </cfRule>
    <cfRule type="containsText" dxfId="1" priority="10" operator="between" text="Fail">
      <formula>NOT(ISERROR(SEARCH("Fail",J20)))</formula>
    </cfRule>
    <cfRule type="containsText" dxfId="2" priority="11" operator="between" text="Pass">
      <formula>NOT(ISERROR(SEARCH("Pass",J20)))</formula>
    </cfRule>
    <cfRule type="colorScale" priority="12">
      <colorScale>
        <cfvo type="min"/>
        <cfvo type="max"/>
        <color rgb="FF57BB8A"/>
        <color rgb="FFFFFFFF"/>
      </colorScale>
    </cfRule>
  </conditionalFormatting>
  <conditionalFormatting sqref="J32:J37">
    <cfRule type="containsText" dxfId="0" priority="5" operator="between" text="Pending">
      <formula>NOT(ISERROR(SEARCH("Pending",J32)))</formula>
    </cfRule>
    <cfRule type="containsText" dxfId="1" priority="6" operator="between" text="Fail">
      <formula>NOT(ISERROR(SEARCH("Fail",J32)))</formula>
    </cfRule>
    <cfRule type="containsText" dxfId="2" priority="7" operator="between" text="Pass">
      <formula>NOT(ISERROR(SEARCH("Pass",J32)))</formula>
    </cfRule>
    <cfRule type="colorScale" priority="8">
      <colorScale>
        <cfvo type="min"/>
        <cfvo type="max"/>
        <color rgb="FF57BB8A"/>
        <color rgb="FFFFFFFF"/>
      </colorScale>
    </cfRule>
  </conditionalFormatting>
  <conditionalFormatting sqref="J40:J47">
    <cfRule type="containsText" dxfId="0" priority="1" operator="between" text="Pending">
      <formula>NOT(ISERROR(SEARCH("Pending",J40)))</formula>
    </cfRule>
    <cfRule type="containsText" dxfId="1" priority="2" operator="between" text="Fail">
      <formula>NOT(ISERROR(SEARCH("Fail",J40)))</formula>
    </cfRule>
    <cfRule type="containsText" dxfId="2" priority="3" operator="between" text="Pass">
      <formula>NOT(ISERROR(SEARCH("Pass",J40)))</formula>
    </cfRule>
    <cfRule type="colorScale" priority="4">
      <colorScale>
        <cfvo type="min"/>
        <cfvo type="max"/>
        <color rgb="FF57BB8A"/>
        <color rgb="FFFFFFFF"/>
      </colorScale>
    </cfRule>
  </conditionalFormatting>
  <dataValidations count="2">
    <dataValidation type="list" allowBlank="1" sqref="K6 K12 K20 K32 K40">
      <formula1>"Block,High,Medium,Low"</formula1>
    </dataValidation>
    <dataValidation type="list" allowBlank="1" sqref="J6:J8 J12:J15 J20:J26 J32:J37 J40:J47">
      <formula1>"Pass,Fail,Pending"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workbookViewId="0">
      <selection activeCell="A1" sqref="A1"/>
    </sheetView>
  </sheetViews>
  <sheetFormatPr defaultColWidth="9" defaultRowHeight="14.4"/>
  <cols>
    <col min="1" max="1" width="60.3981481481481" customWidth="1"/>
    <col min="2" max="2" width="13.4907407407407" customWidth="1"/>
    <col min="3" max="3" width="44.6018518518519" customWidth="1"/>
    <col min="4" max="4" width="5.39814814814815" customWidth="1"/>
    <col min="5" max="5" width="23.0092592592593" customWidth="1"/>
    <col min="6" max="6" width="20.1574074074074" customWidth="1"/>
    <col min="7" max="7" width="15.7037037037037" customWidth="1"/>
    <col min="8" max="8" width="23.1666666666667" customWidth="1"/>
    <col min="9" max="9" width="57.8981481481481" customWidth="1"/>
    <col min="10" max="10" width="8.39814814814815" customWidth="1"/>
    <col min="11" max="11" width="8.10185185185185" customWidth="1"/>
    <col min="12" max="12" width="7.2037037037037" customWidth="1"/>
  </cols>
  <sheetData>
    <row r="1" spans="1:1">
      <c r="A1" s="1" t="s">
        <v>238</v>
      </c>
    </row>
    <row r="2" spans="1:1">
      <c r="A2" t="s">
        <v>239</v>
      </c>
    </row>
    <row r="3" ht="26.4" spans="1:12">
      <c r="A3" s="28" t="s">
        <v>2</v>
      </c>
      <c r="B3" s="29" t="s">
        <v>3</v>
      </c>
      <c r="C3" s="29" t="s">
        <v>4</v>
      </c>
      <c r="D3" s="30" t="s">
        <v>5</v>
      </c>
      <c r="E3" s="30" t="s">
        <v>6</v>
      </c>
      <c r="F3" s="30" t="s">
        <v>7</v>
      </c>
      <c r="G3" s="29" t="s">
        <v>8</v>
      </c>
      <c r="H3" s="29" t="s">
        <v>9</v>
      </c>
      <c r="I3" s="29" t="s">
        <v>10</v>
      </c>
      <c r="J3" s="30" t="s">
        <v>11</v>
      </c>
      <c r="K3" s="30" t="s">
        <v>12</v>
      </c>
      <c r="L3" s="24" t="s">
        <v>13</v>
      </c>
    </row>
    <row r="4" spans="1:12">
      <c r="A4" s="31" t="s">
        <v>240</v>
      </c>
      <c r="B4" s="32" t="s">
        <v>15</v>
      </c>
      <c r="C4" s="31" t="s">
        <v>16</v>
      </c>
      <c r="D4" s="33"/>
      <c r="E4" s="34" t="s">
        <v>17</v>
      </c>
      <c r="F4" s="31"/>
      <c r="G4" s="35" t="s">
        <v>18</v>
      </c>
      <c r="H4" s="31" t="s">
        <v>19</v>
      </c>
      <c r="I4" s="33" t="s">
        <v>20</v>
      </c>
      <c r="J4" s="25" t="s">
        <v>21</v>
      </c>
      <c r="K4" s="39"/>
      <c r="L4" s="33"/>
    </row>
    <row r="5" spans="7:10">
      <c r="G5" s="13" t="s">
        <v>22</v>
      </c>
      <c r="H5" s="9" t="s">
        <v>23</v>
      </c>
      <c r="I5" s="11" t="s">
        <v>20</v>
      </c>
      <c r="J5" s="25" t="s">
        <v>21</v>
      </c>
    </row>
    <row r="6" ht="28.2" spans="7:10">
      <c r="G6" s="13" t="s">
        <v>24</v>
      </c>
      <c r="H6" s="9" t="s">
        <v>25</v>
      </c>
      <c r="I6" s="11" t="s">
        <v>26</v>
      </c>
      <c r="J6" s="25" t="s">
        <v>21</v>
      </c>
    </row>
    <row r="7" spans="1:12">
      <c r="A7" s="14" t="s">
        <v>241</v>
      </c>
      <c r="B7" s="14" t="s">
        <v>28</v>
      </c>
      <c r="C7" s="15" t="s">
        <v>242</v>
      </c>
      <c r="D7" s="15"/>
      <c r="E7" s="16" t="s">
        <v>243</v>
      </c>
      <c r="F7" s="15"/>
      <c r="G7" s="13" t="s">
        <v>31</v>
      </c>
      <c r="H7" s="17" t="s">
        <v>51</v>
      </c>
      <c r="I7" s="15" t="s">
        <v>244</v>
      </c>
      <c r="J7" s="25" t="s">
        <v>21</v>
      </c>
      <c r="K7" s="26"/>
      <c r="L7" s="11"/>
    </row>
    <row r="8" spans="1:12">
      <c r="A8" s="15" t="s">
        <v>245</v>
      </c>
      <c r="B8" s="14" t="s">
        <v>35</v>
      </c>
      <c r="C8" s="16" t="s">
        <v>246</v>
      </c>
      <c r="D8" s="15"/>
      <c r="E8" s="16" t="s">
        <v>247</v>
      </c>
      <c r="F8" s="17" t="s">
        <v>248</v>
      </c>
      <c r="G8" s="13" t="s">
        <v>37</v>
      </c>
      <c r="H8" s="17" t="s">
        <v>51</v>
      </c>
      <c r="I8" s="15" t="s">
        <v>249</v>
      </c>
      <c r="J8" s="25" t="s">
        <v>21</v>
      </c>
      <c r="K8" s="26"/>
      <c r="L8" s="11"/>
    </row>
    <row r="9" spans="1:12">
      <c r="A9" s="36" t="s">
        <v>250</v>
      </c>
      <c r="B9" s="37" t="s">
        <v>41</v>
      </c>
      <c r="C9" s="21" t="s">
        <v>251</v>
      </c>
      <c r="D9" s="21"/>
      <c r="E9" s="21" t="s">
        <v>166</v>
      </c>
      <c r="F9" s="21"/>
      <c r="G9" s="21" t="s">
        <v>44</v>
      </c>
      <c r="H9" s="17" t="s">
        <v>51</v>
      </c>
      <c r="I9" s="21" t="s">
        <v>252</v>
      </c>
      <c r="J9" s="25" t="s">
        <v>21</v>
      </c>
      <c r="K9" s="21"/>
      <c r="L9" s="21"/>
    </row>
    <row r="10" spans="1:12">
      <c r="A10" s="15" t="s">
        <v>162</v>
      </c>
      <c r="B10" s="14" t="s">
        <v>48</v>
      </c>
      <c r="C10" s="15" t="s">
        <v>55</v>
      </c>
      <c r="D10" s="21"/>
      <c r="E10" s="15" t="s">
        <v>56</v>
      </c>
      <c r="F10" s="21"/>
      <c r="G10" s="13" t="s">
        <v>50</v>
      </c>
      <c r="H10" s="17" t="s">
        <v>51</v>
      </c>
      <c r="I10" s="15" t="s">
        <v>58</v>
      </c>
      <c r="J10" s="25" t="s">
        <v>21</v>
      </c>
      <c r="K10" s="21"/>
      <c r="L10" s="21"/>
    </row>
    <row r="13" spans="1:1">
      <c r="A13" t="s">
        <v>253</v>
      </c>
    </row>
    <row r="14" ht="26.4" spans="1:12">
      <c r="A14" s="38" t="s">
        <v>2</v>
      </c>
      <c r="B14" s="29" t="s">
        <v>3</v>
      </c>
      <c r="C14" s="29" t="s">
        <v>4</v>
      </c>
      <c r="D14" s="30" t="s">
        <v>5</v>
      </c>
      <c r="E14" s="30" t="s">
        <v>6</v>
      </c>
      <c r="F14" s="30" t="s">
        <v>7</v>
      </c>
      <c r="G14" s="29" t="s">
        <v>8</v>
      </c>
      <c r="H14" s="29" t="s">
        <v>9</v>
      </c>
      <c r="I14" s="29" t="s">
        <v>10</v>
      </c>
      <c r="J14" s="30" t="s">
        <v>11</v>
      </c>
      <c r="K14" s="30" t="s">
        <v>12</v>
      </c>
      <c r="L14" s="24" t="s">
        <v>13</v>
      </c>
    </row>
    <row r="15" spans="1:12">
      <c r="A15" s="31" t="s">
        <v>240</v>
      </c>
      <c r="B15" s="32" t="s">
        <v>15</v>
      </c>
      <c r="C15" s="31" t="s">
        <v>16</v>
      </c>
      <c r="D15" s="33"/>
      <c r="E15" s="34" t="s">
        <v>17</v>
      </c>
      <c r="F15" s="31"/>
      <c r="G15" s="35" t="s">
        <v>18</v>
      </c>
      <c r="H15" s="31" t="s">
        <v>19</v>
      </c>
      <c r="I15" s="33" t="s">
        <v>20</v>
      </c>
      <c r="J15" s="25" t="s">
        <v>21</v>
      </c>
      <c r="K15" s="39"/>
      <c r="L15" s="33"/>
    </row>
    <row r="16" spans="7:10">
      <c r="G16" s="13" t="s">
        <v>22</v>
      </c>
      <c r="H16" s="9" t="s">
        <v>23</v>
      </c>
      <c r="I16" s="11" t="s">
        <v>20</v>
      </c>
      <c r="J16" s="25" t="s">
        <v>21</v>
      </c>
    </row>
    <row r="17" ht="28.2" spans="7:10">
      <c r="G17" s="13" t="s">
        <v>24</v>
      </c>
      <c r="H17" s="9" t="s">
        <v>25</v>
      </c>
      <c r="I17" s="11" t="s">
        <v>26</v>
      </c>
      <c r="J17" s="25" t="s">
        <v>21</v>
      </c>
    </row>
    <row r="18" spans="1:12">
      <c r="A18" s="14" t="s">
        <v>241</v>
      </c>
      <c r="B18" s="14" t="s">
        <v>28</v>
      </c>
      <c r="C18" s="15" t="s">
        <v>242</v>
      </c>
      <c r="D18" s="15"/>
      <c r="E18" s="16" t="s">
        <v>243</v>
      </c>
      <c r="F18" s="15"/>
      <c r="G18" s="13" t="s">
        <v>31</v>
      </c>
      <c r="H18" s="17" t="s">
        <v>51</v>
      </c>
      <c r="I18" s="15" t="s">
        <v>244</v>
      </c>
      <c r="J18" s="25" t="s">
        <v>21</v>
      </c>
      <c r="K18" s="26"/>
      <c r="L18" s="11"/>
    </row>
    <row r="19" spans="1:12">
      <c r="A19" s="15" t="s">
        <v>245</v>
      </c>
      <c r="B19" s="14" t="s">
        <v>35</v>
      </c>
      <c r="C19" s="16" t="s">
        <v>246</v>
      </c>
      <c r="D19" s="15"/>
      <c r="E19" s="16" t="s">
        <v>247</v>
      </c>
      <c r="F19" s="17" t="s">
        <v>248</v>
      </c>
      <c r="G19" s="13" t="s">
        <v>37</v>
      </c>
      <c r="H19" s="17" t="s">
        <v>51</v>
      </c>
      <c r="I19" s="15" t="s">
        <v>249</v>
      </c>
      <c r="J19" s="25" t="s">
        <v>21</v>
      </c>
      <c r="K19" s="26"/>
      <c r="L19" s="11"/>
    </row>
    <row r="20" spans="1:12">
      <c r="A20" s="36" t="s">
        <v>254</v>
      </c>
      <c r="B20" s="37" t="s">
        <v>41</v>
      </c>
      <c r="C20" s="21" t="s">
        <v>255</v>
      </c>
      <c r="D20" s="21"/>
      <c r="E20" s="21" t="s">
        <v>256</v>
      </c>
      <c r="F20" s="21" t="s">
        <v>257</v>
      </c>
      <c r="G20" s="21" t="s">
        <v>44</v>
      </c>
      <c r="H20" s="17" t="s">
        <v>51</v>
      </c>
      <c r="I20" s="21" t="s">
        <v>258</v>
      </c>
      <c r="J20" s="25" t="s">
        <v>21</v>
      </c>
      <c r="K20" s="21"/>
      <c r="L20" s="21"/>
    </row>
    <row r="21" spans="6:10">
      <c r="F21" s="21" t="s">
        <v>259</v>
      </c>
      <c r="G21" s="21" t="s">
        <v>50</v>
      </c>
      <c r="H21" s="17" t="s">
        <v>51</v>
      </c>
      <c r="I21" s="21" t="s">
        <v>260</v>
      </c>
      <c r="J21" s="25" t="s">
        <v>21</v>
      </c>
    </row>
    <row r="22" spans="6:10">
      <c r="F22" s="21" t="s">
        <v>261</v>
      </c>
      <c r="G22" s="21" t="s">
        <v>57</v>
      </c>
      <c r="H22" s="17" t="s">
        <v>51</v>
      </c>
      <c r="I22" s="21" t="s">
        <v>262</v>
      </c>
      <c r="J22" s="25" t="s">
        <v>21</v>
      </c>
    </row>
    <row r="23" spans="6:10">
      <c r="F23" s="21" t="s">
        <v>263</v>
      </c>
      <c r="G23" s="21" t="s">
        <v>69</v>
      </c>
      <c r="H23" s="17" t="s">
        <v>51</v>
      </c>
      <c r="I23" s="21" t="s">
        <v>264</v>
      </c>
      <c r="J23" s="25" t="s">
        <v>21</v>
      </c>
    </row>
    <row r="24" spans="1:12">
      <c r="A24" s="15" t="s">
        <v>162</v>
      </c>
      <c r="B24" s="14" t="s">
        <v>48</v>
      </c>
      <c r="C24" s="15" t="s">
        <v>55</v>
      </c>
      <c r="D24" s="21"/>
      <c r="E24" s="15" t="s">
        <v>56</v>
      </c>
      <c r="F24" s="21"/>
      <c r="G24" s="13" t="s">
        <v>87</v>
      </c>
      <c r="H24" s="17" t="s">
        <v>51</v>
      </c>
      <c r="I24" s="15" t="s">
        <v>58</v>
      </c>
      <c r="J24" s="25" t="s">
        <v>21</v>
      </c>
      <c r="K24" s="21"/>
      <c r="L24" s="21"/>
    </row>
    <row r="26" spans="1:1">
      <c r="A26" t="s">
        <v>265</v>
      </c>
    </row>
    <row r="27" ht="26.4" spans="1:12">
      <c r="A27" s="38" t="s">
        <v>2</v>
      </c>
      <c r="B27" s="29" t="s">
        <v>3</v>
      </c>
      <c r="C27" s="29" t="s">
        <v>4</v>
      </c>
      <c r="D27" s="30" t="s">
        <v>5</v>
      </c>
      <c r="E27" s="30" t="s">
        <v>6</v>
      </c>
      <c r="F27" s="30" t="s">
        <v>7</v>
      </c>
      <c r="G27" s="29" t="s">
        <v>8</v>
      </c>
      <c r="H27" s="29" t="s">
        <v>9</v>
      </c>
      <c r="I27" s="29" t="s">
        <v>10</v>
      </c>
      <c r="J27" s="30" t="s">
        <v>11</v>
      </c>
      <c r="K27" s="30" t="s">
        <v>12</v>
      </c>
      <c r="L27" s="24" t="s">
        <v>13</v>
      </c>
    </row>
    <row r="28" spans="1:12">
      <c r="A28" s="31" t="s">
        <v>240</v>
      </c>
      <c r="B28" s="32" t="s">
        <v>15</v>
      </c>
      <c r="C28" s="31" t="s">
        <v>16</v>
      </c>
      <c r="D28" s="33"/>
      <c r="E28" s="34" t="s">
        <v>17</v>
      </c>
      <c r="F28" s="31"/>
      <c r="G28" s="35" t="s">
        <v>18</v>
      </c>
      <c r="H28" s="31" t="s">
        <v>19</v>
      </c>
      <c r="I28" s="33" t="s">
        <v>20</v>
      </c>
      <c r="J28" s="25" t="s">
        <v>21</v>
      </c>
      <c r="K28" s="39"/>
      <c r="L28" s="33"/>
    </row>
    <row r="29" spans="7:10">
      <c r="G29" s="13" t="s">
        <v>22</v>
      </c>
      <c r="H29" s="9" t="s">
        <v>23</v>
      </c>
      <c r="I29" s="11" t="s">
        <v>20</v>
      </c>
      <c r="J29" s="25" t="s">
        <v>21</v>
      </c>
    </row>
    <row r="30" ht="28.2" spans="7:10">
      <c r="G30" s="13" t="s">
        <v>24</v>
      </c>
      <c r="H30" s="9" t="s">
        <v>25</v>
      </c>
      <c r="I30" s="11" t="s">
        <v>26</v>
      </c>
      <c r="J30" s="25" t="s">
        <v>21</v>
      </c>
    </row>
    <row r="31" spans="1:12">
      <c r="A31" s="14" t="s">
        <v>241</v>
      </c>
      <c r="B31" s="14" t="s">
        <v>28</v>
      </c>
      <c r="C31" s="15" t="s">
        <v>242</v>
      </c>
      <c r="D31" s="15"/>
      <c r="E31" s="16" t="s">
        <v>243</v>
      </c>
      <c r="F31" s="15"/>
      <c r="G31" s="13" t="s">
        <v>31</v>
      </c>
      <c r="H31" s="17" t="s">
        <v>51</v>
      </c>
      <c r="I31" s="15" t="s">
        <v>244</v>
      </c>
      <c r="J31" s="25" t="s">
        <v>21</v>
      </c>
      <c r="K31" s="26"/>
      <c r="L31" s="11"/>
    </row>
    <row r="32" spans="1:12">
      <c r="A32" s="15" t="s">
        <v>245</v>
      </c>
      <c r="B32" s="14" t="s">
        <v>35</v>
      </c>
      <c r="C32" s="16" t="s">
        <v>246</v>
      </c>
      <c r="D32" s="15"/>
      <c r="E32" s="16" t="s">
        <v>247</v>
      </c>
      <c r="F32" s="17" t="s">
        <v>248</v>
      </c>
      <c r="G32" s="13" t="s">
        <v>37</v>
      </c>
      <c r="H32" s="17" t="s">
        <v>51</v>
      </c>
      <c r="I32" s="15" t="s">
        <v>249</v>
      </c>
      <c r="J32" s="25" t="s">
        <v>21</v>
      </c>
      <c r="K32" s="26"/>
      <c r="L32" s="11"/>
    </row>
    <row r="33" spans="1:12">
      <c r="A33" s="36" t="s">
        <v>266</v>
      </c>
      <c r="B33" s="37" t="s">
        <v>41</v>
      </c>
      <c r="C33" s="21" t="s">
        <v>267</v>
      </c>
      <c r="D33" s="21"/>
      <c r="E33" s="21" t="s">
        <v>268</v>
      </c>
      <c r="F33" s="21"/>
      <c r="G33" s="21" t="s">
        <v>44</v>
      </c>
      <c r="H33" s="17" t="s">
        <v>51</v>
      </c>
      <c r="I33" s="21" t="s">
        <v>269</v>
      </c>
      <c r="J33" s="25" t="s">
        <v>21</v>
      </c>
      <c r="K33" s="21"/>
      <c r="L33" s="21"/>
    </row>
    <row r="34" spans="1:12">
      <c r="A34" s="15" t="s">
        <v>162</v>
      </c>
      <c r="B34" s="14" t="s">
        <v>48</v>
      </c>
      <c r="C34" s="15" t="s">
        <v>55</v>
      </c>
      <c r="D34" s="21"/>
      <c r="E34" s="15" t="s">
        <v>56</v>
      </c>
      <c r="F34" s="21"/>
      <c r="G34" s="13" t="s">
        <v>50</v>
      </c>
      <c r="H34" s="17" t="s">
        <v>51</v>
      </c>
      <c r="I34" s="15" t="s">
        <v>58</v>
      </c>
      <c r="J34" s="25" t="s">
        <v>21</v>
      </c>
      <c r="K34" s="21"/>
      <c r="L34" s="21"/>
    </row>
    <row r="36" spans="1:1">
      <c r="A36" t="s">
        <v>270</v>
      </c>
    </row>
    <row r="37" ht="26.4" spans="1:12">
      <c r="A37" s="38" t="s">
        <v>2</v>
      </c>
      <c r="B37" s="29" t="s">
        <v>3</v>
      </c>
      <c r="C37" s="29" t="s">
        <v>4</v>
      </c>
      <c r="D37" s="30" t="s">
        <v>5</v>
      </c>
      <c r="E37" s="30" t="s">
        <v>6</v>
      </c>
      <c r="F37" s="30" t="s">
        <v>7</v>
      </c>
      <c r="G37" s="29" t="s">
        <v>8</v>
      </c>
      <c r="H37" s="29" t="s">
        <v>9</v>
      </c>
      <c r="I37" s="29" t="s">
        <v>10</v>
      </c>
      <c r="J37" s="30" t="s">
        <v>11</v>
      </c>
      <c r="K37" s="30" t="s">
        <v>12</v>
      </c>
      <c r="L37" s="24" t="s">
        <v>13</v>
      </c>
    </row>
    <row r="38" spans="1:12">
      <c r="A38" s="31" t="s">
        <v>240</v>
      </c>
      <c r="B38" s="32" t="s">
        <v>15</v>
      </c>
      <c r="C38" s="31" t="s">
        <v>16</v>
      </c>
      <c r="D38" s="33"/>
      <c r="E38" s="34" t="s">
        <v>17</v>
      </c>
      <c r="F38" s="31"/>
      <c r="G38" s="35" t="s">
        <v>18</v>
      </c>
      <c r="H38" s="31" t="s">
        <v>19</v>
      </c>
      <c r="I38" s="33" t="s">
        <v>20</v>
      </c>
      <c r="J38" s="25" t="s">
        <v>21</v>
      </c>
      <c r="K38" s="39"/>
      <c r="L38" s="33"/>
    </row>
    <row r="39" spans="7:10">
      <c r="G39" s="13" t="s">
        <v>22</v>
      </c>
      <c r="H39" s="9" t="s">
        <v>23</v>
      </c>
      <c r="I39" s="11" t="s">
        <v>20</v>
      </c>
      <c r="J39" s="25" t="s">
        <v>21</v>
      </c>
    </row>
    <row r="40" ht="28.2" spans="7:10">
      <c r="G40" s="13" t="s">
        <v>24</v>
      </c>
      <c r="H40" s="9" t="s">
        <v>25</v>
      </c>
      <c r="I40" s="11" t="s">
        <v>26</v>
      </c>
      <c r="J40" s="25" t="s">
        <v>21</v>
      </c>
    </row>
    <row r="41" spans="1:12">
      <c r="A41" s="14" t="s">
        <v>241</v>
      </c>
      <c r="B41" s="14" t="s">
        <v>28</v>
      </c>
      <c r="C41" s="15" t="s">
        <v>242</v>
      </c>
      <c r="D41" s="15"/>
      <c r="E41" s="16" t="s">
        <v>243</v>
      </c>
      <c r="F41" s="15"/>
      <c r="G41" s="13" t="s">
        <v>31</v>
      </c>
      <c r="H41" s="17" t="s">
        <v>51</v>
      </c>
      <c r="I41" s="15" t="s">
        <v>244</v>
      </c>
      <c r="J41" s="25" t="s">
        <v>21</v>
      </c>
      <c r="K41" s="26"/>
      <c r="L41" s="11"/>
    </row>
    <row r="42" spans="1:12">
      <c r="A42" s="15" t="s">
        <v>245</v>
      </c>
      <c r="B42" s="14" t="s">
        <v>35</v>
      </c>
      <c r="C42" s="16" t="s">
        <v>246</v>
      </c>
      <c r="D42" s="15"/>
      <c r="E42" s="16" t="s">
        <v>247</v>
      </c>
      <c r="F42" s="17" t="s">
        <v>248</v>
      </c>
      <c r="G42" s="13" t="s">
        <v>37</v>
      </c>
      <c r="H42" s="17" t="s">
        <v>51</v>
      </c>
      <c r="I42" s="15" t="s">
        <v>249</v>
      </c>
      <c r="J42" s="25" t="s">
        <v>21</v>
      </c>
      <c r="K42" s="26"/>
      <c r="L42" s="11"/>
    </row>
    <row r="43" spans="1:11">
      <c r="A43" s="36" t="s">
        <v>271</v>
      </c>
      <c r="B43" s="37" t="s">
        <v>41</v>
      </c>
      <c r="C43" s="21" t="s">
        <v>272</v>
      </c>
      <c r="D43" s="21"/>
      <c r="E43" s="21" t="s">
        <v>159</v>
      </c>
      <c r="F43" s="21"/>
      <c r="G43" s="21" t="s">
        <v>44</v>
      </c>
      <c r="H43" s="17" t="s">
        <v>273</v>
      </c>
      <c r="I43" s="21" t="s">
        <v>274</v>
      </c>
      <c r="J43" s="25" t="s">
        <v>21</v>
      </c>
      <c r="K43" s="21"/>
    </row>
    <row r="44" spans="1:12">
      <c r="A44" s="15" t="s">
        <v>162</v>
      </c>
      <c r="B44" s="14" t="s">
        <v>48</v>
      </c>
      <c r="C44" s="15" t="s">
        <v>55</v>
      </c>
      <c r="D44" s="21"/>
      <c r="E44" s="15" t="s">
        <v>56</v>
      </c>
      <c r="F44" s="21"/>
      <c r="G44" s="13" t="s">
        <v>50</v>
      </c>
      <c r="H44" s="17" t="s">
        <v>51</v>
      </c>
      <c r="I44" s="15" t="s">
        <v>58</v>
      </c>
      <c r="J44" s="25" t="s">
        <v>21</v>
      </c>
      <c r="K44" s="21"/>
      <c r="L44" s="21"/>
    </row>
    <row r="46" spans="1:1">
      <c r="A46" t="s">
        <v>275</v>
      </c>
    </row>
    <row r="47" ht="26.4" spans="1:12">
      <c r="A47" s="38" t="s">
        <v>2</v>
      </c>
      <c r="B47" s="29" t="s">
        <v>3</v>
      </c>
      <c r="C47" s="29" t="s">
        <v>4</v>
      </c>
      <c r="D47" s="30" t="s">
        <v>5</v>
      </c>
      <c r="E47" s="30" t="s">
        <v>6</v>
      </c>
      <c r="F47" s="30" t="s">
        <v>7</v>
      </c>
      <c r="G47" s="29" t="s">
        <v>8</v>
      </c>
      <c r="H47" s="29" t="s">
        <v>9</v>
      </c>
      <c r="I47" s="29" t="s">
        <v>10</v>
      </c>
      <c r="J47" s="30" t="s">
        <v>11</v>
      </c>
      <c r="K47" s="30" t="s">
        <v>12</v>
      </c>
      <c r="L47" s="24" t="s">
        <v>13</v>
      </c>
    </row>
    <row r="48" spans="1:12">
      <c r="A48" s="31" t="s">
        <v>240</v>
      </c>
      <c r="B48" s="32" t="s">
        <v>15</v>
      </c>
      <c r="C48" s="31" t="s">
        <v>16</v>
      </c>
      <c r="D48" s="33"/>
      <c r="E48" s="34" t="s">
        <v>17</v>
      </c>
      <c r="F48" s="31"/>
      <c r="G48" s="35" t="s">
        <v>18</v>
      </c>
      <c r="H48" s="31" t="s">
        <v>19</v>
      </c>
      <c r="I48" s="33" t="s">
        <v>20</v>
      </c>
      <c r="J48" s="25" t="s">
        <v>21</v>
      </c>
      <c r="K48" s="39"/>
      <c r="L48" s="33"/>
    </row>
    <row r="49" spans="7:10">
      <c r="G49" s="13" t="s">
        <v>22</v>
      </c>
      <c r="H49" s="9" t="s">
        <v>23</v>
      </c>
      <c r="I49" s="11" t="s">
        <v>20</v>
      </c>
      <c r="J49" s="25" t="s">
        <v>21</v>
      </c>
    </row>
    <row r="50" ht="28.2" spans="7:10">
      <c r="G50" s="13" t="s">
        <v>24</v>
      </c>
      <c r="H50" s="9" t="s">
        <v>25</v>
      </c>
      <c r="I50" s="11" t="s">
        <v>26</v>
      </c>
      <c r="J50" s="25" t="s">
        <v>21</v>
      </c>
    </row>
    <row r="51" spans="1:12">
      <c r="A51" s="14" t="s">
        <v>241</v>
      </c>
      <c r="B51" s="14" t="s">
        <v>28</v>
      </c>
      <c r="C51" s="15" t="s">
        <v>242</v>
      </c>
      <c r="D51" s="15"/>
      <c r="E51" s="16" t="s">
        <v>243</v>
      </c>
      <c r="F51" s="15"/>
      <c r="G51" s="13" t="s">
        <v>31</v>
      </c>
      <c r="H51" s="17" t="s">
        <v>51</v>
      </c>
      <c r="I51" s="15" t="s">
        <v>244</v>
      </c>
      <c r="J51" s="25" t="s">
        <v>21</v>
      </c>
      <c r="K51" s="26"/>
      <c r="L51" s="11"/>
    </row>
    <row r="52" spans="1:12">
      <c r="A52" s="15" t="s">
        <v>245</v>
      </c>
      <c r="B52" s="14" t="s">
        <v>35</v>
      </c>
      <c r="C52" s="16" t="s">
        <v>246</v>
      </c>
      <c r="D52" s="15"/>
      <c r="E52" s="16" t="s">
        <v>247</v>
      </c>
      <c r="F52" s="17" t="s">
        <v>248</v>
      </c>
      <c r="G52" s="13" t="s">
        <v>37</v>
      </c>
      <c r="H52" s="17" t="s">
        <v>51</v>
      </c>
      <c r="I52" s="15" t="s">
        <v>249</v>
      </c>
      <c r="J52" s="25" t="s">
        <v>21</v>
      </c>
      <c r="K52" s="26"/>
      <c r="L52" s="11"/>
    </row>
    <row r="53" spans="1:11">
      <c r="A53" s="36" t="s">
        <v>276</v>
      </c>
      <c r="B53" s="37" t="s">
        <v>41</v>
      </c>
      <c r="C53" s="21" t="s">
        <v>277</v>
      </c>
      <c r="D53" s="21"/>
      <c r="E53" s="21" t="s">
        <v>278</v>
      </c>
      <c r="F53" s="21"/>
      <c r="G53" s="21" t="s">
        <v>44</v>
      </c>
      <c r="H53" s="21" t="s">
        <v>51</v>
      </c>
      <c r="I53" s="21" t="s">
        <v>279</v>
      </c>
      <c r="J53" s="25" t="s">
        <v>21</v>
      </c>
      <c r="K53" s="21"/>
    </row>
    <row r="54" spans="1:12">
      <c r="A54" s="15" t="s">
        <v>162</v>
      </c>
      <c r="B54" s="14" t="s">
        <v>48</v>
      </c>
      <c r="C54" s="15" t="s">
        <v>55</v>
      </c>
      <c r="D54" s="21"/>
      <c r="E54" s="15" t="s">
        <v>56</v>
      </c>
      <c r="F54" s="21"/>
      <c r="G54" s="13" t="s">
        <v>50</v>
      </c>
      <c r="H54" s="17" t="s">
        <v>51</v>
      </c>
      <c r="I54" s="15" t="s">
        <v>58</v>
      </c>
      <c r="J54" s="25" t="s">
        <v>21</v>
      </c>
      <c r="K54" s="21"/>
      <c r="L54" s="21"/>
    </row>
  </sheetData>
  <conditionalFormatting sqref="K7">
    <cfRule type="colorScale" priority="49">
      <colorScale>
        <cfvo type="min"/>
        <cfvo type="max"/>
        <color rgb="FF57BB8A"/>
        <color rgb="FFFFFFFF"/>
      </colorScale>
    </cfRule>
  </conditionalFormatting>
  <conditionalFormatting sqref="K8">
    <cfRule type="colorScale" priority="44">
      <colorScale>
        <cfvo type="min"/>
        <cfvo type="max"/>
        <color rgb="FF57BB8A"/>
        <color rgb="FFFFFFFF"/>
      </colorScale>
    </cfRule>
  </conditionalFormatting>
  <conditionalFormatting sqref="K18">
    <cfRule type="colorScale" priority="48">
      <colorScale>
        <cfvo type="min"/>
        <cfvo type="max"/>
        <color rgb="FF57BB8A"/>
        <color rgb="FFFFFFFF"/>
      </colorScale>
    </cfRule>
  </conditionalFormatting>
  <conditionalFormatting sqref="K19">
    <cfRule type="colorScale" priority="40">
      <colorScale>
        <cfvo type="min"/>
        <cfvo type="max"/>
        <color rgb="FF57BB8A"/>
        <color rgb="FFFFFFFF"/>
      </colorScale>
    </cfRule>
  </conditionalFormatting>
  <conditionalFormatting sqref="K31">
    <cfRule type="colorScale" priority="47">
      <colorScale>
        <cfvo type="min"/>
        <cfvo type="max"/>
        <color rgb="FF57BB8A"/>
        <color rgb="FFFFFFFF"/>
      </colorScale>
    </cfRule>
  </conditionalFormatting>
  <conditionalFormatting sqref="K32">
    <cfRule type="colorScale" priority="36">
      <colorScale>
        <cfvo type="min"/>
        <cfvo type="max"/>
        <color rgb="FF57BB8A"/>
        <color rgb="FFFFFFFF"/>
      </colorScale>
    </cfRule>
  </conditionalFormatting>
  <conditionalFormatting sqref="K41">
    <cfRule type="colorScale" priority="46">
      <colorScale>
        <cfvo type="min"/>
        <cfvo type="max"/>
        <color rgb="FF57BB8A"/>
        <color rgb="FFFFFFFF"/>
      </colorScale>
    </cfRule>
  </conditionalFormatting>
  <conditionalFormatting sqref="K42">
    <cfRule type="colorScale" priority="32">
      <colorScale>
        <cfvo type="min"/>
        <cfvo type="max"/>
        <color rgb="FF57BB8A"/>
        <color rgb="FFFFFFFF"/>
      </colorScale>
    </cfRule>
  </conditionalFormatting>
  <conditionalFormatting sqref="K51">
    <cfRule type="colorScale" priority="45">
      <colorScale>
        <cfvo type="min"/>
        <cfvo type="max"/>
        <color rgb="FF57BB8A"/>
        <color rgb="FFFFFFFF"/>
      </colorScale>
    </cfRule>
  </conditionalFormatting>
  <conditionalFormatting sqref="K52">
    <cfRule type="colorScale" priority="28">
      <colorScale>
        <cfvo type="min"/>
        <cfvo type="max"/>
        <color rgb="FF57BB8A"/>
        <color rgb="FFFFFFFF"/>
      </colorScale>
    </cfRule>
  </conditionalFormatting>
  <conditionalFormatting sqref="J4:J10">
    <cfRule type="containsText" dxfId="0" priority="17" operator="between" text="Pending">
      <formula>NOT(ISERROR(SEARCH("Pending",J4)))</formula>
    </cfRule>
    <cfRule type="containsText" dxfId="1" priority="18" operator="between" text="Fail">
      <formula>NOT(ISERROR(SEARCH("Fail",J4)))</formula>
    </cfRule>
    <cfRule type="containsText" dxfId="2" priority="19" operator="between" text="Pass">
      <formula>NOT(ISERROR(SEARCH("Pass",J4)))</formula>
    </cfRule>
    <cfRule type="colorScale" priority="20">
      <colorScale>
        <cfvo type="min"/>
        <cfvo type="max"/>
        <color rgb="FF57BB8A"/>
        <color rgb="FFFFFFFF"/>
      </colorScale>
    </cfRule>
  </conditionalFormatting>
  <conditionalFormatting sqref="J15:J24">
    <cfRule type="containsText" dxfId="0" priority="13" operator="between" text="Pending">
      <formula>NOT(ISERROR(SEARCH("Pending",J15)))</formula>
    </cfRule>
    <cfRule type="containsText" dxfId="1" priority="14" operator="between" text="Fail">
      <formula>NOT(ISERROR(SEARCH("Fail",J15)))</formula>
    </cfRule>
    <cfRule type="containsText" dxfId="2" priority="15" operator="between" text="Pass">
      <formula>NOT(ISERROR(SEARCH("Pass",J15)))</formula>
    </cfRule>
    <cfRule type="colorScale" priority="16">
      <colorScale>
        <cfvo type="min"/>
        <cfvo type="max"/>
        <color rgb="FF57BB8A"/>
        <color rgb="FFFFFFFF"/>
      </colorScale>
    </cfRule>
  </conditionalFormatting>
  <conditionalFormatting sqref="J28:J34">
    <cfRule type="containsText" dxfId="0" priority="9" operator="between" text="Pending">
      <formula>NOT(ISERROR(SEARCH("Pending",J28)))</formula>
    </cfRule>
    <cfRule type="containsText" dxfId="1" priority="10" operator="between" text="Fail">
      <formula>NOT(ISERROR(SEARCH("Fail",J28)))</formula>
    </cfRule>
    <cfRule type="containsText" dxfId="2" priority="11" operator="between" text="Pass">
      <formula>NOT(ISERROR(SEARCH("Pass",J28)))</formula>
    </cfRule>
    <cfRule type="colorScale" priority="12">
      <colorScale>
        <cfvo type="min"/>
        <cfvo type="max"/>
        <color rgb="FF57BB8A"/>
        <color rgb="FFFFFFFF"/>
      </colorScale>
    </cfRule>
  </conditionalFormatting>
  <conditionalFormatting sqref="J38:J44">
    <cfRule type="containsText" dxfId="0" priority="5" operator="between" text="Pending">
      <formula>NOT(ISERROR(SEARCH("Pending",J38)))</formula>
    </cfRule>
    <cfRule type="containsText" dxfId="1" priority="6" operator="between" text="Fail">
      <formula>NOT(ISERROR(SEARCH("Fail",J38)))</formula>
    </cfRule>
    <cfRule type="containsText" dxfId="2" priority="7" operator="between" text="Pass">
      <formula>NOT(ISERROR(SEARCH("Pass",J38)))</formula>
    </cfRule>
    <cfRule type="colorScale" priority="8">
      <colorScale>
        <cfvo type="min"/>
        <cfvo type="max"/>
        <color rgb="FF57BB8A"/>
        <color rgb="FFFFFFFF"/>
      </colorScale>
    </cfRule>
  </conditionalFormatting>
  <conditionalFormatting sqref="J48:J54">
    <cfRule type="containsText" dxfId="0" priority="1" operator="between" text="Pending">
      <formula>NOT(ISERROR(SEARCH("Pending",J48)))</formula>
    </cfRule>
    <cfRule type="containsText" dxfId="1" priority="2" operator="between" text="Fail">
      <formula>NOT(ISERROR(SEARCH("Fail",J48)))</formula>
    </cfRule>
    <cfRule type="containsText" dxfId="2" priority="3" operator="between" text="Pass">
      <formula>NOT(ISERROR(SEARCH("Pass",J48)))</formula>
    </cfRule>
    <cfRule type="colorScale" priority="4">
      <colorScale>
        <cfvo type="min"/>
        <cfvo type="max"/>
        <color rgb="FF57BB8A"/>
        <color rgb="FFFFFFFF"/>
      </colorScale>
    </cfRule>
  </conditionalFormatting>
  <conditionalFormatting sqref="K7:K8">
    <cfRule type="containsText" dxfId="0" priority="41" operator="between" text="Pending">
      <formula>NOT(ISERROR(SEARCH("Pending",K7)))</formula>
    </cfRule>
    <cfRule type="containsText" dxfId="1" priority="42" operator="between" text="Fail">
      <formula>NOT(ISERROR(SEARCH("Fail",K7)))</formula>
    </cfRule>
    <cfRule type="containsText" dxfId="2" priority="43" operator="between" text="Pass">
      <formula>NOT(ISERROR(SEARCH("Pass",K7)))</formula>
    </cfRule>
  </conditionalFormatting>
  <conditionalFormatting sqref="K18:K19">
    <cfRule type="containsText" dxfId="0" priority="37" operator="between" text="Pending">
      <formula>NOT(ISERROR(SEARCH("Pending",K18)))</formula>
    </cfRule>
    <cfRule type="containsText" dxfId="1" priority="38" operator="between" text="Fail">
      <formula>NOT(ISERROR(SEARCH("Fail",K18)))</formula>
    </cfRule>
    <cfRule type="containsText" dxfId="2" priority="39" operator="between" text="Pass">
      <formula>NOT(ISERROR(SEARCH("Pass",K18)))</formula>
    </cfRule>
  </conditionalFormatting>
  <conditionalFormatting sqref="K31:K32">
    <cfRule type="containsText" dxfId="0" priority="33" operator="between" text="Pending">
      <formula>NOT(ISERROR(SEARCH("Pending",K31)))</formula>
    </cfRule>
    <cfRule type="containsText" dxfId="1" priority="34" operator="between" text="Fail">
      <formula>NOT(ISERROR(SEARCH("Fail",K31)))</formula>
    </cfRule>
    <cfRule type="containsText" dxfId="2" priority="35" operator="between" text="Pass">
      <formula>NOT(ISERROR(SEARCH("Pass",K31)))</formula>
    </cfRule>
  </conditionalFormatting>
  <conditionalFormatting sqref="K41:K42">
    <cfRule type="containsText" dxfId="0" priority="29" operator="between" text="Pending">
      <formula>NOT(ISERROR(SEARCH("Pending",K41)))</formula>
    </cfRule>
    <cfRule type="containsText" dxfId="1" priority="30" operator="between" text="Fail">
      <formula>NOT(ISERROR(SEARCH("Fail",K41)))</formula>
    </cfRule>
    <cfRule type="containsText" dxfId="2" priority="31" operator="between" text="Pass">
      <formula>NOT(ISERROR(SEARCH("Pass",K41)))</formula>
    </cfRule>
  </conditionalFormatting>
  <conditionalFormatting sqref="K51:K52">
    <cfRule type="containsText" dxfId="0" priority="25" operator="between" text="Pending">
      <formula>NOT(ISERROR(SEARCH("Pending",K51)))</formula>
    </cfRule>
    <cfRule type="containsText" dxfId="1" priority="26" operator="between" text="Fail">
      <formula>NOT(ISERROR(SEARCH("Fail",K51)))</formula>
    </cfRule>
    <cfRule type="containsText" dxfId="2" priority="27" operator="between" text="Pass">
      <formula>NOT(ISERROR(SEARCH("Pass",K51)))</formula>
    </cfRule>
  </conditionalFormatting>
  <dataValidations count="3">
    <dataValidation type="list" allowBlank="1" sqref="K9 K20 K33 K43 L7:L8 L18:L19 L31:L32 L41:L42 L51:L52">
      <formula1>"Block,High,Medium,Low"</formula1>
    </dataValidation>
    <dataValidation type="list" allowBlank="1" sqref="J4:J10 J15:J24 J28:J34 J38:J44 J48:J54">
      <formula1>"Pass,Fail,Pending,Cancel"</formula1>
    </dataValidation>
    <dataValidation type="list" allowBlank="1" sqref="K7:K8 K18:K19 K31:K32 K41:K42 K51:K52">
      <formula1>"Pass,Fail,Pending"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6"/>
  <sheetViews>
    <sheetView zoomScale="130" zoomScaleNormal="130" workbookViewId="0">
      <selection activeCell="A1" sqref="A1"/>
    </sheetView>
  </sheetViews>
  <sheetFormatPr defaultColWidth="9" defaultRowHeight="14.4"/>
  <cols>
    <col min="1" max="1" width="74.8981481481482" customWidth="1"/>
    <col min="2" max="2" width="7.10185185185185" customWidth="1"/>
    <col min="3" max="3" width="26.5" customWidth="1"/>
    <col min="4" max="4" width="5.39814814814815" customWidth="1"/>
    <col min="5" max="5" width="23" customWidth="1"/>
    <col min="6" max="6" width="14.7962962962963" customWidth="1"/>
    <col min="7" max="7" width="7" customWidth="1"/>
    <col min="8" max="8" width="17.3981481481481" customWidth="1"/>
    <col min="9" max="9" width="35" customWidth="1"/>
    <col min="10" max="10" width="6.2962962962963" customWidth="1"/>
    <col min="12" max="13" width="7.2037037037037" customWidth="1"/>
  </cols>
  <sheetData>
    <row r="1" spans="1:1">
      <c r="A1" s="1" t="s">
        <v>280</v>
      </c>
    </row>
    <row r="2" spans="1:13">
      <c r="A2" s="2" t="s">
        <v>281</v>
      </c>
      <c r="B2" s="3"/>
      <c r="C2" s="4"/>
      <c r="D2" s="5"/>
      <c r="E2" s="5"/>
      <c r="F2" s="5"/>
      <c r="G2" s="5"/>
      <c r="H2" s="4"/>
      <c r="I2" s="23"/>
      <c r="J2" s="5"/>
      <c r="K2" s="19"/>
      <c r="L2" s="19"/>
      <c r="M2" s="19"/>
    </row>
    <row r="3" ht="39.6" spans="1:13">
      <c r="A3" s="6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8" t="s">
        <v>7</v>
      </c>
      <c r="G3" s="7" t="s">
        <v>8</v>
      </c>
      <c r="H3" s="7" t="s">
        <v>9</v>
      </c>
      <c r="I3" s="7" t="s">
        <v>10</v>
      </c>
      <c r="J3" s="8" t="s">
        <v>11</v>
      </c>
      <c r="K3" s="8" t="s">
        <v>12</v>
      </c>
      <c r="L3" s="24" t="s">
        <v>13</v>
      </c>
      <c r="M3" s="24" t="s">
        <v>13</v>
      </c>
    </row>
    <row r="4" ht="27.6" spans="1:13">
      <c r="A4" s="9" t="s">
        <v>240</v>
      </c>
      <c r="B4" s="10" t="s">
        <v>15</v>
      </c>
      <c r="C4" s="9" t="s">
        <v>16</v>
      </c>
      <c r="D4" s="11"/>
      <c r="E4" s="12" t="s">
        <v>17</v>
      </c>
      <c r="F4" s="9"/>
      <c r="G4" s="13" t="s">
        <v>18</v>
      </c>
      <c r="H4" s="9" t="s">
        <v>19</v>
      </c>
      <c r="I4" s="11" t="s">
        <v>20</v>
      </c>
      <c r="J4" s="25" t="s">
        <v>21</v>
      </c>
      <c r="K4" s="26"/>
      <c r="L4" s="11"/>
      <c r="M4" s="15"/>
    </row>
    <row r="5" ht="27.6" spans="1:13">
      <c r="A5" s="9"/>
      <c r="B5" s="11"/>
      <c r="C5" s="9"/>
      <c r="D5" s="11"/>
      <c r="E5" s="9"/>
      <c r="F5" s="9"/>
      <c r="G5" s="13" t="s">
        <v>22</v>
      </c>
      <c r="H5" s="9" t="s">
        <v>23</v>
      </c>
      <c r="I5" s="11" t="s">
        <v>20</v>
      </c>
      <c r="J5" s="25" t="s">
        <v>21</v>
      </c>
      <c r="K5" s="26"/>
      <c r="L5" s="11"/>
      <c r="M5" s="9"/>
    </row>
    <row r="6" ht="28.2" spans="1:13">
      <c r="A6" s="9"/>
      <c r="B6" s="11"/>
      <c r="C6" s="9"/>
      <c r="D6" s="11"/>
      <c r="E6" s="9"/>
      <c r="F6" s="9"/>
      <c r="G6" s="13" t="s">
        <v>24</v>
      </c>
      <c r="H6" s="9" t="s">
        <v>25</v>
      </c>
      <c r="I6" s="11" t="s">
        <v>26</v>
      </c>
      <c r="J6" s="25" t="s">
        <v>21</v>
      </c>
      <c r="K6" s="26"/>
      <c r="L6" s="11"/>
      <c r="M6" s="9"/>
    </row>
    <row r="7" ht="27.6" spans="1:13">
      <c r="A7" s="14" t="s">
        <v>241</v>
      </c>
      <c r="B7" s="14" t="s">
        <v>28</v>
      </c>
      <c r="C7" s="15" t="s">
        <v>242</v>
      </c>
      <c r="D7" s="15"/>
      <c r="E7" s="16" t="s">
        <v>243</v>
      </c>
      <c r="F7" s="15"/>
      <c r="G7" s="13" t="s">
        <v>31</v>
      </c>
      <c r="H7" s="17" t="s">
        <v>51</v>
      </c>
      <c r="I7" s="15" t="s">
        <v>244</v>
      </c>
      <c r="J7" s="25" t="s">
        <v>21</v>
      </c>
      <c r="K7" s="26"/>
      <c r="L7" s="11"/>
      <c r="M7" s="9"/>
    </row>
    <row r="8" ht="27.6" spans="1:13">
      <c r="A8" s="15" t="s">
        <v>245</v>
      </c>
      <c r="B8" s="14" t="s">
        <v>35</v>
      </c>
      <c r="C8" s="16" t="s">
        <v>246</v>
      </c>
      <c r="D8" s="15"/>
      <c r="E8" s="16" t="s">
        <v>247</v>
      </c>
      <c r="F8" s="17" t="s">
        <v>248</v>
      </c>
      <c r="G8" s="13" t="s">
        <v>37</v>
      </c>
      <c r="H8" s="17" t="s">
        <v>51</v>
      </c>
      <c r="I8" s="15" t="s">
        <v>249</v>
      </c>
      <c r="J8" s="25" t="s">
        <v>21</v>
      </c>
      <c r="K8" s="26"/>
      <c r="L8" s="11"/>
      <c r="M8" s="9"/>
    </row>
    <row r="9" ht="27.6" spans="1:13">
      <c r="A9" s="18" t="s">
        <v>282</v>
      </c>
      <c r="B9" s="14" t="s">
        <v>41</v>
      </c>
      <c r="C9" s="18" t="s">
        <v>283</v>
      </c>
      <c r="D9" s="19"/>
      <c r="E9" s="18" t="s">
        <v>284</v>
      </c>
      <c r="F9" s="20" t="s">
        <v>285</v>
      </c>
      <c r="G9" s="13" t="s">
        <v>44</v>
      </c>
      <c r="H9" s="17" t="s">
        <v>51</v>
      </c>
      <c r="I9" s="15" t="s">
        <v>286</v>
      </c>
      <c r="J9" s="25" t="s">
        <v>21</v>
      </c>
      <c r="K9" s="27"/>
      <c r="L9" s="19"/>
      <c r="M9" s="20"/>
    </row>
    <row r="10" ht="27.6" spans="1:13">
      <c r="A10" s="15" t="s">
        <v>162</v>
      </c>
      <c r="B10" s="14" t="s">
        <v>48</v>
      </c>
      <c r="C10" s="15" t="s">
        <v>55</v>
      </c>
      <c r="D10" s="21"/>
      <c r="E10" s="15" t="s">
        <v>56</v>
      </c>
      <c r="F10" s="21"/>
      <c r="G10" s="13" t="s">
        <v>50</v>
      </c>
      <c r="H10" s="17" t="s">
        <v>51</v>
      </c>
      <c r="I10" s="15" t="s">
        <v>58</v>
      </c>
      <c r="J10" s="25" t="s">
        <v>21</v>
      </c>
      <c r="K10" s="21"/>
      <c r="L10" s="21"/>
      <c r="M10" s="21"/>
    </row>
    <row r="11" spans="1:13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</row>
    <row r="12" spans="1:13">
      <c r="A12" s="2" t="s">
        <v>287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ht="39.6" spans="1:13">
      <c r="A13" s="6" t="s">
        <v>2</v>
      </c>
      <c r="B13" s="7" t="s">
        <v>3</v>
      </c>
      <c r="C13" s="7" t="s">
        <v>4</v>
      </c>
      <c r="D13" s="8" t="s">
        <v>5</v>
      </c>
      <c r="E13" s="8" t="s">
        <v>6</v>
      </c>
      <c r="F13" s="8" t="s">
        <v>7</v>
      </c>
      <c r="G13" s="7" t="s">
        <v>8</v>
      </c>
      <c r="H13" s="7" t="s">
        <v>9</v>
      </c>
      <c r="I13" s="7" t="s">
        <v>10</v>
      </c>
      <c r="J13" s="8" t="s">
        <v>11</v>
      </c>
      <c r="K13" s="8" t="s">
        <v>12</v>
      </c>
      <c r="L13" s="24" t="s">
        <v>13</v>
      </c>
      <c r="M13" s="24" t="s">
        <v>13</v>
      </c>
    </row>
    <row r="14" ht="27.6" spans="1:13">
      <c r="A14" s="9" t="s">
        <v>240</v>
      </c>
      <c r="B14" s="10" t="s">
        <v>15</v>
      </c>
      <c r="C14" s="9" t="s">
        <v>16</v>
      </c>
      <c r="D14" s="11"/>
      <c r="E14" s="12" t="s">
        <v>17</v>
      </c>
      <c r="F14" s="9"/>
      <c r="G14" s="13" t="s">
        <v>18</v>
      </c>
      <c r="H14" s="9" t="s">
        <v>19</v>
      </c>
      <c r="I14" s="11" t="s">
        <v>20</v>
      </c>
      <c r="J14" s="25" t="s">
        <v>21</v>
      </c>
      <c r="K14" s="26"/>
      <c r="L14" s="11"/>
      <c r="M14" s="15"/>
    </row>
    <row r="15" ht="27.6" spans="1:13">
      <c r="A15" s="9"/>
      <c r="B15" s="11"/>
      <c r="C15" s="9"/>
      <c r="D15" s="11"/>
      <c r="E15" s="9"/>
      <c r="F15" s="9"/>
      <c r="G15" s="13" t="s">
        <v>22</v>
      </c>
      <c r="H15" s="9" t="s">
        <v>23</v>
      </c>
      <c r="I15" s="11" t="s">
        <v>20</v>
      </c>
      <c r="J15" s="25" t="s">
        <v>21</v>
      </c>
      <c r="K15" s="26"/>
      <c r="L15" s="11"/>
      <c r="M15" s="9"/>
    </row>
    <row r="16" ht="28.2" spans="1:13">
      <c r="A16" s="9"/>
      <c r="B16" s="11"/>
      <c r="C16" s="9"/>
      <c r="D16" s="11"/>
      <c r="E16" s="9"/>
      <c r="F16" s="9"/>
      <c r="G16" s="13" t="s">
        <v>24</v>
      </c>
      <c r="H16" s="9" t="s">
        <v>25</v>
      </c>
      <c r="I16" s="11" t="s">
        <v>26</v>
      </c>
      <c r="J16" s="25" t="s">
        <v>21</v>
      </c>
      <c r="K16" s="26"/>
      <c r="L16" s="11"/>
      <c r="M16" s="9"/>
    </row>
    <row r="17" ht="27.6" spans="1:13">
      <c r="A17" s="14" t="s">
        <v>241</v>
      </c>
      <c r="B17" s="14" t="s">
        <v>28</v>
      </c>
      <c r="C17" s="15" t="s">
        <v>242</v>
      </c>
      <c r="D17" s="15"/>
      <c r="E17" s="16" t="s">
        <v>243</v>
      </c>
      <c r="F17" s="15"/>
      <c r="G17" s="13" t="s">
        <v>31</v>
      </c>
      <c r="H17" s="17" t="s">
        <v>51</v>
      </c>
      <c r="I17" s="15" t="s">
        <v>244</v>
      </c>
      <c r="J17" s="25" t="s">
        <v>21</v>
      </c>
      <c r="K17" s="26"/>
      <c r="L17" s="11"/>
      <c r="M17" s="9"/>
    </row>
    <row r="18" ht="27.6" spans="1:13">
      <c r="A18" s="15" t="s">
        <v>245</v>
      </c>
      <c r="B18" s="14" t="s">
        <v>35</v>
      </c>
      <c r="C18" s="16" t="s">
        <v>246</v>
      </c>
      <c r="D18" s="15"/>
      <c r="E18" s="16" t="s">
        <v>247</v>
      </c>
      <c r="F18" s="17" t="s">
        <v>248</v>
      </c>
      <c r="G18" s="13" t="s">
        <v>37</v>
      </c>
      <c r="H18" s="17" t="s">
        <v>51</v>
      </c>
      <c r="I18" s="15" t="s">
        <v>249</v>
      </c>
      <c r="J18" s="25" t="s">
        <v>21</v>
      </c>
      <c r="K18" s="26"/>
      <c r="L18" s="11"/>
      <c r="M18" s="9"/>
    </row>
    <row r="19" ht="27.6" spans="1:13">
      <c r="A19" s="18" t="s">
        <v>282</v>
      </c>
      <c r="B19" s="14" t="s">
        <v>41</v>
      </c>
      <c r="C19" s="18" t="s">
        <v>283</v>
      </c>
      <c r="D19" s="19"/>
      <c r="E19" s="18" t="s">
        <v>284</v>
      </c>
      <c r="F19" s="20" t="s">
        <v>285</v>
      </c>
      <c r="G19" s="13" t="s">
        <v>44</v>
      </c>
      <c r="H19" s="17" t="s">
        <v>51</v>
      </c>
      <c r="I19" s="15" t="s">
        <v>286</v>
      </c>
      <c r="J19" s="25" t="s">
        <v>21</v>
      </c>
      <c r="K19" s="27"/>
      <c r="L19" s="19"/>
      <c r="M19" s="20"/>
    </row>
    <row r="20" ht="27.6" spans="1:13">
      <c r="A20" s="14" t="s">
        <v>190</v>
      </c>
      <c r="B20" s="14" t="s">
        <v>48</v>
      </c>
      <c r="C20" s="15" t="s">
        <v>191</v>
      </c>
      <c r="D20" s="19"/>
      <c r="E20" s="18" t="s">
        <v>288</v>
      </c>
      <c r="F20" s="20"/>
      <c r="G20" s="13" t="s">
        <v>50</v>
      </c>
      <c r="H20" s="17" t="s">
        <v>51</v>
      </c>
      <c r="I20" s="15" t="s">
        <v>289</v>
      </c>
      <c r="J20" s="25" t="s">
        <v>21</v>
      </c>
      <c r="K20" s="27"/>
      <c r="L20" s="19"/>
      <c r="M20" s="20"/>
    </row>
    <row r="21" ht="27.6" spans="1:13">
      <c r="A21" s="18"/>
      <c r="B21" s="14"/>
      <c r="C21" s="18"/>
      <c r="D21" s="19"/>
      <c r="E21" s="22" t="s">
        <v>290</v>
      </c>
      <c r="F21" s="20" t="s">
        <v>291</v>
      </c>
      <c r="G21" s="13" t="s">
        <v>57</v>
      </c>
      <c r="H21" s="17" t="s">
        <v>290</v>
      </c>
      <c r="I21" s="15" t="s">
        <v>292</v>
      </c>
      <c r="J21" s="25" t="s">
        <v>21</v>
      </c>
      <c r="K21" s="27"/>
      <c r="L21" s="19"/>
      <c r="M21" s="20"/>
    </row>
    <row r="22" ht="27.6" spans="1:13">
      <c r="A22" s="18"/>
      <c r="B22" s="14"/>
      <c r="C22" s="18"/>
      <c r="D22" s="19"/>
      <c r="E22" s="18" t="s">
        <v>153</v>
      </c>
      <c r="F22" s="20"/>
      <c r="G22" s="13" t="s">
        <v>69</v>
      </c>
      <c r="H22" s="17" t="s">
        <v>51</v>
      </c>
      <c r="I22" s="15" t="s">
        <v>293</v>
      </c>
      <c r="J22" s="25" t="s">
        <v>21</v>
      </c>
      <c r="K22" s="27"/>
      <c r="L22" s="19"/>
      <c r="M22" s="20"/>
    </row>
    <row r="23" ht="27.6" spans="1:13">
      <c r="A23" s="15" t="s">
        <v>162</v>
      </c>
      <c r="B23" s="14" t="s">
        <v>54</v>
      </c>
      <c r="C23" s="15" t="s">
        <v>55</v>
      </c>
      <c r="D23" s="21"/>
      <c r="E23" s="15" t="s">
        <v>56</v>
      </c>
      <c r="F23" s="21"/>
      <c r="G23" s="13" t="s">
        <v>87</v>
      </c>
      <c r="H23" s="17" t="s">
        <v>51</v>
      </c>
      <c r="I23" s="15" t="s">
        <v>58</v>
      </c>
      <c r="J23" s="25" t="s">
        <v>21</v>
      </c>
      <c r="K23" s="21"/>
      <c r="L23" s="21"/>
      <c r="M23" s="21"/>
    </row>
    <row r="24" spans="1:13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</row>
    <row r="25" spans="1:13">
      <c r="A25" s="2" t="s">
        <v>294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</row>
    <row r="26" ht="39.6" spans="1:13">
      <c r="A26" s="6" t="s">
        <v>2</v>
      </c>
      <c r="B26" s="7" t="s">
        <v>3</v>
      </c>
      <c r="C26" s="7" t="s">
        <v>4</v>
      </c>
      <c r="D26" s="8" t="s">
        <v>5</v>
      </c>
      <c r="E26" s="8" t="s">
        <v>6</v>
      </c>
      <c r="F26" s="8" t="s">
        <v>7</v>
      </c>
      <c r="G26" s="7" t="s">
        <v>8</v>
      </c>
      <c r="H26" s="7" t="s">
        <v>9</v>
      </c>
      <c r="I26" s="7" t="s">
        <v>10</v>
      </c>
      <c r="J26" s="8" t="s">
        <v>11</v>
      </c>
      <c r="K26" s="8" t="s">
        <v>12</v>
      </c>
      <c r="L26" s="24" t="s">
        <v>13</v>
      </c>
      <c r="M26" s="24" t="s">
        <v>13</v>
      </c>
    </row>
    <row r="27" ht="27.6" spans="1:13">
      <c r="A27" s="9" t="s">
        <v>240</v>
      </c>
      <c r="B27" s="10" t="s">
        <v>15</v>
      </c>
      <c r="C27" s="9" t="s">
        <v>16</v>
      </c>
      <c r="D27" s="11"/>
      <c r="E27" s="12" t="s">
        <v>17</v>
      </c>
      <c r="F27" s="9"/>
      <c r="G27" s="13" t="s">
        <v>18</v>
      </c>
      <c r="H27" s="9" t="s">
        <v>19</v>
      </c>
      <c r="I27" s="11" t="s">
        <v>20</v>
      </c>
      <c r="J27" s="25" t="s">
        <v>21</v>
      </c>
      <c r="K27" s="26"/>
      <c r="L27" s="11"/>
      <c r="M27" s="15"/>
    </row>
    <row r="28" ht="27.6" spans="1:13">
      <c r="A28" s="9"/>
      <c r="B28" s="11"/>
      <c r="C28" s="9"/>
      <c r="D28" s="11"/>
      <c r="E28" s="9"/>
      <c r="F28" s="9"/>
      <c r="G28" s="13" t="s">
        <v>22</v>
      </c>
      <c r="H28" s="9" t="s">
        <v>23</v>
      </c>
      <c r="I28" s="11" t="s">
        <v>20</v>
      </c>
      <c r="J28" s="25" t="s">
        <v>21</v>
      </c>
      <c r="K28" s="26"/>
      <c r="L28" s="11"/>
      <c r="M28" s="9"/>
    </row>
    <row r="29" ht="28.2" spans="1:13">
      <c r="A29" s="9"/>
      <c r="B29" s="11"/>
      <c r="C29" s="9"/>
      <c r="D29" s="11"/>
      <c r="E29" s="9"/>
      <c r="F29" s="9"/>
      <c r="G29" s="13" t="s">
        <v>24</v>
      </c>
      <c r="H29" s="9" t="s">
        <v>25</v>
      </c>
      <c r="I29" s="11" t="s">
        <v>26</v>
      </c>
      <c r="J29" s="25" t="s">
        <v>21</v>
      </c>
      <c r="K29" s="26"/>
      <c r="L29" s="11"/>
      <c r="M29" s="9"/>
    </row>
    <row r="30" ht="27.6" spans="1:13">
      <c r="A30" s="14" t="s">
        <v>241</v>
      </c>
      <c r="B30" s="14" t="s">
        <v>28</v>
      </c>
      <c r="C30" s="15" t="s">
        <v>242</v>
      </c>
      <c r="D30" s="15"/>
      <c r="E30" s="16" t="s">
        <v>243</v>
      </c>
      <c r="F30" s="15"/>
      <c r="G30" s="13" t="s">
        <v>31</v>
      </c>
      <c r="H30" s="17" t="s">
        <v>51</v>
      </c>
      <c r="I30" s="15" t="s">
        <v>244</v>
      </c>
      <c r="J30" s="25" t="s">
        <v>21</v>
      </c>
      <c r="K30" s="26"/>
      <c r="L30" s="11"/>
      <c r="M30" s="9"/>
    </row>
    <row r="31" ht="27.6" spans="1:13">
      <c r="A31" s="15" t="s">
        <v>245</v>
      </c>
      <c r="B31" s="14" t="s">
        <v>35</v>
      </c>
      <c r="C31" s="16" t="s">
        <v>246</v>
      </c>
      <c r="D31" s="15"/>
      <c r="E31" s="16" t="s">
        <v>247</v>
      </c>
      <c r="F31" s="17" t="s">
        <v>248</v>
      </c>
      <c r="G31" s="13" t="s">
        <v>37</v>
      </c>
      <c r="H31" s="17" t="s">
        <v>51</v>
      </c>
      <c r="I31" s="15" t="s">
        <v>249</v>
      </c>
      <c r="J31" s="25" t="s">
        <v>21</v>
      </c>
      <c r="K31" s="26"/>
      <c r="L31" s="11"/>
      <c r="M31" s="9"/>
    </row>
    <row r="32" ht="27.6" spans="1:13">
      <c r="A32" s="18" t="s">
        <v>282</v>
      </c>
      <c r="B32" s="14" t="s">
        <v>41</v>
      </c>
      <c r="C32" s="18" t="s">
        <v>283</v>
      </c>
      <c r="D32" s="19"/>
      <c r="E32" s="18" t="s">
        <v>284</v>
      </c>
      <c r="F32" s="20" t="s">
        <v>285</v>
      </c>
      <c r="G32" s="13" t="s">
        <v>44</v>
      </c>
      <c r="H32" s="17" t="s">
        <v>51</v>
      </c>
      <c r="I32" s="15" t="s">
        <v>286</v>
      </c>
      <c r="J32" s="25" t="s">
        <v>21</v>
      </c>
      <c r="K32" s="27"/>
      <c r="L32" s="19"/>
      <c r="M32" s="20"/>
    </row>
    <row r="33" ht="27.6" spans="1:13">
      <c r="A33" s="14" t="s">
        <v>295</v>
      </c>
      <c r="B33" s="14" t="s">
        <v>48</v>
      </c>
      <c r="C33" s="15" t="s">
        <v>296</v>
      </c>
      <c r="D33" s="19"/>
      <c r="E33" s="18" t="s">
        <v>297</v>
      </c>
      <c r="F33" s="20"/>
      <c r="G33" s="13" t="s">
        <v>50</v>
      </c>
      <c r="H33" s="17" t="s">
        <v>51</v>
      </c>
      <c r="I33" s="15" t="s">
        <v>298</v>
      </c>
      <c r="J33" s="25" t="s">
        <v>21</v>
      </c>
      <c r="K33" s="27"/>
      <c r="L33" s="19"/>
      <c r="M33" s="20"/>
    </row>
    <row r="34" ht="27.6" spans="1:13">
      <c r="A34" s="15" t="s">
        <v>162</v>
      </c>
      <c r="B34" s="14" t="s">
        <v>54</v>
      </c>
      <c r="C34" s="15" t="s">
        <v>55</v>
      </c>
      <c r="D34" s="21"/>
      <c r="E34" s="15" t="s">
        <v>56</v>
      </c>
      <c r="F34" s="21"/>
      <c r="G34" s="13" t="s">
        <v>87</v>
      </c>
      <c r="H34" s="17" t="s">
        <v>51</v>
      </c>
      <c r="I34" s="15" t="s">
        <v>58</v>
      </c>
      <c r="J34" s="25" t="s">
        <v>21</v>
      </c>
      <c r="K34" s="21"/>
      <c r="L34" s="21"/>
      <c r="M34" s="21"/>
    </row>
    <row r="35" spans="1:1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</row>
    <row r="36" spans="1:13">
      <c r="A36" s="2" t="s">
        <v>299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</row>
    <row r="37" ht="39.6" spans="1:13">
      <c r="A37" s="6" t="s">
        <v>2</v>
      </c>
      <c r="B37" s="7" t="s">
        <v>3</v>
      </c>
      <c r="C37" s="7" t="s">
        <v>4</v>
      </c>
      <c r="D37" s="8" t="s">
        <v>5</v>
      </c>
      <c r="E37" s="8" t="s">
        <v>6</v>
      </c>
      <c r="F37" s="8" t="s">
        <v>7</v>
      </c>
      <c r="G37" s="7" t="s">
        <v>8</v>
      </c>
      <c r="H37" s="7" t="s">
        <v>9</v>
      </c>
      <c r="I37" s="7" t="s">
        <v>10</v>
      </c>
      <c r="J37" s="8" t="s">
        <v>11</v>
      </c>
      <c r="K37" s="8" t="s">
        <v>12</v>
      </c>
      <c r="L37" s="24" t="s">
        <v>13</v>
      </c>
      <c r="M37" s="24" t="s">
        <v>13</v>
      </c>
    </row>
    <row r="38" ht="27.6" spans="1:13">
      <c r="A38" s="9" t="s">
        <v>240</v>
      </c>
      <c r="B38" s="10" t="s">
        <v>15</v>
      </c>
      <c r="C38" s="9" t="s">
        <v>16</v>
      </c>
      <c r="D38" s="11"/>
      <c r="E38" s="12" t="s">
        <v>17</v>
      </c>
      <c r="F38" s="9"/>
      <c r="G38" s="13" t="s">
        <v>18</v>
      </c>
      <c r="H38" s="9" t="s">
        <v>19</v>
      </c>
      <c r="I38" s="11" t="s">
        <v>20</v>
      </c>
      <c r="J38" s="25" t="s">
        <v>21</v>
      </c>
      <c r="K38" s="26"/>
      <c r="L38" s="11"/>
      <c r="M38" s="15"/>
    </row>
    <row r="39" ht="27.6" spans="1:13">
      <c r="A39" s="9"/>
      <c r="B39" s="11"/>
      <c r="C39" s="9"/>
      <c r="D39" s="11"/>
      <c r="E39" s="9"/>
      <c r="F39" s="9"/>
      <c r="G39" s="13" t="s">
        <v>22</v>
      </c>
      <c r="H39" s="9" t="s">
        <v>23</v>
      </c>
      <c r="I39" s="11" t="s">
        <v>20</v>
      </c>
      <c r="J39" s="25" t="s">
        <v>21</v>
      </c>
      <c r="K39" s="26"/>
      <c r="L39" s="11"/>
      <c r="M39" s="9"/>
    </row>
    <row r="40" ht="28.2" spans="2:13">
      <c r="B40" s="11"/>
      <c r="C40" s="9"/>
      <c r="D40" s="11"/>
      <c r="E40" s="9"/>
      <c r="F40" s="9"/>
      <c r="G40" s="13" t="s">
        <v>24</v>
      </c>
      <c r="H40" s="9" t="s">
        <v>25</v>
      </c>
      <c r="I40" s="11" t="s">
        <v>26</v>
      </c>
      <c r="J40" s="25" t="s">
        <v>21</v>
      </c>
      <c r="K40" s="26"/>
      <c r="L40" s="11"/>
      <c r="M40" s="9"/>
    </row>
    <row r="41" ht="27.6" spans="1:13">
      <c r="A41" s="14" t="s">
        <v>241</v>
      </c>
      <c r="B41" s="14" t="s">
        <v>28</v>
      </c>
      <c r="C41" s="15" t="s">
        <v>242</v>
      </c>
      <c r="D41" s="15"/>
      <c r="E41" s="16" t="s">
        <v>243</v>
      </c>
      <c r="F41" s="15"/>
      <c r="G41" s="13" t="s">
        <v>31</v>
      </c>
      <c r="H41" s="17" t="s">
        <v>51</v>
      </c>
      <c r="I41" s="15" t="s">
        <v>244</v>
      </c>
      <c r="J41" s="25" t="s">
        <v>21</v>
      </c>
      <c r="K41" s="26"/>
      <c r="L41" s="11"/>
      <c r="M41" s="9"/>
    </row>
    <row r="42" ht="27.6" spans="1:13">
      <c r="A42" s="15" t="s">
        <v>245</v>
      </c>
      <c r="B42" s="14" t="s">
        <v>35</v>
      </c>
      <c r="C42" s="16" t="s">
        <v>246</v>
      </c>
      <c r="D42" s="15"/>
      <c r="E42" s="16" t="s">
        <v>247</v>
      </c>
      <c r="F42" s="17" t="s">
        <v>248</v>
      </c>
      <c r="G42" s="13" t="s">
        <v>37</v>
      </c>
      <c r="H42" s="17" t="s">
        <v>51</v>
      </c>
      <c r="I42" s="15" t="s">
        <v>249</v>
      </c>
      <c r="J42" s="25" t="s">
        <v>21</v>
      </c>
      <c r="K42" s="26"/>
      <c r="L42" s="11"/>
      <c r="M42" s="9"/>
    </row>
    <row r="43" ht="27.6" spans="1:13">
      <c r="A43" s="18" t="s">
        <v>282</v>
      </c>
      <c r="B43" s="14" t="s">
        <v>41</v>
      </c>
      <c r="C43" s="18" t="s">
        <v>283</v>
      </c>
      <c r="D43" s="19"/>
      <c r="E43" s="18" t="s">
        <v>284</v>
      </c>
      <c r="F43" s="20" t="s">
        <v>285</v>
      </c>
      <c r="G43" s="13" t="s">
        <v>44</v>
      </c>
      <c r="H43" s="17" t="s">
        <v>51</v>
      </c>
      <c r="I43" s="15" t="s">
        <v>286</v>
      </c>
      <c r="J43" s="25" t="s">
        <v>21</v>
      </c>
      <c r="K43" s="27"/>
      <c r="L43" s="19"/>
      <c r="M43" s="20"/>
    </row>
    <row r="44" ht="27.6" spans="1:13">
      <c r="A44" s="14" t="s">
        <v>300</v>
      </c>
      <c r="B44" s="14" t="s">
        <v>48</v>
      </c>
      <c r="C44" s="15" t="s">
        <v>301</v>
      </c>
      <c r="D44" s="19"/>
      <c r="E44" s="18" t="s">
        <v>302</v>
      </c>
      <c r="F44" s="20" t="s">
        <v>303</v>
      </c>
      <c r="G44" s="13" t="s">
        <v>50</v>
      </c>
      <c r="H44" s="17" t="s">
        <v>51</v>
      </c>
      <c r="I44" s="15" t="s">
        <v>304</v>
      </c>
      <c r="J44" s="25" t="s">
        <v>21</v>
      </c>
      <c r="K44" s="27"/>
      <c r="L44" s="19"/>
      <c r="M44" s="20"/>
    </row>
    <row r="45" ht="27.6" spans="1:13">
      <c r="A45" s="15" t="s">
        <v>162</v>
      </c>
      <c r="B45" s="14" t="s">
        <v>54</v>
      </c>
      <c r="C45" s="15" t="s">
        <v>55</v>
      </c>
      <c r="D45" s="21"/>
      <c r="E45" s="15" t="s">
        <v>56</v>
      </c>
      <c r="F45" s="21"/>
      <c r="G45" s="13" t="s">
        <v>87</v>
      </c>
      <c r="H45" s="17" t="s">
        <v>51</v>
      </c>
      <c r="I45" s="15" t="s">
        <v>58</v>
      </c>
      <c r="J45" s="25" t="s">
        <v>21</v>
      </c>
      <c r="K45" s="21"/>
      <c r="L45" s="21"/>
      <c r="M45" s="21"/>
    </row>
    <row r="46" spans="1:1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</row>
    <row r="47" spans="1:13">
      <c r="A47" s="2" t="s">
        <v>305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</row>
    <row r="48" ht="39.6" spans="1:13">
      <c r="A48" s="6" t="s">
        <v>2</v>
      </c>
      <c r="B48" s="7" t="s">
        <v>3</v>
      </c>
      <c r="C48" s="7" t="s">
        <v>4</v>
      </c>
      <c r="D48" s="8" t="s">
        <v>5</v>
      </c>
      <c r="E48" s="8" t="s">
        <v>6</v>
      </c>
      <c r="F48" s="8" t="s">
        <v>7</v>
      </c>
      <c r="G48" s="7" t="s">
        <v>8</v>
      </c>
      <c r="H48" s="7" t="s">
        <v>9</v>
      </c>
      <c r="I48" s="7" t="s">
        <v>10</v>
      </c>
      <c r="J48" s="8" t="s">
        <v>11</v>
      </c>
      <c r="K48" s="8" t="s">
        <v>12</v>
      </c>
      <c r="L48" s="24" t="s">
        <v>13</v>
      </c>
      <c r="M48" s="24" t="s">
        <v>13</v>
      </c>
    </row>
    <row r="49" ht="27.6" spans="1:13">
      <c r="A49" s="9" t="s">
        <v>240</v>
      </c>
      <c r="B49" s="10" t="s">
        <v>15</v>
      </c>
      <c r="C49" s="9" t="s">
        <v>16</v>
      </c>
      <c r="D49" s="11"/>
      <c r="E49" s="12" t="s">
        <v>17</v>
      </c>
      <c r="F49" s="9"/>
      <c r="G49" s="13" t="s">
        <v>18</v>
      </c>
      <c r="H49" s="9" t="s">
        <v>19</v>
      </c>
      <c r="I49" s="11" t="s">
        <v>20</v>
      </c>
      <c r="J49" s="25" t="s">
        <v>21</v>
      </c>
      <c r="K49" s="26"/>
      <c r="L49" s="11"/>
      <c r="M49" s="15"/>
    </row>
    <row r="50" ht="27.6" spans="1:13">
      <c r="A50" s="9"/>
      <c r="B50" s="11"/>
      <c r="C50" s="9"/>
      <c r="D50" s="11"/>
      <c r="E50" s="9"/>
      <c r="F50" s="9"/>
      <c r="G50" s="13" t="s">
        <v>22</v>
      </c>
      <c r="H50" s="9" t="s">
        <v>23</v>
      </c>
      <c r="I50" s="11" t="s">
        <v>20</v>
      </c>
      <c r="J50" s="25" t="s">
        <v>21</v>
      </c>
      <c r="K50" s="26"/>
      <c r="L50" s="11"/>
      <c r="M50" s="9"/>
    </row>
    <row r="51" ht="28.2" spans="1:13">
      <c r="A51" s="9"/>
      <c r="B51" s="11"/>
      <c r="C51" s="9"/>
      <c r="D51" s="11"/>
      <c r="E51" s="9"/>
      <c r="F51" s="9"/>
      <c r="G51" s="13" t="s">
        <v>24</v>
      </c>
      <c r="H51" s="9" t="s">
        <v>25</v>
      </c>
      <c r="I51" s="11" t="s">
        <v>26</v>
      </c>
      <c r="J51" s="25" t="s">
        <v>21</v>
      </c>
      <c r="K51" s="26"/>
      <c r="L51" s="11"/>
      <c r="M51" s="9"/>
    </row>
    <row r="52" ht="27.6" spans="1:13">
      <c r="A52" s="14" t="s">
        <v>241</v>
      </c>
      <c r="B52" s="14" t="s">
        <v>28</v>
      </c>
      <c r="C52" s="15" t="s">
        <v>242</v>
      </c>
      <c r="D52" s="15"/>
      <c r="E52" s="16" t="s">
        <v>243</v>
      </c>
      <c r="F52" s="15"/>
      <c r="G52" s="13" t="s">
        <v>31</v>
      </c>
      <c r="H52" s="17" t="s">
        <v>51</v>
      </c>
      <c r="I52" s="15" t="s">
        <v>244</v>
      </c>
      <c r="J52" s="25" t="s">
        <v>21</v>
      </c>
      <c r="K52" s="26"/>
      <c r="L52" s="11"/>
      <c r="M52" s="9"/>
    </row>
    <row r="53" ht="27.6" spans="1:13">
      <c r="A53" s="15" t="s">
        <v>245</v>
      </c>
      <c r="B53" s="14" t="s">
        <v>35</v>
      </c>
      <c r="C53" s="16" t="s">
        <v>246</v>
      </c>
      <c r="D53" s="15"/>
      <c r="E53" s="16" t="s">
        <v>247</v>
      </c>
      <c r="F53" s="17" t="s">
        <v>248</v>
      </c>
      <c r="G53" s="13" t="s">
        <v>37</v>
      </c>
      <c r="H53" s="17" t="s">
        <v>51</v>
      </c>
      <c r="I53" s="15" t="s">
        <v>249</v>
      </c>
      <c r="J53" s="25" t="s">
        <v>21</v>
      </c>
      <c r="K53" s="26"/>
      <c r="L53" s="11"/>
      <c r="M53" s="9"/>
    </row>
    <row r="54" ht="27.6" spans="1:13">
      <c r="A54" s="18" t="s">
        <v>282</v>
      </c>
      <c r="B54" s="14" t="s">
        <v>41</v>
      </c>
      <c r="C54" s="18" t="s">
        <v>283</v>
      </c>
      <c r="D54" s="19"/>
      <c r="E54" s="18" t="s">
        <v>284</v>
      </c>
      <c r="F54" s="20" t="s">
        <v>285</v>
      </c>
      <c r="G54" s="13" t="s">
        <v>44</v>
      </c>
      <c r="H54" s="17" t="s">
        <v>51</v>
      </c>
      <c r="I54" s="15" t="s">
        <v>286</v>
      </c>
      <c r="J54" s="25" t="s">
        <v>21</v>
      </c>
      <c r="K54" s="27"/>
      <c r="L54" s="19"/>
      <c r="M54" s="20"/>
    </row>
    <row r="55" ht="27.6" spans="1:13">
      <c r="A55" s="14" t="s">
        <v>306</v>
      </c>
      <c r="B55" s="14" t="s">
        <v>48</v>
      </c>
      <c r="C55" s="15" t="s">
        <v>307</v>
      </c>
      <c r="D55" s="19"/>
      <c r="E55" s="18" t="s">
        <v>308</v>
      </c>
      <c r="F55" s="20"/>
      <c r="G55" s="13" t="s">
        <v>50</v>
      </c>
      <c r="H55" s="17" t="s">
        <v>51</v>
      </c>
      <c r="I55" s="15" t="s">
        <v>309</v>
      </c>
      <c r="J55" s="25" t="s">
        <v>21</v>
      </c>
      <c r="K55" s="27"/>
      <c r="L55" s="19"/>
      <c r="M55" s="20"/>
    </row>
    <row r="56" ht="27.6" spans="1:13">
      <c r="A56" s="15" t="s">
        <v>162</v>
      </c>
      <c r="B56" s="14" t="s">
        <v>54</v>
      </c>
      <c r="C56" s="15" t="s">
        <v>55</v>
      </c>
      <c r="D56" s="21"/>
      <c r="E56" s="15" t="s">
        <v>56</v>
      </c>
      <c r="F56" s="21"/>
      <c r="G56" s="13" t="s">
        <v>87</v>
      </c>
      <c r="H56" s="17" t="s">
        <v>51</v>
      </c>
      <c r="I56" s="15" t="s">
        <v>58</v>
      </c>
      <c r="J56" s="25" t="s">
        <v>21</v>
      </c>
      <c r="K56" s="21"/>
      <c r="L56" s="21"/>
      <c r="M56" s="21"/>
    </row>
  </sheetData>
  <conditionalFormatting sqref="M4">
    <cfRule type="containsText" dxfId="0" priority="49" operator="between" text="Pending">
      <formula>NOT(ISERROR(SEARCH("Pending",M4)))</formula>
    </cfRule>
    <cfRule type="containsText" dxfId="1" priority="50" operator="between" text="Fail">
      <formula>NOT(ISERROR(SEARCH("Fail",M4)))</formula>
    </cfRule>
    <cfRule type="containsText" dxfId="2" priority="51" operator="between" text="Pass">
      <formula>NOT(ISERROR(SEARCH("Pass",M4)))</formula>
    </cfRule>
    <cfRule type="colorScale" priority="52">
      <colorScale>
        <cfvo type="min"/>
        <cfvo type="max"/>
        <color rgb="FF57BB8A"/>
        <color rgb="FFFFFFFF"/>
      </colorScale>
    </cfRule>
  </conditionalFormatting>
  <conditionalFormatting sqref="M14">
    <cfRule type="containsText" dxfId="0" priority="41" operator="between" text="Pending">
      <formula>NOT(ISERROR(SEARCH("Pending",M14)))</formula>
    </cfRule>
    <cfRule type="containsText" dxfId="1" priority="42" operator="between" text="Fail">
      <formula>NOT(ISERROR(SEARCH("Fail",M14)))</formula>
    </cfRule>
    <cfRule type="containsText" dxfId="2" priority="43" operator="between" text="Pass">
      <formula>NOT(ISERROR(SEARCH("Pass",M14)))</formula>
    </cfRule>
    <cfRule type="colorScale" priority="44">
      <colorScale>
        <cfvo type="min"/>
        <cfvo type="max"/>
        <color rgb="FF57BB8A"/>
        <color rgb="FFFFFFFF"/>
      </colorScale>
    </cfRule>
  </conditionalFormatting>
  <conditionalFormatting sqref="M27">
    <cfRule type="containsText" dxfId="0" priority="37" operator="between" text="Pending">
      <formula>NOT(ISERROR(SEARCH("Pending",M27)))</formula>
    </cfRule>
    <cfRule type="containsText" dxfId="1" priority="38" operator="between" text="Fail">
      <formula>NOT(ISERROR(SEARCH("Fail",M27)))</formula>
    </cfRule>
    <cfRule type="containsText" dxfId="2" priority="39" operator="between" text="Pass">
      <formula>NOT(ISERROR(SEARCH("Pass",M27)))</formula>
    </cfRule>
    <cfRule type="colorScale" priority="40">
      <colorScale>
        <cfvo type="min"/>
        <cfvo type="max"/>
        <color rgb="FF57BB8A"/>
        <color rgb="FFFFFFFF"/>
      </colorScale>
    </cfRule>
  </conditionalFormatting>
  <conditionalFormatting sqref="M38">
    <cfRule type="containsText" dxfId="0" priority="29" operator="between" text="Pending">
      <formula>NOT(ISERROR(SEARCH("Pending",M38)))</formula>
    </cfRule>
    <cfRule type="containsText" dxfId="1" priority="30" operator="between" text="Fail">
      <formula>NOT(ISERROR(SEARCH("Fail",M38)))</formula>
    </cfRule>
    <cfRule type="containsText" dxfId="2" priority="31" operator="between" text="Pass">
      <formula>NOT(ISERROR(SEARCH("Pass",M38)))</formula>
    </cfRule>
    <cfRule type="colorScale" priority="32">
      <colorScale>
        <cfvo type="min"/>
        <cfvo type="max"/>
        <color rgb="FF57BB8A"/>
        <color rgb="FFFFFFFF"/>
      </colorScale>
    </cfRule>
  </conditionalFormatting>
  <conditionalFormatting sqref="M49">
    <cfRule type="containsText" dxfId="0" priority="21" operator="between" text="Pending">
      <formula>NOT(ISERROR(SEARCH("Pending",M49)))</formula>
    </cfRule>
    <cfRule type="containsText" dxfId="1" priority="22" operator="between" text="Fail">
      <formula>NOT(ISERROR(SEARCH("Fail",M49)))</formula>
    </cfRule>
    <cfRule type="containsText" dxfId="2" priority="23" operator="between" text="Pass">
      <formula>NOT(ISERROR(SEARCH("Pass",M49)))</formula>
    </cfRule>
    <cfRule type="colorScale" priority="24">
      <colorScale>
        <cfvo type="min"/>
        <cfvo type="max"/>
        <color rgb="FF57BB8A"/>
        <color rgb="FFFFFFFF"/>
      </colorScale>
    </cfRule>
  </conditionalFormatting>
  <conditionalFormatting sqref="J4:J10">
    <cfRule type="containsText" dxfId="0" priority="17" operator="between" text="Pending">
      <formula>NOT(ISERROR(SEARCH("Pending",J4)))</formula>
    </cfRule>
    <cfRule type="containsText" dxfId="1" priority="18" operator="between" text="Fail">
      <formula>NOT(ISERROR(SEARCH("Fail",J4)))</formula>
    </cfRule>
    <cfRule type="containsText" dxfId="2" priority="19" operator="between" text="Pass">
      <formula>NOT(ISERROR(SEARCH("Pass",J4)))</formula>
    </cfRule>
    <cfRule type="colorScale" priority="20">
      <colorScale>
        <cfvo type="min"/>
        <cfvo type="max"/>
        <color rgb="FF57BB8A"/>
        <color rgb="FFFFFFFF"/>
      </colorScale>
    </cfRule>
  </conditionalFormatting>
  <conditionalFormatting sqref="J14:J23">
    <cfRule type="containsText" dxfId="0" priority="13" operator="between" text="Pending">
      <formula>NOT(ISERROR(SEARCH("Pending",J14)))</formula>
    </cfRule>
    <cfRule type="containsText" dxfId="1" priority="14" operator="between" text="Fail">
      <formula>NOT(ISERROR(SEARCH("Fail",J14)))</formula>
    </cfRule>
    <cfRule type="containsText" dxfId="2" priority="15" operator="between" text="Pass">
      <formula>NOT(ISERROR(SEARCH("Pass",J14)))</formula>
    </cfRule>
    <cfRule type="colorScale" priority="16">
      <colorScale>
        <cfvo type="min"/>
        <cfvo type="max"/>
        <color rgb="FF57BB8A"/>
        <color rgb="FFFFFFFF"/>
      </colorScale>
    </cfRule>
  </conditionalFormatting>
  <conditionalFormatting sqref="J27:J34">
    <cfRule type="containsText" dxfId="0" priority="9" operator="between" text="Pending">
      <formula>NOT(ISERROR(SEARCH("Pending",J27)))</formula>
    </cfRule>
    <cfRule type="containsText" dxfId="1" priority="10" operator="between" text="Fail">
      <formula>NOT(ISERROR(SEARCH("Fail",J27)))</formula>
    </cfRule>
    <cfRule type="containsText" dxfId="2" priority="11" operator="between" text="Pass">
      <formula>NOT(ISERROR(SEARCH("Pass",J27)))</formula>
    </cfRule>
    <cfRule type="colorScale" priority="12">
      <colorScale>
        <cfvo type="min"/>
        <cfvo type="max"/>
        <color rgb="FF57BB8A"/>
        <color rgb="FFFFFFFF"/>
      </colorScale>
    </cfRule>
  </conditionalFormatting>
  <conditionalFormatting sqref="J38:J45">
    <cfRule type="containsText" dxfId="0" priority="5" operator="between" text="Pending">
      <formula>NOT(ISERROR(SEARCH("Pending",J38)))</formula>
    </cfRule>
    <cfRule type="containsText" dxfId="1" priority="6" operator="between" text="Fail">
      <formula>NOT(ISERROR(SEARCH("Fail",J38)))</formula>
    </cfRule>
    <cfRule type="containsText" dxfId="2" priority="7" operator="between" text="Pass">
      <formula>NOT(ISERROR(SEARCH("Pass",J38)))</formula>
    </cfRule>
    <cfRule type="colorScale" priority="8">
      <colorScale>
        <cfvo type="min"/>
        <cfvo type="max"/>
        <color rgb="FF57BB8A"/>
        <color rgb="FFFFFFFF"/>
      </colorScale>
    </cfRule>
  </conditionalFormatting>
  <conditionalFormatting sqref="J49:J56">
    <cfRule type="containsText" dxfId="0" priority="1" operator="between" text="Pending">
      <formula>NOT(ISERROR(SEARCH("Pending",J49)))</formula>
    </cfRule>
    <cfRule type="containsText" dxfId="1" priority="2" operator="between" text="Fail">
      <formula>NOT(ISERROR(SEARCH("Fail",J49)))</formula>
    </cfRule>
    <cfRule type="containsText" dxfId="2" priority="3" operator="between" text="Pass">
      <formula>NOT(ISERROR(SEARCH("Pass",J49)))</formula>
    </cfRule>
    <cfRule type="colorScale" priority="4">
      <colorScale>
        <cfvo type="min"/>
        <cfvo type="max"/>
        <color rgb="FF57BB8A"/>
        <color rgb="FFFFFFFF"/>
      </colorScale>
    </cfRule>
  </conditionalFormatting>
  <conditionalFormatting sqref="K4:K9">
    <cfRule type="containsText" dxfId="0" priority="53" operator="between" text="Pending">
      <formula>NOT(ISERROR(SEARCH("Pending",K4)))</formula>
    </cfRule>
    <cfRule type="containsText" dxfId="1" priority="54" operator="between" text="Fail">
      <formula>NOT(ISERROR(SEARCH("Fail",K4)))</formula>
    </cfRule>
    <cfRule type="containsText" dxfId="2" priority="55" operator="between" text="Pass">
      <formula>NOT(ISERROR(SEARCH("Pass",K4)))</formula>
    </cfRule>
    <cfRule type="colorScale" priority="56">
      <colorScale>
        <cfvo type="min"/>
        <cfvo type="max"/>
        <color rgb="FF57BB8A"/>
        <color rgb="FFFFFFFF"/>
      </colorScale>
    </cfRule>
  </conditionalFormatting>
  <conditionalFormatting sqref="K14:K22">
    <cfRule type="containsText" dxfId="0" priority="45" operator="between" text="Pending">
      <formula>NOT(ISERROR(SEARCH("Pending",K14)))</formula>
    </cfRule>
    <cfRule type="containsText" dxfId="1" priority="46" operator="between" text="Fail">
      <formula>NOT(ISERROR(SEARCH("Fail",K14)))</formula>
    </cfRule>
    <cfRule type="containsText" dxfId="2" priority="47" operator="between" text="Pass">
      <formula>NOT(ISERROR(SEARCH("Pass",K14)))</formula>
    </cfRule>
    <cfRule type="colorScale" priority="48">
      <colorScale>
        <cfvo type="min"/>
        <cfvo type="max"/>
        <color rgb="FF57BB8A"/>
        <color rgb="FFFFFFFF"/>
      </colorScale>
    </cfRule>
  </conditionalFormatting>
  <conditionalFormatting sqref="K27:K33">
    <cfRule type="containsText" dxfId="0" priority="57" operator="between" text="Pending">
      <formula>NOT(ISERROR(SEARCH("Pending",K27)))</formula>
    </cfRule>
    <cfRule type="containsText" dxfId="1" priority="58" operator="between" text="Fail">
      <formula>NOT(ISERROR(SEARCH("Fail",K27)))</formula>
    </cfRule>
    <cfRule type="containsText" dxfId="2" priority="59" operator="between" text="Pass">
      <formula>NOT(ISERROR(SEARCH("Pass",K27)))</formula>
    </cfRule>
    <cfRule type="colorScale" priority="60">
      <colorScale>
        <cfvo type="min"/>
        <cfvo type="max"/>
        <color rgb="FF57BB8A"/>
        <color rgb="FFFFFFFF"/>
      </colorScale>
    </cfRule>
  </conditionalFormatting>
  <conditionalFormatting sqref="K38:K44">
    <cfRule type="containsText" dxfId="0" priority="33" operator="between" text="Pending">
      <formula>NOT(ISERROR(SEARCH("Pending",K38)))</formula>
    </cfRule>
    <cfRule type="containsText" dxfId="1" priority="34" operator="between" text="Fail">
      <formula>NOT(ISERROR(SEARCH("Fail",K38)))</formula>
    </cfRule>
    <cfRule type="containsText" dxfId="2" priority="35" operator="between" text="Pass">
      <formula>NOT(ISERROR(SEARCH("Pass",K38)))</formula>
    </cfRule>
    <cfRule type="colorScale" priority="36">
      <colorScale>
        <cfvo type="min"/>
        <cfvo type="max"/>
        <color rgb="FF57BB8A"/>
        <color rgb="FFFFFFFF"/>
      </colorScale>
    </cfRule>
  </conditionalFormatting>
  <conditionalFormatting sqref="K49:K55">
    <cfRule type="containsText" dxfId="0" priority="25" operator="between" text="Pending">
      <formula>NOT(ISERROR(SEARCH("Pending",K49)))</formula>
    </cfRule>
    <cfRule type="containsText" dxfId="1" priority="26" operator="between" text="Fail">
      <formula>NOT(ISERROR(SEARCH("Fail",K49)))</formula>
    </cfRule>
    <cfRule type="containsText" dxfId="2" priority="27" operator="between" text="Pass">
      <formula>NOT(ISERROR(SEARCH("Pass",K49)))</formula>
    </cfRule>
    <cfRule type="colorScale" priority="28">
      <colorScale>
        <cfvo type="min"/>
        <cfvo type="max"/>
        <color rgb="FF57BB8A"/>
        <color rgb="FFFFFFFF"/>
      </colorScale>
    </cfRule>
  </conditionalFormatting>
  <dataValidations count="3">
    <dataValidation type="list" allowBlank="1" sqref="M4 M14 M27 M38 M49 J4:J10 J14:J23 J27:J34 J38:J45 J49:J56">
      <formula1>"Pass,Fail,Pending,Cancel"</formula1>
    </dataValidation>
    <dataValidation type="list" allowBlank="1" sqref="K4:K9 K14:K22 K27:K33 K38:K44 K49:K55">
      <formula1>"Pass,Fail,Pending"</formula1>
    </dataValidation>
    <dataValidation type="list" allowBlank="1" sqref="L4:L9 L14:L22 L27:L33 L38:L44 L49:L55">
      <formula1>"Block,High,Medium,Low"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น.ศ.-หน้าแรก</vt:lpstr>
      <vt:lpstr>แบบประเมินอาจารย์</vt:lpstr>
      <vt:lpstr>Home_อาจารย์</vt:lpstr>
      <vt:lpstr>อาจารย์_โปรไฟล์</vt:lpstr>
      <vt:lpstr>Home_ระดับมหาลัย-หน้าแรก</vt:lpstr>
      <vt:lpstr>Home_ระดับมหาลัย_sec</vt:lpstr>
      <vt:lpstr>ระดับมหาลัย_อาจารย์_โปรไฟล์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โพธิ์ธิวัตร ไชยเสนะ</dc:creator>
  <cp:lastModifiedBy>LOQ</cp:lastModifiedBy>
  <dcterms:created xsi:type="dcterms:W3CDTF">2015-06-05T18:19:00Z</dcterms:created>
  <dcterms:modified xsi:type="dcterms:W3CDTF">2024-09-25T17:38:56Z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D618D3D4BFC04026B605AE9CFEBA968E_12</vt:lpwstr>
  </property>
  <property fmtid="{D5CDD505-2E9C-101B-9397-08002B2CF9AE}" pid="3" name="KSOProductBuildVer">
    <vt:lpwstr>1033-12.2.0.17562</vt:lpwstr>
  </property>
</Properties>
</file>