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AHAPI2\Downloads\CI - Documents\"/>
    </mc:Choice>
  </mc:AlternateContent>
  <xr:revisionPtr revIDLastSave="0" documentId="13_ncr:1_{75996FD9-5F26-4FCC-88BC-6F213B103F32}" xr6:coauthVersionLast="47" xr6:coauthVersionMax="47" xr10:uidLastSave="{00000000-0000-0000-0000-000000000000}"/>
  <bookViews>
    <workbookView xWindow="-110" yWindow="-110" windowWidth="19420" windowHeight="11500" xr2:uid="{9C5F8990-4F3A-422B-B475-EAED72730DDE}"/>
  </bookViews>
  <sheets>
    <sheet name="Engineering &amp; Procurement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ategory">#REF!</definedName>
    <definedName name="Causes">#REF!</definedName>
    <definedName name="ciao">#REF!</definedName>
    <definedName name="client">#REF!</definedName>
    <definedName name="client_doc_no">#REF!</definedName>
    <definedName name="client_proj_no">#REF!</definedName>
    <definedName name="company">#REF!</definedName>
    <definedName name="ConceptCrit">#REF!</definedName>
    <definedName name="ConceptData">#REF!</definedName>
    <definedName name="Cost_Subdiv">#REF!</definedName>
    <definedName name="Costestim.by">'[1]Drop down Lists'!$A$2</definedName>
    <definedName name="Costestimateby">'[2]Drop Down'!$A$2</definedName>
    <definedName name="created">#REF!</definedName>
    <definedName name="data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6">#REF!</definedName>
    <definedName name="DATA7">#REF!</definedName>
    <definedName name="DATA8">#REF!</definedName>
    <definedName name="DATA9">#REF!</definedName>
    <definedName name="doc_no">#REF!</definedName>
    <definedName name="Document_No">#REF!</definedName>
    <definedName name="Effect">#REF!</definedName>
    <definedName name="Equipment">#REF!</definedName>
    <definedName name="er4tf34">#REF!</definedName>
    <definedName name="ergrwfgrwef">#REF!</definedName>
    <definedName name="error">#REF!</definedName>
    <definedName name="file_index">#REF!</definedName>
    <definedName name="from">#REF!</definedName>
    <definedName name="g">#REF!</definedName>
    <definedName name="GIFA">#REF!</definedName>
    <definedName name="h">#REF!</definedName>
    <definedName name="HEADERS">#N/A</definedName>
    <definedName name="HEADERS_NEW">#REF!</definedName>
    <definedName name="issue_reason">#REF!</definedName>
    <definedName name="kljfhoöqweiföedg">#REF!</definedName>
    <definedName name="message">#REF!</definedName>
    <definedName name="MethodOfCalculation">'[1]Drop down Lists'!$B$2:$B$10</definedName>
    <definedName name="Miao">#REF!</definedName>
    <definedName name="miao2">#REF!</definedName>
    <definedName name="NEW">#REF!</definedName>
    <definedName name="PM">#REF!</definedName>
    <definedName name="_xlnm.Print_Area" localSheetId="0">'Engineering &amp; Procurement'!$A$1:$T$741</definedName>
    <definedName name="Print_Area_MI">#REF!</definedName>
    <definedName name="project">#REF!</definedName>
    <definedName name="project_no">#REF!</definedName>
    <definedName name="Projectlocalcurrency">'[1]Drop down Lists'!$D$2:$D$54</definedName>
    <definedName name="rev_status">#REF!</definedName>
    <definedName name="rev_status_iss">#REF!</definedName>
    <definedName name="revision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tgfrtfg5r">#REF!</definedName>
    <definedName name="sysRiskRegister">OFFSET('[3]Risk Register'!$A$9,0,0,COUNTA('[3]Risk Register'!$A$9:$A$500000),COUNTA('[3]Risk Register'!$7:$7))</definedName>
    <definedName name="TEST1">#REF!</definedName>
    <definedName name="TEST2">#REF!</definedName>
    <definedName name="TEST3">#REF!</definedName>
    <definedName name="TEST4">#REF!</definedName>
    <definedName name="TESTHKEY">#REF!</definedName>
    <definedName name="TESTKEYS">#REF!</definedName>
    <definedName name="TESTVKEY">#REF!</definedName>
    <definedName name="TIC_codes">'[1]Drop down Lists'!$C$2:$C$46</definedName>
    <definedName name="title">#REF!</definedName>
    <definedName name="to">#REF!</definedName>
    <definedName name="unitofmeasure">'[2]Drop Down'!$D$2:$D$20</definedName>
    <definedName name="X_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41" i="2" l="1"/>
  <c r="Q741" i="2"/>
  <c r="R740" i="2"/>
  <c r="Q740" i="2"/>
  <c r="R739" i="2"/>
  <c r="Q739" i="2"/>
  <c r="R738" i="2"/>
  <c r="Q738" i="2"/>
  <c r="R735" i="2"/>
  <c r="Q735" i="2"/>
  <c r="R734" i="2"/>
  <c r="R733" i="2"/>
  <c r="R732" i="2"/>
  <c r="Q732" i="2"/>
  <c r="R731" i="2"/>
  <c r="Q731" i="2"/>
  <c r="R730" i="2"/>
  <c r="Q730" i="2"/>
  <c r="R729" i="2"/>
  <c r="Q729" i="2"/>
  <c r="R728" i="2"/>
  <c r="Q728" i="2"/>
  <c r="R727" i="2"/>
  <c r="Q727" i="2"/>
  <c r="R725" i="2"/>
  <c r="Q725" i="2"/>
  <c r="R724" i="2"/>
  <c r="Q724" i="2"/>
  <c r="Q721" i="2"/>
  <c r="R719" i="2"/>
  <c r="R718" i="2"/>
  <c r="R717" i="2"/>
  <c r="R716" i="2"/>
  <c r="Q716" i="2"/>
  <c r="R715" i="2"/>
  <c r="Q715" i="2"/>
  <c r="R714" i="2"/>
  <c r="Q714" i="2"/>
  <c r="R713" i="2"/>
  <c r="Q713" i="2"/>
  <c r="R712" i="2"/>
  <c r="Q712" i="2"/>
  <c r="R711" i="2"/>
  <c r="Q711" i="2"/>
  <c r="R710" i="2"/>
  <c r="Q710" i="2"/>
  <c r="R709" i="2"/>
  <c r="R708" i="2"/>
  <c r="R707" i="2"/>
  <c r="Q707" i="2"/>
  <c r="R706" i="2"/>
  <c r="Q706" i="2"/>
  <c r="R705" i="2"/>
  <c r="R704" i="2"/>
  <c r="R703" i="2"/>
  <c r="R702" i="2"/>
  <c r="Q702" i="2"/>
  <c r="Q701" i="2"/>
  <c r="Q700" i="2"/>
  <c r="Q695" i="2"/>
  <c r="Q686" i="2"/>
  <c r="Q676" i="2"/>
  <c r="Q668" i="2"/>
  <c r="Q664" i="2"/>
  <c r="Q661" i="2"/>
  <c r="Q656" i="2"/>
  <c r="Q647" i="2"/>
  <c r="Q637" i="2"/>
  <c r="Q629" i="2"/>
  <c r="Q625" i="2"/>
  <c r="Q623" i="2"/>
  <c r="R619" i="2"/>
  <c r="Q619" i="2"/>
  <c r="R618" i="2"/>
  <c r="Q618" i="2"/>
  <c r="R617" i="2"/>
  <c r="Q617" i="2"/>
  <c r="R616" i="2"/>
  <c r="Q616" i="2"/>
  <c r="R615" i="2"/>
  <c r="Q615" i="2"/>
  <c r="R614" i="2"/>
  <c r="Q614" i="2"/>
  <c r="R613" i="2"/>
  <c r="Q613" i="2"/>
  <c r="R612" i="2"/>
  <c r="Q612" i="2"/>
  <c r="R611" i="2"/>
  <c r="Q611" i="2"/>
  <c r="R610" i="2"/>
  <c r="Q610" i="2"/>
  <c r="R609" i="2"/>
  <c r="Q609" i="2"/>
  <c r="R608" i="2"/>
  <c r="Q608" i="2"/>
  <c r="R607" i="2"/>
  <c r="Q607" i="2"/>
  <c r="R606" i="2"/>
  <c r="Q606" i="2"/>
  <c r="R605" i="2"/>
  <c r="Q605" i="2"/>
  <c r="R604" i="2"/>
  <c r="Q604" i="2"/>
  <c r="R603" i="2"/>
  <c r="Q603" i="2"/>
  <c r="R602" i="2"/>
  <c r="Q602" i="2"/>
  <c r="R601" i="2"/>
  <c r="Q601" i="2"/>
  <c r="R600" i="2"/>
  <c r="Q600" i="2"/>
  <c r="R599" i="2"/>
  <c r="Q599" i="2"/>
  <c r="R598" i="2"/>
  <c r="Q598" i="2"/>
  <c r="R597" i="2"/>
  <c r="Q597" i="2"/>
  <c r="R596" i="2"/>
  <c r="Q596" i="2"/>
  <c r="R595" i="2"/>
  <c r="Q595" i="2"/>
  <c r="R594" i="2"/>
  <c r="Q594" i="2"/>
  <c r="R593" i="2"/>
  <c r="Q593" i="2"/>
  <c r="R592" i="2"/>
  <c r="Q592" i="2"/>
  <c r="R591" i="2"/>
  <c r="Q591" i="2"/>
  <c r="R590" i="2"/>
  <c r="Q590" i="2"/>
  <c r="R589" i="2"/>
  <c r="Q589" i="2"/>
  <c r="R588" i="2"/>
  <c r="Q588" i="2"/>
  <c r="R587" i="2"/>
  <c r="Q587" i="2"/>
  <c r="R586" i="2"/>
  <c r="Q586" i="2"/>
  <c r="R585" i="2"/>
  <c r="Q585" i="2"/>
  <c r="Q584" i="2"/>
  <c r="R583" i="2"/>
  <c r="Q583" i="2"/>
  <c r="R582" i="2"/>
  <c r="Q582" i="2"/>
  <c r="R581" i="2"/>
  <c r="Q581" i="2"/>
  <c r="R580" i="2"/>
  <c r="Q580" i="2"/>
  <c r="R579" i="2"/>
  <c r="Q579" i="2"/>
  <c r="R578" i="2"/>
  <c r="Q578" i="2"/>
  <c r="R577" i="2"/>
  <c r="Q577" i="2"/>
  <c r="R576" i="2"/>
  <c r="Q576" i="2"/>
  <c r="R575" i="2"/>
  <c r="Q575" i="2"/>
  <c r="R574" i="2"/>
  <c r="Q574" i="2"/>
  <c r="R573" i="2"/>
  <c r="Q573" i="2"/>
  <c r="R572" i="2"/>
  <c r="Q572" i="2"/>
  <c r="R571" i="2"/>
  <c r="Q571" i="2"/>
  <c r="R570" i="2"/>
  <c r="Q570" i="2"/>
  <c r="R569" i="2"/>
  <c r="Q569" i="2"/>
  <c r="R568" i="2"/>
  <c r="Q568" i="2"/>
  <c r="R567" i="2"/>
  <c r="Q567" i="2"/>
  <c r="R566" i="2"/>
  <c r="Q566" i="2"/>
  <c r="R565" i="2"/>
  <c r="Q565" i="2"/>
  <c r="R564" i="2"/>
  <c r="Q564" i="2"/>
  <c r="R563" i="2"/>
  <c r="Q563" i="2"/>
  <c r="R562" i="2"/>
  <c r="Q562" i="2"/>
  <c r="R561" i="2"/>
  <c r="Q561" i="2"/>
  <c r="R560" i="2"/>
  <c r="Q560" i="2"/>
  <c r="R559" i="2"/>
  <c r="Q559" i="2"/>
  <c r="R558" i="2"/>
  <c r="Q558" i="2"/>
  <c r="R557" i="2"/>
  <c r="Q557" i="2"/>
  <c r="R556" i="2"/>
  <c r="Q556" i="2"/>
  <c r="R555" i="2"/>
  <c r="Q555" i="2"/>
  <c r="R554" i="2"/>
  <c r="Q554" i="2"/>
  <c r="R553" i="2"/>
  <c r="Q553" i="2"/>
  <c r="R552" i="2"/>
  <c r="Q552" i="2"/>
  <c r="R551" i="2"/>
  <c r="R550" i="2"/>
  <c r="Q550" i="2"/>
  <c r="R549" i="2"/>
  <c r="Q549" i="2"/>
  <c r="R548" i="2"/>
  <c r="Q548" i="2"/>
  <c r="R547" i="2"/>
  <c r="Q547" i="2"/>
  <c r="R546" i="2"/>
  <c r="Q546" i="2"/>
  <c r="R545" i="2"/>
  <c r="Q545" i="2"/>
  <c r="R544" i="2"/>
  <c r="Q544" i="2"/>
  <c r="R543" i="2"/>
  <c r="Q543" i="2"/>
  <c r="R542" i="2"/>
  <c r="Q542" i="2"/>
  <c r="R541" i="2"/>
  <c r="Q541" i="2"/>
  <c r="R540" i="2"/>
  <c r="Q540" i="2"/>
  <c r="R539" i="2"/>
  <c r="Q539" i="2"/>
  <c r="R538" i="2"/>
  <c r="Q538" i="2"/>
  <c r="R537" i="2"/>
  <c r="Q537" i="2"/>
  <c r="R536" i="2"/>
  <c r="Q536" i="2"/>
  <c r="R535" i="2"/>
  <c r="Q535" i="2"/>
  <c r="R534" i="2"/>
  <c r="Q534" i="2"/>
  <c r="R533" i="2"/>
  <c r="Q533" i="2"/>
  <c r="R532" i="2"/>
  <c r="Q532" i="2"/>
  <c r="R531" i="2"/>
  <c r="Q531" i="2"/>
  <c r="R530" i="2"/>
  <c r="Q530" i="2"/>
  <c r="R529" i="2"/>
  <c r="Q529" i="2"/>
  <c r="R528" i="2"/>
  <c r="Q528" i="2"/>
  <c r="R527" i="2"/>
  <c r="Q527" i="2"/>
  <c r="R526" i="2"/>
  <c r="Q526" i="2"/>
  <c r="R525" i="2"/>
  <c r="Q525" i="2"/>
  <c r="R524" i="2"/>
  <c r="Q524" i="2"/>
  <c r="R523" i="2"/>
  <c r="Q523" i="2"/>
  <c r="R522" i="2"/>
  <c r="Q522" i="2"/>
  <c r="R521" i="2"/>
  <c r="Q521" i="2"/>
  <c r="R518" i="2"/>
  <c r="R516" i="2"/>
  <c r="Q516" i="2"/>
  <c r="Q515" i="2"/>
  <c r="R514" i="2"/>
  <c r="Q514" i="2"/>
  <c r="R513" i="2"/>
  <c r="Q513" i="2"/>
  <c r="R512" i="2"/>
  <c r="Q512" i="2"/>
  <c r="R511" i="2"/>
  <c r="Q511" i="2"/>
  <c r="R510" i="2"/>
  <c r="Q510" i="2"/>
  <c r="R508" i="2"/>
  <c r="Q508" i="2"/>
  <c r="R505" i="2"/>
  <c r="Q505" i="2"/>
  <c r="R503" i="2"/>
  <c r="Q503" i="2"/>
  <c r="Q502" i="2"/>
  <c r="Q498" i="2"/>
  <c r="R497" i="2"/>
  <c r="Q497" i="2"/>
  <c r="R496" i="2"/>
  <c r="Q496" i="2"/>
  <c r="R495" i="2"/>
  <c r="Q495" i="2"/>
  <c r="R494" i="2"/>
  <c r="Q494" i="2"/>
  <c r="R492" i="2"/>
  <c r="Q492" i="2"/>
  <c r="Q490" i="2"/>
  <c r="R489" i="2"/>
  <c r="Q489" i="2"/>
  <c r="R488" i="2"/>
  <c r="Q488" i="2"/>
  <c r="R487" i="2"/>
  <c r="Q487" i="2"/>
  <c r="R486" i="2"/>
  <c r="Q486" i="2"/>
  <c r="R485" i="2"/>
  <c r="Q485" i="2"/>
  <c r="R484" i="2"/>
  <c r="Q484" i="2"/>
  <c r="R483" i="2"/>
  <c r="Q483" i="2"/>
  <c r="R482" i="2"/>
  <c r="Q482" i="2"/>
  <c r="R481" i="2"/>
  <c r="Q481" i="2"/>
  <c r="R480" i="2"/>
  <c r="Q480" i="2"/>
  <c r="R469" i="2"/>
  <c r="Q469" i="2"/>
  <c r="R468" i="2"/>
  <c r="Q468" i="2"/>
  <c r="R467" i="2"/>
  <c r="Q467" i="2"/>
  <c r="R466" i="2"/>
  <c r="Q466" i="2"/>
  <c r="R465" i="2"/>
  <c r="Q465" i="2"/>
  <c r="R464" i="2"/>
  <c r="Q464" i="2"/>
  <c r="R463" i="2"/>
  <c r="Q463" i="2"/>
  <c r="R462" i="2"/>
  <c r="Q462" i="2"/>
  <c r="R461" i="2"/>
  <c r="Q461" i="2"/>
  <c r="R460" i="2"/>
  <c r="Q460" i="2"/>
  <c r="R459" i="2"/>
  <c r="Q459" i="2"/>
  <c r="R458" i="2"/>
  <c r="Q458" i="2"/>
  <c r="R457" i="2"/>
  <c r="Q457" i="2"/>
  <c r="R456" i="2"/>
  <c r="Q456" i="2"/>
  <c r="R455" i="2"/>
  <c r="Q455" i="2"/>
  <c r="R454" i="2"/>
  <c r="Q454" i="2"/>
  <c r="R453" i="2"/>
  <c r="Q453" i="2"/>
  <c r="R452" i="2"/>
  <c r="Q452" i="2"/>
  <c r="R451" i="2"/>
  <c r="Q451" i="2"/>
  <c r="R450" i="2"/>
  <c r="Q450" i="2"/>
  <c r="R449" i="2"/>
  <c r="Q449" i="2"/>
  <c r="R448" i="2"/>
  <c r="Q448" i="2"/>
  <c r="R447" i="2"/>
  <c r="Q447" i="2"/>
  <c r="R446" i="2"/>
  <c r="Q446" i="2"/>
  <c r="R445" i="2"/>
  <c r="Q445" i="2"/>
  <c r="R444" i="2"/>
  <c r="Q444" i="2"/>
  <c r="R443" i="2"/>
  <c r="Q443" i="2"/>
  <c r="R442" i="2"/>
  <c r="Q442" i="2"/>
  <c r="R441" i="2"/>
  <c r="Q441" i="2"/>
  <c r="R440" i="2"/>
  <c r="Q440" i="2"/>
  <c r="R439" i="2"/>
  <c r="Q439" i="2"/>
  <c r="R438" i="2"/>
  <c r="Q438" i="2"/>
  <c r="R437" i="2"/>
  <c r="Q437" i="2"/>
  <c r="R436" i="2"/>
  <c r="Q436" i="2"/>
  <c r="R435" i="2"/>
  <c r="Q435" i="2"/>
  <c r="R434" i="2"/>
  <c r="Q434" i="2"/>
  <c r="R433" i="2"/>
  <c r="Q433" i="2"/>
  <c r="R432" i="2"/>
  <c r="Q432" i="2"/>
  <c r="R431" i="2"/>
  <c r="Q431" i="2"/>
  <c r="R430" i="2"/>
  <c r="Q430" i="2"/>
  <c r="R429" i="2"/>
  <c r="Q429" i="2"/>
  <c r="R428" i="2"/>
  <c r="Q428" i="2"/>
  <c r="R427" i="2"/>
  <c r="Q427" i="2"/>
  <c r="R426" i="2"/>
  <c r="Q426" i="2"/>
  <c r="R425" i="2"/>
  <c r="Q425" i="2"/>
  <c r="R424" i="2"/>
  <c r="Q424" i="2"/>
  <c r="R423" i="2"/>
  <c r="Q423" i="2"/>
  <c r="R422" i="2"/>
  <c r="Q422" i="2"/>
  <c r="R421" i="2"/>
  <c r="Q421" i="2"/>
  <c r="R420" i="2"/>
  <c r="Q420" i="2"/>
  <c r="R419" i="2"/>
  <c r="Q419" i="2"/>
  <c r="R418" i="2"/>
  <c r="Q418" i="2"/>
  <c r="R417" i="2"/>
  <c r="Q417" i="2"/>
  <c r="R416" i="2"/>
  <c r="Q416" i="2"/>
  <c r="R415" i="2"/>
  <c r="Q415" i="2"/>
  <c r="R414" i="2"/>
  <c r="Q414" i="2"/>
  <c r="R413" i="2"/>
  <c r="Q413" i="2"/>
  <c r="R412" i="2"/>
  <c r="Q412" i="2"/>
  <c r="R411" i="2"/>
  <c r="Q411" i="2"/>
  <c r="R410" i="2"/>
  <c r="Q410" i="2"/>
  <c r="R409" i="2"/>
  <c r="Q409" i="2"/>
  <c r="R408" i="2"/>
  <c r="Q408" i="2"/>
  <c r="R407" i="2"/>
  <c r="Q407" i="2"/>
  <c r="R406" i="2"/>
  <c r="Q406" i="2"/>
  <c r="R405" i="2"/>
  <c r="Q405" i="2"/>
  <c r="R404" i="2"/>
  <c r="Q404" i="2"/>
  <c r="R403" i="2"/>
  <c r="Q403" i="2"/>
  <c r="R402" i="2"/>
  <c r="Q402" i="2"/>
  <c r="R401" i="2"/>
  <c r="Q401" i="2"/>
  <c r="R400" i="2"/>
  <c r="Q400" i="2"/>
  <c r="R399" i="2"/>
  <c r="Q399" i="2"/>
  <c r="R398" i="2"/>
  <c r="Q398" i="2"/>
  <c r="R397" i="2"/>
  <c r="Q397" i="2"/>
  <c r="R396" i="2"/>
  <c r="Q396" i="2"/>
  <c r="R395" i="2"/>
  <c r="Q395" i="2"/>
  <c r="R394" i="2"/>
  <c r="Q394" i="2"/>
  <c r="R393" i="2"/>
  <c r="Q393" i="2"/>
  <c r="R392" i="2"/>
  <c r="Q392" i="2"/>
  <c r="R391" i="2"/>
  <c r="Q391" i="2"/>
  <c r="R390" i="2"/>
  <c r="Q390" i="2"/>
  <c r="R389" i="2"/>
  <c r="Q389" i="2"/>
  <c r="R388" i="2"/>
  <c r="Q388" i="2"/>
  <c r="R387" i="2"/>
  <c r="Q387" i="2"/>
  <c r="R386" i="2"/>
  <c r="Q386" i="2"/>
  <c r="R385" i="2"/>
  <c r="Q385" i="2"/>
  <c r="R384" i="2"/>
  <c r="Q384" i="2"/>
  <c r="R383" i="2"/>
  <c r="Q383" i="2"/>
  <c r="R382" i="2"/>
  <c r="Q382" i="2"/>
  <c r="R381" i="2"/>
  <c r="Q381" i="2"/>
  <c r="R380" i="2"/>
  <c r="Q380" i="2"/>
  <c r="R379" i="2"/>
  <c r="Q379" i="2"/>
  <c r="R378" i="2"/>
  <c r="Q378" i="2"/>
  <c r="R377" i="2"/>
  <c r="Q377" i="2"/>
  <c r="R376" i="2"/>
  <c r="Q376" i="2"/>
  <c r="R375" i="2"/>
  <c r="Q375" i="2"/>
  <c r="R374" i="2"/>
  <c r="Q374" i="2"/>
  <c r="R373" i="2"/>
  <c r="Q373" i="2"/>
  <c r="R372" i="2"/>
  <c r="Q372" i="2"/>
  <c r="R371" i="2"/>
  <c r="Q371" i="2"/>
  <c r="R370" i="2"/>
  <c r="Q370" i="2"/>
  <c r="R369" i="2"/>
  <c r="Q369" i="2"/>
  <c r="R368" i="2"/>
  <c r="Q368" i="2"/>
  <c r="R367" i="2"/>
  <c r="Q367" i="2"/>
  <c r="R366" i="2"/>
  <c r="Q366" i="2"/>
  <c r="R365" i="2"/>
  <c r="Q365" i="2"/>
  <c r="R364" i="2"/>
  <c r="Q364" i="2"/>
  <c r="R363" i="2"/>
  <c r="Q363" i="2"/>
  <c r="R362" i="2"/>
  <c r="Q362" i="2"/>
  <c r="R361" i="2"/>
  <c r="Q361" i="2"/>
  <c r="R360" i="2"/>
  <c r="Q360" i="2"/>
  <c r="R359" i="2"/>
  <c r="Q359" i="2"/>
  <c r="R358" i="2"/>
  <c r="Q358" i="2"/>
  <c r="R357" i="2"/>
  <c r="Q357" i="2"/>
  <c r="R356" i="2"/>
  <c r="Q356" i="2"/>
  <c r="R355" i="2"/>
  <c r="Q355" i="2"/>
  <c r="R354" i="2"/>
  <c r="Q354" i="2"/>
  <c r="R353" i="2"/>
  <c r="Q353" i="2"/>
  <c r="R352" i="2"/>
  <c r="Q352" i="2"/>
  <c r="R351" i="2"/>
  <c r="Q351" i="2"/>
  <c r="R350" i="2"/>
  <c r="Q350" i="2"/>
  <c r="R349" i="2"/>
  <c r="Q349" i="2"/>
  <c r="R348" i="2"/>
  <c r="Q348" i="2"/>
  <c r="R347" i="2"/>
  <c r="Q347" i="2"/>
  <c r="R346" i="2"/>
  <c r="Q346" i="2"/>
  <c r="R345" i="2"/>
  <c r="Q345" i="2"/>
  <c r="R344" i="2"/>
  <c r="Q344" i="2"/>
  <c r="R343" i="2"/>
  <c r="Q343" i="2"/>
  <c r="R342" i="2"/>
  <c r="Q342" i="2"/>
  <c r="R341" i="2"/>
  <c r="Q341" i="2"/>
  <c r="R340" i="2"/>
  <c r="Q340" i="2"/>
  <c r="R339" i="2"/>
  <c r="Q339" i="2"/>
  <c r="R338" i="2"/>
  <c r="Q338" i="2"/>
  <c r="R337" i="2"/>
  <c r="Q337" i="2"/>
  <c r="R336" i="2"/>
  <c r="Q336" i="2"/>
  <c r="R335" i="2"/>
  <c r="Q335" i="2"/>
  <c r="R334" i="2"/>
  <c r="Q334" i="2"/>
  <c r="R333" i="2"/>
  <c r="Q333" i="2"/>
  <c r="R332" i="2"/>
  <c r="Q332" i="2"/>
  <c r="R331" i="2"/>
  <c r="Q331" i="2"/>
  <c r="R330" i="2"/>
  <c r="Q330" i="2"/>
  <c r="R329" i="2"/>
  <c r="Q329" i="2"/>
  <c r="R328" i="2"/>
  <c r="Q328" i="2"/>
  <c r="R327" i="2"/>
  <c r="Q327" i="2"/>
  <c r="R326" i="2"/>
  <c r="Q326" i="2"/>
  <c r="R325" i="2"/>
  <c r="Q325" i="2"/>
  <c r="R324" i="2"/>
  <c r="Q324" i="2"/>
  <c r="R323" i="2"/>
  <c r="Q323" i="2"/>
  <c r="R322" i="2"/>
  <c r="Q322" i="2"/>
  <c r="R321" i="2"/>
  <c r="Q321" i="2"/>
  <c r="R320" i="2"/>
  <c r="R319" i="2"/>
  <c r="Q319" i="2"/>
  <c r="R318" i="2"/>
  <c r="Q318" i="2"/>
  <c r="R317" i="2"/>
  <c r="Q317" i="2"/>
  <c r="R316" i="2"/>
  <c r="Q316" i="2"/>
  <c r="R315" i="2"/>
  <c r="Q315" i="2"/>
  <c r="R314" i="2"/>
  <c r="Q314" i="2"/>
  <c r="R313" i="2"/>
  <c r="Q313" i="2"/>
  <c r="R312" i="2"/>
  <c r="Q312" i="2"/>
  <c r="R311" i="2"/>
  <c r="Q311" i="2"/>
  <c r="R310" i="2"/>
  <c r="Q310" i="2"/>
  <c r="R309" i="2"/>
  <c r="Q309" i="2"/>
  <c r="R308" i="2"/>
  <c r="Q308" i="2"/>
  <c r="R307" i="2"/>
  <c r="Q307" i="2"/>
  <c r="R306" i="2"/>
  <c r="Q306" i="2"/>
  <c r="R305" i="2"/>
  <c r="Q305" i="2"/>
  <c r="R304" i="2"/>
  <c r="Q304" i="2"/>
  <c r="R303" i="2"/>
  <c r="Q303" i="2"/>
  <c r="R302" i="2"/>
  <c r="Q302" i="2"/>
  <c r="R301" i="2"/>
  <c r="Q301" i="2"/>
  <c r="R300" i="2"/>
  <c r="Q300" i="2"/>
  <c r="R299" i="2"/>
  <c r="Q299" i="2"/>
  <c r="R298" i="2"/>
  <c r="Q298" i="2"/>
  <c r="R297" i="2"/>
  <c r="Q297" i="2"/>
  <c r="R296" i="2"/>
  <c r="Q296" i="2"/>
  <c r="R295" i="2"/>
  <c r="Q295" i="2"/>
  <c r="R294" i="2"/>
  <c r="Q294" i="2"/>
  <c r="R293" i="2"/>
  <c r="Q293" i="2"/>
  <c r="R292" i="2"/>
  <c r="Q292" i="2"/>
  <c r="R291" i="2"/>
  <c r="Q291" i="2"/>
  <c r="R290" i="2"/>
  <c r="Q290" i="2"/>
  <c r="R289" i="2"/>
  <c r="Q289" i="2"/>
  <c r="R288" i="2"/>
  <c r="Q288" i="2"/>
  <c r="R287" i="2"/>
  <c r="Q287" i="2"/>
  <c r="R286" i="2"/>
  <c r="Q286" i="2"/>
  <c r="R285" i="2"/>
  <c r="Q285" i="2"/>
  <c r="R284" i="2"/>
  <c r="Q284" i="2"/>
  <c r="R283" i="2"/>
  <c r="Q283" i="2"/>
  <c r="R282" i="2"/>
  <c r="Q282" i="2"/>
  <c r="R281" i="2"/>
  <c r="Q281" i="2"/>
  <c r="R280" i="2"/>
  <c r="Q280" i="2"/>
  <c r="R279" i="2"/>
  <c r="Q279" i="2"/>
  <c r="R278" i="2"/>
  <c r="Q278" i="2"/>
  <c r="R277" i="2"/>
  <c r="Q277" i="2"/>
  <c r="R276" i="2"/>
  <c r="Q276" i="2"/>
  <c r="R275" i="2"/>
  <c r="Q275" i="2"/>
  <c r="R274" i="2"/>
  <c r="Q274" i="2"/>
  <c r="R273" i="2"/>
  <c r="Q273" i="2"/>
  <c r="R272" i="2"/>
  <c r="Q272" i="2"/>
  <c r="R271" i="2"/>
  <c r="Q271" i="2"/>
  <c r="R270" i="2"/>
  <c r="Q270" i="2"/>
  <c r="R269" i="2"/>
  <c r="Q269" i="2"/>
  <c r="R268" i="2"/>
  <c r="Q268" i="2"/>
  <c r="R267" i="2"/>
  <c r="Q267" i="2"/>
  <c r="R266" i="2"/>
  <c r="Q266" i="2"/>
  <c r="R265" i="2"/>
  <c r="Q265" i="2"/>
  <c r="R264" i="2"/>
  <c r="Q264" i="2"/>
  <c r="R263" i="2"/>
  <c r="Q263" i="2"/>
  <c r="R262" i="2"/>
  <c r="Q262" i="2"/>
  <c r="R261" i="2"/>
  <c r="Q261" i="2"/>
  <c r="R260" i="2"/>
  <c r="Q260" i="2"/>
  <c r="R259" i="2"/>
  <c r="Q259" i="2"/>
  <c r="R258" i="2"/>
  <c r="Q258" i="2"/>
  <c r="R257" i="2"/>
  <c r="Q257" i="2"/>
  <c r="R256" i="2"/>
  <c r="Q256" i="2"/>
  <c r="R255" i="2"/>
  <c r="Q255" i="2"/>
  <c r="R254" i="2"/>
  <c r="Q254" i="2"/>
  <c r="R253" i="2"/>
  <c r="Q253" i="2"/>
  <c r="R252" i="2"/>
  <c r="Q252" i="2"/>
  <c r="R251" i="2"/>
  <c r="Q251" i="2"/>
  <c r="R250" i="2"/>
  <c r="Q250" i="2"/>
  <c r="R249" i="2"/>
  <c r="Q249" i="2"/>
  <c r="R248" i="2"/>
  <c r="Q248" i="2"/>
  <c r="R247" i="2"/>
  <c r="Q247" i="2"/>
  <c r="R246" i="2"/>
  <c r="Q246" i="2"/>
  <c r="R245" i="2"/>
  <c r="Q245" i="2"/>
  <c r="R244" i="2"/>
  <c r="Q244" i="2"/>
  <c r="R243" i="2"/>
  <c r="Q243" i="2"/>
  <c r="R242" i="2"/>
  <c r="Q242" i="2"/>
  <c r="R241" i="2"/>
  <c r="Q241" i="2"/>
  <c r="R240" i="2"/>
  <c r="Q240" i="2"/>
  <c r="R239" i="2"/>
  <c r="Q239" i="2"/>
  <c r="R238" i="2"/>
  <c r="Q238" i="2"/>
  <c r="R237" i="2"/>
  <c r="Q237" i="2"/>
  <c r="R236" i="2"/>
  <c r="Q236" i="2"/>
  <c r="R235" i="2"/>
  <c r="Q235" i="2"/>
  <c r="R234" i="2"/>
  <c r="Q234" i="2"/>
  <c r="R233" i="2"/>
  <c r="Q233" i="2"/>
  <c r="R232" i="2"/>
  <c r="Q232" i="2"/>
  <c r="R231" i="2"/>
  <c r="Q231" i="2"/>
  <c r="R230" i="2"/>
  <c r="Q230" i="2"/>
  <c r="R229" i="2"/>
  <c r="Q229" i="2"/>
  <c r="R228" i="2"/>
  <c r="Q228" i="2"/>
  <c r="R227" i="2"/>
  <c r="Q227" i="2"/>
  <c r="R226" i="2"/>
  <c r="Q226" i="2"/>
  <c r="R225" i="2"/>
  <c r="Q225" i="2"/>
  <c r="R224" i="2"/>
  <c r="Q224" i="2"/>
  <c r="R223" i="2"/>
  <c r="Q223" i="2"/>
  <c r="R222" i="2"/>
  <c r="Q222" i="2"/>
  <c r="R221" i="2"/>
  <c r="Q221" i="2"/>
  <c r="R220" i="2"/>
  <c r="Q220" i="2"/>
  <c r="R219" i="2"/>
  <c r="Q219" i="2"/>
  <c r="R218" i="2"/>
  <c r="Q218" i="2"/>
  <c r="R217" i="2"/>
  <c r="Q217" i="2"/>
  <c r="R216" i="2"/>
  <c r="Q216" i="2"/>
  <c r="R215" i="2"/>
  <c r="Q215" i="2"/>
  <c r="R214" i="2"/>
  <c r="Q214" i="2"/>
  <c r="R213" i="2"/>
  <c r="R212" i="2"/>
  <c r="Q212" i="2"/>
  <c r="R211" i="2"/>
  <c r="Q211" i="2"/>
  <c r="R210" i="2"/>
  <c r="Q210" i="2"/>
  <c r="R209" i="2"/>
  <c r="Q209" i="2"/>
  <c r="R208" i="2"/>
  <c r="Q208" i="2"/>
  <c r="R207" i="2"/>
  <c r="Q207" i="2"/>
  <c r="R206" i="2"/>
  <c r="Q206" i="2"/>
  <c r="R205" i="2"/>
  <c r="Q205" i="2"/>
  <c r="R204" i="2"/>
  <c r="Q204" i="2"/>
  <c r="R203" i="2"/>
  <c r="Q203" i="2"/>
  <c r="R202" i="2"/>
  <c r="Q202" i="2"/>
  <c r="R201" i="2"/>
  <c r="Q201" i="2"/>
  <c r="R200" i="2"/>
  <c r="Q200" i="2"/>
  <c r="R199" i="2"/>
  <c r="Q199" i="2"/>
  <c r="R198" i="2"/>
  <c r="Q198" i="2"/>
  <c r="R197" i="2"/>
  <c r="Q197" i="2"/>
  <c r="R196" i="2"/>
  <c r="Q196" i="2"/>
  <c r="R195" i="2"/>
  <c r="Q195" i="2"/>
  <c r="R194" i="2"/>
  <c r="Q194" i="2"/>
  <c r="R193" i="2"/>
  <c r="Q193" i="2"/>
  <c r="R192" i="2"/>
  <c r="Q192" i="2"/>
  <c r="R191" i="2"/>
  <c r="Q191" i="2"/>
  <c r="R190" i="2"/>
  <c r="Q190" i="2"/>
  <c r="R189" i="2"/>
  <c r="Q189" i="2"/>
  <c r="R188" i="2"/>
  <c r="Q188" i="2"/>
  <c r="R187" i="2"/>
  <c r="Q187" i="2"/>
  <c r="R186" i="2"/>
  <c r="Q186" i="2"/>
  <c r="R185" i="2"/>
  <c r="Q185" i="2"/>
  <c r="R184" i="2"/>
  <c r="R183" i="2"/>
  <c r="Q183" i="2"/>
  <c r="R182" i="2"/>
  <c r="Q182" i="2"/>
  <c r="R181" i="2"/>
  <c r="Q181" i="2"/>
  <c r="R180" i="2"/>
  <c r="Q180" i="2"/>
  <c r="R179" i="2"/>
  <c r="Q179" i="2"/>
  <c r="R178" i="2"/>
  <c r="Q178" i="2"/>
  <c r="R177" i="2"/>
  <c r="Q177" i="2"/>
  <c r="R176" i="2"/>
  <c r="Q176" i="2"/>
  <c r="R175" i="2"/>
  <c r="Q175" i="2"/>
  <c r="R174" i="2"/>
  <c r="Q174" i="2"/>
  <c r="R173" i="2"/>
  <c r="Q173" i="2"/>
  <c r="R172" i="2"/>
  <c r="Q172" i="2"/>
  <c r="R171" i="2"/>
  <c r="Q171" i="2"/>
  <c r="R170" i="2"/>
  <c r="Q170" i="2"/>
  <c r="R169" i="2"/>
  <c r="Q169" i="2"/>
  <c r="R168" i="2"/>
  <c r="Q168" i="2"/>
  <c r="R167" i="2"/>
  <c r="Q167" i="2"/>
  <c r="R166" i="2"/>
  <c r="Q166" i="2"/>
  <c r="R165" i="2"/>
  <c r="Q165" i="2"/>
  <c r="R164" i="2"/>
  <c r="Q164" i="2"/>
  <c r="R163" i="2"/>
  <c r="Q163" i="2"/>
  <c r="R162" i="2"/>
  <c r="Q162" i="2"/>
  <c r="R161" i="2"/>
  <c r="R160" i="2"/>
  <c r="R159" i="2"/>
  <c r="Q159" i="2"/>
  <c r="R158" i="2"/>
  <c r="Q158" i="2"/>
  <c r="R157" i="2"/>
  <c r="Q157" i="2"/>
  <c r="R156" i="2"/>
  <c r="Q156" i="2"/>
  <c r="R155" i="2"/>
  <c r="Q155" i="2"/>
  <c r="R154" i="2"/>
  <c r="Q154" i="2"/>
  <c r="R153" i="2"/>
  <c r="Q153" i="2"/>
  <c r="R152" i="2"/>
  <c r="Q152" i="2"/>
  <c r="R151" i="2"/>
  <c r="Q151" i="2"/>
  <c r="R150" i="2"/>
  <c r="Q150" i="2"/>
  <c r="R149" i="2"/>
  <c r="Q149" i="2"/>
  <c r="R148" i="2"/>
  <c r="Q148" i="2"/>
  <c r="R147" i="2"/>
  <c r="Q147" i="2"/>
  <c r="R146" i="2"/>
  <c r="Q146" i="2"/>
  <c r="R145" i="2"/>
  <c r="R144" i="2"/>
  <c r="Q144" i="2"/>
  <c r="R143" i="2"/>
  <c r="R142" i="2"/>
  <c r="Q142" i="2"/>
  <c r="R141" i="2"/>
  <c r="Q141" i="2"/>
  <c r="R140" i="2"/>
  <c r="Q140" i="2"/>
  <c r="R139" i="2"/>
  <c r="Q139" i="2"/>
  <c r="R138" i="2"/>
  <c r="Q138" i="2"/>
  <c r="R137" i="2"/>
  <c r="Q137" i="2"/>
  <c r="R136" i="2"/>
  <c r="Q136" i="2"/>
  <c r="R135" i="2"/>
  <c r="Q135" i="2"/>
  <c r="R134" i="2"/>
  <c r="Q134" i="2"/>
  <c r="R133" i="2"/>
  <c r="Q133" i="2"/>
  <c r="R132" i="2"/>
  <c r="Q132" i="2"/>
  <c r="R131" i="2"/>
  <c r="Q131" i="2"/>
  <c r="R130" i="2"/>
  <c r="Q130" i="2"/>
  <c r="R129" i="2"/>
  <c r="Q129" i="2"/>
  <c r="R128" i="2"/>
  <c r="Q128" i="2"/>
  <c r="R127" i="2"/>
  <c r="Q127" i="2"/>
  <c r="R126" i="2"/>
  <c r="Q126" i="2"/>
  <c r="R125" i="2"/>
  <c r="Q125" i="2"/>
  <c r="R124" i="2"/>
  <c r="Q124" i="2"/>
  <c r="R123" i="2"/>
  <c r="Q123" i="2"/>
  <c r="R122" i="2"/>
  <c r="Q122" i="2"/>
  <c r="R121" i="2"/>
  <c r="Q121" i="2"/>
  <c r="R120" i="2"/>
  <c r="Q120" i="2"/>
  <c r="R119" i="2"/>
  <c r="Q119" i="2"/>
  <c r="R118" i="2"/>
  <c r="Q118" i="2"/>
  <c r="R117" i="2"/>
  <c r="Q117" i="2"/>
  <c r="R116" i="2"/>
  <c r="Q116" i="2"/>
  <c r="R115" i="2"/>
  <c r="Q115" i="2"/>
  <c r="R114" i="2"/>
  <c r="Q114" i="2"/>
  <c r="R113" i="2"/>
  <c r="Q113" i="2"/>
  <c r="R112" i="2"/>
  <c r="Q112" i="2"/>
  <c r="R111" i="2"/>
  <c r="Q111" i="2"/>
  <c r="R110" i="2"/>
  <c r="Q110" i="2"/>
  <c r="R109" i="2"/>
  <c r="Q109" i="2"/>
  <c r="R108" i="2"/>
  <c r="Q108" i="2"/>
  <c r="R107" i="2"/>
  <c r="Q107" i="2"/>
  <c r="R106" i="2"/>
  <c r="Q106" i="2"/>
  <c r="R105" i="2"/>
  <c r="Q105" i="2"/>
  <c r="R104" i="2"/>
  <c r="Q104" i="2"/>
  <c r="R103" i="2"/>
  <c r="Q103" i="2"/>
  <c r="R102" i="2"/>
  <c r="Q102" i="2"/>
  <c r="R101" i="2"/>
  <c r="Q101" i="2"/>
  <c r="R100" i="2"/>
  <c r="Q100" i="2"/>
  <c r="R99" i="2"/>
  <c r="Q99" i="2"/>
  <c r="R98" i="2"/>
  <c r="Q98" i="2"/>
  <c r="R97" i="2"/>
  <c r="Q97" i="2"/>
  <c r="R96" i="2"/>
  <c r="Q96" i="2"/>
  <c r="R95" i="2"/>
  <c r="Q95" i="2"/>
  <c r="R94" i="2"/>
  <c r="Q94" i="2"/>
  <c r="R93" i="2"/>
  <c r="Q93" i="2"/>
  <c r="R92" i="2"/>
  <c r="Q92" i="2"/>
  <c r="R91" i="2"/>
  <c r="Q91" i="2"/>
  <c r="R90" i="2"/>
  <c r="Q90" i="2"/>
  <c r="R89" i="2"/>
  <c r="Q89" i="2"/>
  <c r="R88" i="2"/>
  <c r="Q88" i="2"/>
  <c r="R87" i="2"/>
  <c r="Q87" i="2"/>
  <c r="R86" i="2"/>
  <c r="Q86" i="2"/>
  <c r="R85" i="2"/>
  <c r="Q85" i="2"/>
  <c r="R84" i="2"/>
  <c r="Q84" i="2"/>
  <c r="R83" i="2"/>
  <c r="Q83" i="2"/>
  <c r="R82" i="2"/>
  <c r="Q82" i="2"/>
  <c r="R81" i="2"/>
  <c r="Q81" i="2"/>
  <c r="R80" i="2"/>
  <c r="Q80" i="2"/>
  <c r="R79" i="2"/>
  <c r="Q79" i="2"/>
  <c r="R78" i="2"/>
  <c r="Q78" i="2"/>
  <c r="R77" i="2"/>
  <c r="Q77" i="2"/>
  <c r="R76" i="2"/>
  <c r="Q76" i="2"/>
  <c r="R75" i="2"/>
  <c r="Q75" i="2"/>
  <c r="R74" i="2"/>
  <c r="Q74" i="2"/>
  <c r="R73" i="2"/>
  <c r="Q73" i="2"/>
  <c r="R72" i="2"/>
  <c r="Q72" i="2"/>
  <c r="R71" i="2"/>
  <c r="Q71" i="2"/>
  <c r="R70" i="2"/>
  <c r="Q70" i="2"/>
  <c r="R69" i="2"/>
  <c r="Q69" i="2"/>
  <c r="R68" i="2"/>
  <c r="Q68" i="2"/>
  <c r="R67" i="2"/>
  <c r="Q67" i="2"/>
  <c r="R66" i="2"/>
  <c r="Q66" i="2"/>
  <c r="R65" i="2"/>
  <c r="Q65" i="2"/>
  <c r="R64" i="2"/>
  <c r="Q64" i="2"/>
  <c r="R63" i="2"/>
  <c r="Q63" i="2"/>
  <c r="R62" i="2"/>
  <c r="Q62" i="2"/>
  <c r="R61" i="2"/>
  <c r="Q61" i="2"/>
  <c r="R60" i="2"/>
  <c r="Q60" i="2"/>
  <c r="R59" i="2"/>
  <c r="Q59" i="2"/>
  <c r="R58" i="2"/>
  <c r="Q58" i="2"/>
  <c r="R57" i="2"/>
  <c r="Q57" i="2"/>
  <c r="R56" i="2"/>
  <c r="Q56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R38" i="2"/>
  <c r="Q38" i="2"/>
  <c r="R37" i="2"/>
  <c r="Q37" i="2"/>
  <c r="R36" i="2"/>
  <c r="Q36" i="2"/>
  <c r="R35" i="2"/>
  <c r="Q35" i="2"/>
  <c r="R34" i="2"/>
  <c r="Q34" i="2"/>
  <c r="R33" i="2"/>
  <c r="Q33" i="2"/>
  <c r="R32" i="2"/>
  <c r="Q32" i="2"/>
  <c r="Q31" i="2"/>
  <c r="R30" i="2"/>
  <c r="Q30" i="2"/>
  <c r="R29" i="2"/>
  <c r="Q29" i="2"/>
  <c r="R28" i="2"/>
  <c r="Q28" i="2"/>
  <c r="Q27" i="2"/>
  <c r="R26" i="2"/>
  <c r="Q26" i="2"/>
  <c r="R25" i="2"/>
  <c r="Q25" i="2"/>
  <c r="R24" i="2"/>
  <c r="Q24" i="2"/>
  <c r="R21" i="2"/>
  <c r="Q21" i="2"/>
  <c r="R20" i="2"/>
  <c r="Q20" i="2"/>
  <c r="R19" i="2"/>
  <c r="Q19" i="2"/>
  <c r="R18" i="2"/>
  <c r="Q18" i="2"/>
  <c r="R17" i="2"/>
  <c r="Q17" i="2"/>
  <c r="R15" i="2"/>
  <c r="Q15" i="2"/>
  <c r="R14" i="2"/>
  <c r="Q14" i="2"/>
  <c r="R13" i="2"/>
  <c r="Q13" i="2"/>
  <c r="R12" i="2"/>
  <c r="Q12" i="2"/>
  <c r="R11" i="2"/>
  <c r="R9" i="2"/>
  <c r="R7" i="2"/>
  <c r="Q7" i="2"/>
  <c r="T2" i="2"/>
  <c r="S2" i="2"/>
  <c r="T1" i="2"/>
  <c r="S1" i="2"/>
  <c r="A1" i="2"/>
</calcChain>
</file>

<file path=xl/sharedStrings.xml><?xml version="1.0" encoding="utf-8"?>
<sst xmlns="http://schemas.openxmlformats.org/spreadsheetml/2006/main" count="8028" uniqueCount="667">
  <si>
    <t>Deliverable List for Engineering and Procurement</t>
  </si>
  <si>
    <t>Sr No</t>
  </si>
  <si>
    <t>List of Deliverables
A = Approval
AS = Deliverable to be As Built before Handover
DR = Draft deliverable, Initial calculations, Sketches etc.
D = Deliverable Prepared, Issued &amp; Approved (where appropriate)
R = Responsible
S = Support 
U = Update Deliverable
X= Required Service (Non- Deliverable or Support Function)</t>
  </si>
  <si>
    <t>Novartis</t>
  </si>
  <si>
    <t>Designer</t>
  </si>
  <si>
    <t>Construction Manager</t>
  </si>
  <si>
    <t>Commissioning Contractor</t>
  </si>
  <si>
    <t>Qualification Contractor</t>
  </si>
  <si>
    <t>Others</t>
  </si>
  <si>
    <t>Initiation &amp; Feasibility</t>
  </si>
  <si>
    <t>Concept Design</t>
  </si>
  <si>
    <t>Basic Design</t>
  </si>
  <si>
    <t>Detailed Design</t>
  </si>
  <si>
    <t>Construction &amp; Installation</t>
  </si>
  <si>
    <t>Startup (Commissioning &amp; Qualification)</t>
  </si>
  <si>
    <t>Handover</t>
  </si>
  <si>
    <t>PROJECT MANAGEMENT &amp; CONTROLLING SERVICES</t>
  </si>
  <si>
    <t>General Services</t>
  </si>
  <si>
    <t>Project Management / Administration Services</t>
  </si>
  <si>
    <t>A</t>
  </si>
  <si>
    <t>R</t>
  </si>
  <si>
    <t>-</t>
  </si>
  <si>
    <t>X</t>
  </si>
  <si>
    <t>Project Controls Services</t>
  </si>
  <si>
    <t>Project Scope Statement (PSS)</t>
  </si>
  <si>
    <t>R,A</t>
  </si>
  <si>
    <t>S</t>
  </si>
  <si>
    <t>D</t>
  </si>
  <si>
    <t>U</t>
  </si>
  <si>
    <t>Project Managment Plan (PMP)</t>
  </si>
  <si>
    <t>Project Object Structure Plan</t>
  </si>
  <si>
    <t>Project Document Management &amp; Archiving Plan</t>
  </si>
  <si>
    <t>Organization Charts</t>
  </si>
  <si>
    <t>Prepare &amp; Maintain Staffing Plans (Planned, Forecast, Actuals)</t>
  </si>
  <si>
    <t>Overall Schedule &amp; Detailed Schedule per Phase, per Discipline, with Basis of Schedule</t>
  </si>
  <si>
    <t>Cost Estimates, with Basis of Estimate</t>
  </si>
  <si>
    <t>Risk Registers</t>
  </si>
  <si>
    <t>DR</t>
  </si>
  <si>
    <t>Change Management, and Registers</t>
  </si>
  <si>
    <t>Monthly Progress Reports</t>
  </si>
  <si>
    <t>Document Management Services</t>
  </si>
  <si>
    <t>Training Management, Co-ordination, documentation and Records</t>
  </si>
  <si>
    <t>X,D</t>
  </si>
  <si>
    <t>Weekly Meetings, Co-ordination meetings - Including Minutes etc.</t>
  </si>
  <si>
    <t>Co-ordination with Design, Construction, Commissioning &amp; Qualification Contractors</t>
  </si>
  <si>
    <t>Feasibility Report</t>
  </si>
  <si>
    <t>Concept Design Report</t>
  </si>
  <si>
    <t>Basic Design Report</t>
  </si>
  <si>
    <t>Investment Documentation</t>
  </si>
  <si>
    <t>Planning CAR</t>
  </si>
  <si>
    <t>Frame CAR</t>
  </si>
  <si>
    <t>Execution CAR</t>
  </si>
  <si>
    <t xml:space="preserve">Governance </t>
  </si>
  <si>
    <t>Design Reviews</t>
  </si>
  <si>
    <t xml:space="preserve">Value Improvement Reviews (VIR) </t>
  </si>
  <si>
    <t xml:space="preserve">* Not Mandatory for Projects &lt; 20MUSD </t>
  </si>
  <si>
    <t>Early Asset Management (EAM)</t>
  </si>
  <si>
    <t>Project Definition Rating Index (PDRI)</t>
  </si>
  <si>
    <t>Independent Reviews (Projects &gt;200MUSD)</t>
  </si>
  <si>
    <t>Stage Gate Reviews</t>
  </si>
  <si>
    <t>Monthly Sponsor / Governance Meetings</t>
  </si>
  <si>
    <t>COMOS Document Administration</t>
  </si>
  <si>
    <t>R,A,</t>
  </si>
  <si>
    <t>COMOS Document Generation &amp; Uploading</t>
  </si>
  <si>
    <t>SAP Data Entry &amp; Uploading</t>
  </si>
  <si>
    <t xml:space="preserve">PROCESS </t>
  </si>
  <si>
    <t>Process Description</t>
  </si>
  <si>
    <t>Program Report</t>
  </si>
  <si>
    <t>Process-Block-Diagram (PBD)</t>
  </si>
  <si>
    <t>Process Block Diagram (PBD)</t>
  </si>
  <si>
    <t>Process-Flow-Diagram (PFD)</t>
  </si>
  <si>
    <t>Process Flow Diagram - System 1</t>
  </si>
  <si>
    <t>Process Flow Diagram - System 2</t>
  </si>
  <si>
    <t>Process Flow Diagram - System 3</t>
  </si>
  <si>
    <t>Operational Flow Diagram (OFD)</t>
  </si>
  <si>
    <t>Operational Flow Diagram - System 1</t>
  </si>
  <si>
    <t>Operational Flow Diagram - System 2</t>
  </si>
  <si>
    <t>Operational Flow Diagram - System 3</t>
  </si>
  <si>
    <t>Media / Energy / Mass-balance</t>
  </si>
  <si>
    <t>Media / Utility Balance</t>
  </si>
  <si>
    <t>Mass balance (Raw Material / Solvents etc.)</t>
  </si>
  <si>
    <t>Mass balance (Media / Buffer)</t>
  </si>
  <si>
    <t>Utility Consumption Matrix</t>
  </si>
  <si>
    <t>Product / Raw material / Excipients data</t>
  </si>
  <si>
    <t>Product / Raw Material / Excipient Cata</t>
  </si>
  <si>
    <t>Quantities estimates</t>
  </si>
  <si>
    <t>Process Scheduling / Production Planning</t>
  </si>
  <si>
    <t xml:space="preserve">Process &amp; Equipment Utilization Schedule </t>
  </si>
  <si>
    <t>Process Simulation Model</t>
  </si>
  <si>
    <t>Lists / Data</t>
  </si>
  <si>
    <t>P&amp;ID List</t>
  </si>
  <si>
    <t>Equipment List</t>
  </si>
  <si>
    <t>Instrumentation List</t>
  </si>
  <si>
    <t>Process Data / Instrumentation Basis Data</t>
  </si>
  <si>
    <t>Fluid List (Process, Utilities, Wastes)</t>
  </si>
  <si>
    <t>Tie-in Schedule / List</t>
  </si>
  <si>
    <t>Manual Valve List</t>
  </si>
  <si>
    <t>Calculations</t>
  </si>
  <si>
    <t>General Process, Utility, Line sizing Calculations (Excludes Vendors Packages)</t>
  </si>
  <si>
    <t>Sizing Calculations for all Instruments, Control Valves etc. (Excludes Vendor Packages)</t>
  </si>
  <si>
    <t>Relief Device Sizing Calculations</t>
  </si>
  <si>
    <t>Pressure Loss Calculations (Excludes Vendor Packages)</t>
  </si>
  <si>
    <t>Process Safety</t>
  </si>
  <si>
    <t>Process Risk Assessments (Hazops) of Process, Utility and Waste Systems</t>
  </si>
  <si>
    <t xml:space="preserve">Hazop Chairman / Scribe </t>
  </si>
  <si>
    <t>Design Risk Assessments</t>
  </si>
  <si>
    <t xml:space="preserve">Drawings - General </t>
  </si>
  <si>
    <t>Material, Personnel and Waste Flow Drawings</t>
  </si>
  <si>
    <t>Containment Zoning Drawings</t>
  </si>
  <si>
    <t>GMP Zoning Drawings</t>
  </si>
  <si>
    <t>Hazardous Area Drawings</t>
  </si>
  <si>
    <t>Interface Agreement</t>
  </si>
  <si>
    <t>Process interfaces for mobile equipment</t>
  </si>
  <si>
    <t>Process interfaces for non-mobile equipment</t>
  </si>
  <si>
    <t>User Requirement Specifications (URS) / Concepts / Strategies</t>
  </si>
  <si>
    <t>Solid, Liquid, Gaseous Waste Treatment Concept</t>
  </si>
  <si>
    <t>Basis of Safety (Process)</t>
  </si>
  <si>
    <t>Zoning concept, Pressure levels and Cleanliness Concept</t>
  </si>
  <si>
    <t>Material &amp; Personnel Flow Concept</t>
  </si>
  <si>
    <t>Containment Concept</t>
  </si>
  <si>
    <t>Hazardous areas concept (Ex)</t>
  </si>
  <si>
    <t>Interfaces (service tie in, power supply, energies, etc.)</t>
  </si>
  <si>
    <t>Cleaning Concept for Equipment and Facility</t>
  </si>
  <si>
    <t>CIP / SIP Equipment Cleaning Philosophy</t>
  </si>
  <si>
    <t>Single Use Strategy</t>
  </si>
  <si>
    <t>System User Requirements Specifications (Process)</t>
  </si>
  <si>
    <t>URS - System 1</t>
  </si>
  <si>
    <t>URS - System 2</t>
  </si>
  <si>
    <t>URS - System 3</t>
  </si>
  <si>
    <t>System User Requirements Specifications (Clean Utilities)</t>
  </si>
  <si>
    <t>URS_Clean Steam Generation &amp; Distribution</t>
  </si>
  <si>
    <t xml:space="preserve">URS_Purified Water Generation &amp; Distribution </t>
  </si>
  <si>
    <t xml:space="preserve">URS_WFI Generation &amp; Distribution </t>
  </si>
  <si>
    <t>Process Gas URS (N2, O2, CO2, Air)</t>
  </si>
  <si>
    <t>Functional Specifications per Functional Unit / Equipment</t>
  </si>
  <si>
    <t>AS</t>
  </si>
  <si>
    <t>Equipment Requirement Standard (ERS) (Process)</t>
  </si>
  <si>
    <t>ERS - System 1</t>
  </si>
  <si>
    <t>ERS - System 2</t>
  </si>
  <si>
    <t>ERS - System 3</t>
  </si>
  <si>
    <t>Process &amp; Instrument Diagrams - (Process)</t>
  </si>
  <si>
    <t>Process P&amp;ID - System 1</t>
  </si>
  <si>
    <t>Process P&amp;ID - System 2</t>
  </si>
  <si>
    <t>Process P&amp;ID - System 3</t>
  </si>
  <si>
    <t>Process &amp; Instrument Diagrams - Clean Utility</t>
  </si>
  <si>
    <t>Clean Utility - System 1</t>
  </si>
  <si>
    <t>Clean Utility - System 2</t>
  </si>
  <si>
    <t>Clean Utility - System 3</t>
  </si>
  <si>
    <t>Process &amp; Instrument Diagrams - Black Utility</t>
  </si>
  <si>
    <t>Black Utility - System 1</t>
  </si>
  <si>
    <t>Black Utility - System 2</t>
  </si>
  <si>
    <t>Black Utility - System 3</t>
  </si>
  <si>
    <t>Process &amp; Instrument Diagrams - Waste Utilities</t>
  </si>
  <si>
    <t>Waste Utilities - System 1</t>
  </si>
  <si>
    <t>Waste Utilities - System 2</t>
  </si>
  <si>
    <t>Waste Utilities - System 3</t>
  </si>
  <si>
    <t>Process &amp; Instrument Diagrams - Tie-ins</t>
  </si>
  <si>
    <t>Ties Ins - System 1</t>
  </si>
  <si>
    <t>Ties Ins - System 2</t>
  </si>
  <si>
    <t>Ties Ins - System 3</t>
  </si>
  <si>
    <t>Process &amp; Instrument Diagrams - Demolition</t>
  </si>
  <si>
    <t>Demolition - System 1</t>
  </si>
  <si>
    <t>Demolition - System 2</t>
  </si>
  <si>
    <t>Demolition - System 3</t>
  </si>
  <si>
    <t>Process Piping</t>
  </si>
  <si>
    <t>Review Piping Design</t>
  </si>
  <si>
    <t>3D Model (Overall model as well as individual 3D models for equipment packages)</t>
  </si>
  <si>
    <t>Process Construction Activities</t>
  </si>
  <si>
    <t>Approve Fabrication Drawings</t>
  </si>
  <si>
    <t>MECHANICAL</t>
  </si>
  <si>
    <t>Maintenance / Asset Mangement Concept</t>
  </si>
  <si>
    <t>System User Requirements Specifications (Black Utilities / Waste)</t>
  </si>
  <si>
    <t>URS_Waste / Bio-waste Treatment System</t>
  </si>
  <si>
    <t>URS_Process Waste Neutralization System</t>
  </si>
  <si>
    <t>Mechanical - General Requirements / Drawings / Lists</t>
  </si>
  <si>
    <t>Installation &amp; Equipment drawings</t>
  </si>
  <si>
    <t>FEMECA Assessments (All Equipment)</t>
  </si>
  <si>
    <t>Material and welding specifications</t>
  </si>
  <si>
    <t>Quality Assurance Procedures</t>
  </si>
  <si>
    <t>General Specification for Mechanical Equipment</t>
  </si>
  <si>
    <t>Vendor Document Requirements</t>
  </si>
  <si>
    <t>Check Piping Calculations</t>
  </si>
  <si>
    <t>Pneumatic drawings</t>
  </si>
  <si>
    <t>Part list Pneumatic drawings</t>
  </si>
  <si>
    <t>Hydraulic drawings</t>
  </si>
  <si>
    <t>Part list Hydraulic drawings</t>
  </si>
  <si>
    <t>Equipment and System PED Calculations</t>
  </si>
  <si>
    <t>Spare part items List</t>
  </si>
  <si>
    <t>Bills of Materials</t>
  </si>
  <si>
    <t xml:space="preserve">Discipline Cost Estimates </t>
  </si>
  <si>
    <t>Equipment Data Sheets (Process, Utilities and Waste)</t>
  </si>
  <si>
    <t xml:space="preserve">Data sheet for Items / Equipment </t>
  </si>
  <si>
    <t xml:space="preserve">Data sheet for Vessels </t>
  </si>
  <si>
    <t>Equipment Package (RFQ / TBA / RFP)  - Process Equipment</t>
  </si>
  <si>
    <t>Equipment Package 1</t>
  </si>
  <si>
    <t>Equipment Package 2</t>
  </si>
  <si>
    <t>Equipment Package 3</t>
  </si>
  <si>
    <t>Equipment - Small Items</t>
  </si>
  <si>
    <t>Equipment (RFQ / TBA / RFP) - Utility &amp; Process Waste Equipment</t>
  </si>
  <si>
    <t>Mechanical Construction Activities</t>
  </si>
  <si>
    <t xml:space="preserve"> </t>
  </si>
  <si>
    <t>Piping - Specification / Datasheets / Scope of Works</t>
  </si>
  <si>
    <t xml:space="preserve">General Piping Specifications </t>
  </si>
  <si>
    <t>3D Execution Plan (Align with CSA, Building Services)</t>
  </si>
  <si>
    <t>3D Plan also detailed in Architectural</t>
  </si>
  <si>
    <t xml:space="preserve">Piping Material Take Off Philosophy </t>
  </si>
  <si>
    <t xml:space="preserve">Scope of Works / TBA - Mechanical Piping Package </t>
  </si>
  <si>
    <t>Piping - Lists, Schedules, Calculations, Reports</t>
  </si>
  <si>
    <t>Material Take Offs</t>
  </si>
  <si>
    <t>Takes offs required to support Estimates</t>
  </si>
  <si>
    <t>Line Lists</t>
  </si>
  <si>
    <t>Valve Lists</t>
  </si>
  <si>
    <t>Special Piping Items Lists</t>
  </si>
  <si>
    <t xml:space="preserve"> 30, 60, 90, 100% Design Reviews, with Action Lists &amp; Closeout</t>
  </si>
  <si>
    <t>Clash Management Reporting &amp; Close out</t>
  </si>
  <si>
    <t>Piping - Drawings / Schematics / Layouts / Arrangements</t>
  </si>
  <si>
    <t>Mechanical Piping 3D Model</t>
  </si>
  <si>
    <t>3D Model Administration and Space Management</t>
  </si>
  <si>
    <t>Isometrics Generation</t>
  </si>
  <si>
    <t>Equipment Arrangement Drawings (Per Area / Floor)</t>
  </si>
  <si>
    <t>Section Drawings (Per Area / Floor)</t>
  </si>
  <si>
    <t>CIVIL, STRUCTURAL, ARCHITECTURAL, FIRE &amp; LIFT ENGINEERING</t>
  </si>
  <si>
    <t>Authority Applications / Closeout</t>
  </si>
  <si>
    <t xml:space="preserve">Planning Applications </t>
  </si>
  <si>
    <t>Disability Access Applications</t>
  </si>
  <si>
    <t>Fire Certificate Applications</t>
  </si>
  <si>
    <t>Construction Permit</t>
  </si>
  <si>
    <t xml:space="preserve">Review building permission regarding special requirements </t>
  </si>
  <si>
    <t>Organize inspections by Authorities at the end of the project</t>
  </si>
  <si>
    <t xml:space="preserve">Civil Engineering - Land / Procurement </t>
  </si>
  <si>
    <t xml:space="preserve">Land documentation </t>
  </si>
  <si>
    <t>Civil Engineering - Preparation work</t>
  </si>
  <si>
    <t>Site Survey / Geological reports</t>
  </si>
  <si>
    <t>Plans and documentation of existing underground services</t>
  </si>
  <si>
    <t>Provisional site &amp; building boundaries / Site master plan Drawings</t>
  </si>
  <si>
    <t>Connection Power / Utilities supply</t>
  </si>
  <si>
    <t>Connection sewage-water industrial, foul water, rainwater</t>
  </si>
  <si>
    <t>External Access / Roads</t>
  </si>
  <si>
    <t>Civil Engineering - Specification / Calculations / Drawings</t>
  </si>
  <si>
    <t>User Requirements Specification for Civils</t>
  </si>
  <si>
    <t>Civil Basis of Design / CSA Concept</t>
  </si>
  <si>
    <t>Earthworks Specifications</t>
  </si>
  <si>
    <t>Drainage Specifications</t>
  </si>
  <si>
    <t>Drainage Systems calculations</t>
  </si>
  <si>
    <t>Roads, Paths &amp; Paving's Specifications</t>
  </si>
  <si>
    <t>Earthworks (General Bulk Excavation) General Arrangement Drawings</t>
  </si>
  <si>
    <t>Earthworks (General Bulk Excavation) Sections Drawings</t>
  </si>
  <si>
    <t>Ground floor under slab drainage Drawings</t>
  </si>
  <si>
    <t>Ground floor under slab drainage Detail Drawings</t>
  </si>
  <si>
    <t>Underground Sump / Utility Services Drawings</t>
  </si>
  <si>
    <t>Site underground Storm Sewer Drawings</t>
  </si>
  <si>
    <t>Site underground Sanitary Sewer Drawings</t>
  </si>
  <si>
    <t>Site underground Process Sewer Drawings</t>
  </si>
  <si>
    <t>Site underground Firemain Drawings</t>
  </si>
  <si>
    <t>Site Underground Utilities Drawings</t>
  </si>
  <si>
    <t>Site Roads / Paving's / Landscape Drawings</t>
  </si>
  <si>
    <t>Structural Engineering - Specification / Calculations / Drawings</t>
  </si>
  <si>
    <t xml:space="preserve">General Structural Specifications </t>
  </si>
  <si>
    <t>Structural Basis of Design / CSA Concept</t>
  </si>
  <si>
    <t>Load Take / Run down Calculations</t>
  </si>
  <si>
    <t>Foundation Calculations</t>
  </si>
  <si>
    <t>Structural calculation package</t>
  </si>
  <si>
    <t>Reinforcement Calculations</t>
  </si>
  <si>
    <t>Concrete Specification</t>
  </si>
  <si>
    <t>Steelwork Specification</t>
  </si>
  <si>
    <t>Structural Blockwork Specification</t>
  </si>
  <si>
    <t>Structural Engineering  - Drawings</t>
  </si>
  <si>
    <t>Concrete Drawings and Sections (per Area / Level)</t>
  </si>
  <si>
    <t>Drawing sets: (Formwork, Reinforcement, Steel-lists)</t>
  </si>
  <si>
    <t>Steelwork Drawings and Sections (per Area / Level)</t>
  </si>
  <si>
    <t>Cladding Steel Drawings per Elevation</t>
  </si>
  <si>
    <t>Lift / Stair Well Drawings</t>
  </si>
  <si>
    <t>Stair Flight / Landing Drawings</t>
  </si>
  <si>
    <t>External Piperack Drawings</t>
  </si>
  <si>
    <t>Internal Piperack Drawings</t>
  </si>
  <si>
    <t>Platform Steel Drawings</t>
  </si>
  <si>
    <t>Foundation Reinforcement Drawings</t>
  </si>
  <si>
    <t>Foundation Reinforcement Schedules</t>
  </si>
  <si>
    <t>Floor / Columns / Walls Reinforcement Drawings (per Area / Level)</t>
  </si>
  <si>
    <t>Floor / Columns / Walls Reinforcement Schedules (per Area / Level)</t>
  </si>
  <si>
    <t>Architectural Engineering - Specification / Datasheets / Drawings</t>
  </si>
  <si>
    <t xml:space="preserve">General Architectural Specifications </t>
  </si>
  <si>
    <t>Architectural Basis of Design</t>
  </si>
  <si>
    <t>Bills of Materials / Quantities for Scopes of Work Tenders</t>
  </si>
  <si>
    <t xml:space="preserve">3D Model Design </t>
  </si>
  <si>
    <t>Site Setting Out Plan</t>
  </si>
  <si>
    <t>Site Layout Plan Drawing</t>
  </si>
  <si>
    <t>Site Facilities Drawing</t>
  </si>
  <si>
    <t>Site Logistics Drawing</t>
  </si>
  <si>
    <t>Building Layout  Plan Drawings (per Area / Level) (1:200)</t>
  </si>
  <si>
    <t>Building Elevation Drawings (Per Area / Level) (1:100)</t>
  </si>
  <si>
    <t>Building Sections (1:100)</t>
  </si>
  <si>
    <t>Detailed Building Plans (per Area / Level) (1:50)</t>
  </si>
  <si>
    <t>Sections of facades (horizontal and vertical) 1:50</t>
  </si>
  <si>
    <t>Ceiling Plans (per Area / Level)  (1:50)</t>
  </si>
  <si>
    <t>Room Data Sheets</t>
  </si>
  <si>
    <t>Stair Drawings</t>
  </si>
  <si>
    <t>Lift Drawings</t>
  </si>
  <si>
    <t>Lift-Supplier must provide workshop drawings incl. Inlays in concrete</t>
  </si>
  <si>
    <t>Lockers/ Toilets/ Changing Plan, Typical sections &amp; details</t>
  </si>
  <si>
    <t>Lab Layout Plan Drawings (1:100)</t>
  </si>
  <si>
    <t>Lab Section Drawings (1:100)</t>
  </si>
  <si>
    <t>Lab Detail &amp; Furniture Layout Drawings</t>
  </si>
  <si>
    <t>Lab Elevation Drawings</t>
  </si>
  <si>
    <t>Office Layout Plan Drawings (1:100)</t>
  </si>
  <si>
    <t>Office Section Drawings (1:100)</t>
  </si>
  <si>
    <t>Office Room Furniture Layout Drawings</t>
  </si>
  <si>
    <t>Office Elevation Drawings</t>
  </si>
  <si>
    <t>Cleanroom Layout Plan Drawings  (per Room / Area)</t>
  </si>
  <si>
    <t>Cleanroom Ceiling Plan Drawings (per Room / Area)</t>
  </si>
  <si>
    <t>Cleanroom Detail Drawings (per Room / Area)</t>
  </si>
  <si>
    <t>Cleanroom Wall Elevation Drawings /per Room / Area)</t>
  </si>
  <si>
    <t>Internal glazed screen elevations/ details (1:50)</t>
  </si>
  <si>
    <t>Floor-plans mezzanine level 1:100</t>
  </si>
  <si>
    <t>Architectural Engineering -  Finishes</t>
  </si>
  <si>
    <t>Standards for finishes, materials, colors (per Area / Level)</t>
  </si>
  <si>
    <t>Finishes Schedules (per Area / Level))</t>
  </si>
  <si>
    <t>Door Elevations &amp; Typical Detail Schedules (per Area / Level)</t>
  </si>
  <si>
    <t>Window, Ext door &amp; Louvre schedules &amp; Elevations (Per Area / Level)</t>
  </si>
  <si>
    <t>List of all doors incl. Functional detail description</t>
  </si>
  <si>
    <t>Fire Engineering</t>
  </si>
  <si>
    <t>Fire Suppression Performance Specification</t>
  </si>
  <si>
    <t>Fire protection / Emergency exits / Fire compartment Concept</t>
  </si>
  <si>
    <t>Fire Suppression Schematic (Per Area / Level)</t>
  </si>
  <si>
    <t>Fire Suppression Equipment Layout (per Area / Level)</t>
  </si>
  <si>
    <t>Fire Suppression Sprinkler Routing Drawings (per Area / Level)</t>
  </si>
  <si>
    <t>Fire Suppression Layout Drawings (per Area / Level)</t>
  </si>
  <si>
    <t>Fire Suppression 3D Model Design</t>
  </si>
  <si>
    <t>Fire Suppression Commissioning Test Package</t>
  </si>
  <si>
    <t>Lift Engineering</t>
  </si>
  <si>
    <t>Lift Performance Specification</t>
  </si>
  <si>
    <t>Lift Shaft Drawings</t>
  </si>
  <si>
    <t>The specification drawings originate from the lift supplier but must be incorporated into the structural concrete plans by the architect/engineer</t>
  </si>
  <si>
    <t>Lift Arrangement Drawings</t>
  </si>
  <si>
    <t>Lift Miscellaneous Detail Drawings</t>
  </si>
  <si>
    <t>Lifts Commissioning &amp; Test Package</t>
  </si>
  <si>
    <t>CSA - Scopes of Work</t>
  </si>
  <si>
    <t>Scope of Works / TBA - Site Enabling Works</t>
  </si>
  <si>
    <t>Scope of Works / TBA - External Works, Roads, Landscaping etc.</t>
  </si>
  <si>
    <t>Scope of Works / TBA - Excavations</t>
  </si>
  <si>
    <t xml:space="preserve">Scope of Works / TBA - Foundations and Building Shell &amp; Core </t>
  </si>
  <si>
    <t>Scope of Works / TBA - Structural Steel</t>
  </si>
  <si>
    <t>Scope of Works / TBA - Structural Concrete Including Foundations</t>
  </si>
  <si>
    <t xml:space="preserve">Scope of Works / TBA - Building Enclosure </t>
  </si>
  <si>
    <t>Scope of Works / TBA - Roof Finishes</t>
  </si>
  <si>
    <t>Scope of Works / TBA - Internal Fit out &amp; Finishes</t>
  </si>
  <si>
    <t>Scope of Works / TBA - Flooring</t>
  </si>
  <si>
    <t>Scope of Works / TBA - Cleanrooms</t>
  </si>
  <si>
    <t>Scope of Works / TBA - Cold / Warm Rooms</t>
  </si>
  <si>
    <t>Scope of Works / TBA - Fire Protection</t>
  </si>
  <si>
    <t>Scope of Works / TBA - Lifts</t>
  </si>
  <si>
    <t>ELECTRICAL</t>
  </si>
  <si>
    <t>User Requirement Specifications (URS) / Concepts</t>
  </si>
  <si>
    <t>User Requirement Specification (URS) for Electrical Systems</t>
  </si>
  <si>
    <t>Functional Specifications Electrical</t>
  </si>
  <si>
    <t xml:space="preserve">Earthing Concept </t>
  </si>
  <si>
    <t>Lightning Design Concept</t>
  </si>
  <si>
    <t>Emergency Power / UPS Concept</t>
  </si>
  <si>
    <t>Fire Detection Concept</t>
  </si>
  <si>
    <t>Specification / Datasheets / Scope of Works</t>
  </si>
  <si>
    <t>General Electrical Specifications (Panels, Cabling etc.)</t>
  </si>
  <si>
    <t>Motor specifications</t>
  </si>
  <si>
    <t>Specification / Datasheet / MR / TBA - MCC</t>
  </si>
  <si>
    <t>Specification / Datasheet / MA / TBA- VFD/VSD</t>
  </si>
  <si>
    <t>Specification / Datasheet / MR / TBA- Transformers</t>
  </si>
  <si>
    <t>Specification / Datasheet / MR / TBA - MV Switchgear</t>
  </si>
  <si>
    <t>Specification / Datasheet / MR / TBA - LV Switchgear</t>
  </si>
  <si>
    <t>Specification / Datasheet / TBA - UPS</t>
  </si>
  <si>
    <t>Specification / Datasheet / MR / TBA - General Services Panels</t>
  </si>
  <si>
    <t>Scope of Works / TBA - E&amp;I Main Package</t>
  </si>
  <si>
    <t>Scope of Works / TBA -Temporary Electrics</t>
  </si>
  <si>
    <t>Scope of Works / TBA - Fire and Gas Detection</t>
  </si>
  <si>
    <t>Scope of Works / TBA - CCTV and Security Systems</t>
  </si>
  <si>
    <t>Scope of Works / TBA - Door Access Systems</t>
  </si>
  <si>
    <t>Lists, Schedules, Calks, Reports</t>
  </si>
  <si>
    <t>Electrical Parameter lists</t>
  </si>
  <si>
    <t>Motors and Consumer lists</t>
  </si>
  <si>
    <t>Electrical load list</t>
  </si>
  <si>
    <t>Cable Schedule</t>
  </si>
  <si>
    <t>Luminaire Schedule</t>
  </si>
  <si>
    <t>Network Patching Schedules</t>
  </si>
  <si>
    <t>Distribution Board Schedule</t>
  </si>
  <si>
    <t>Termination Schedule</t>
  </si>
  <si>
    <t>Schedule of Breaker Settings</t>
  </si>
  <si>
    <t xml:space="preserve">ATEX Report </t>
  </si>
  <si>
    <t>Hazardous Area Classification Report</t>
  </si>
  <si>
    <t>Electrical/Cable Calculations</t>
  </si>
  <si>
    <t>Temporary Electrics Schedules, lists etc.</t>
  </si>
  <si>
    <t>Drawings / Schematics / Layouts / Arrangements</t>
  </si>
  <si>
    <t>Low and Medium Voltage Single Line Diagrams</t>
  </si>
  <si>
    <t>MCC Single line Diagrams</t>
  </si>
  <si>
    <t xml:space="preserve">Electrical Rooms Layouts and Sections </t>
  </si>
  <si>
    <t>Electrical cabinet layout and arrangements</t>
  </si>
  <si>
    <t>Electrical drawings (incl. power distribution)</t>
  </si>
  <si>
    <t>3D Model Design, including ladders, Trays etc.</t>
  </si>
  <si>
    <t>Installation drawings (incl. cable ladder, trays layout)</t>
  </si>
  <si>
    <t>Cable Containment Layouts (Internal / External)</t>
  </si>
  <si>
    <t>General Services and Motive Power drawings</t>
  </si>
  <si>
    <t>Normal and Emergency Lighting Schematics</t>
  </si>
  <si>
    <t>Lighting Layout Drawings</t>
  </si>
  <si>
    <t>Fire Alarm Drawings</t>
  </si>
  <si>
    <t>Security and Communication drawings</t>
  </si>
  <si>
    <t>Building Earthing System Schematic diagrams</t>
  </si>
  <si>
    <t>Lightning Protection System Layout</t>
  </si>
  <si>
    <t>Communication and Data Network Drawings</t>
  </si>
  <si>
    <t>Temporary Electrics (Construction) Drawings</t>
  </si>
  <si>
    <t>INSTRUMENTATION</t>
  </si>
  <si>
    <t>User Requirement Specification (URS) for Instrumentation</t>
  </si>
  <si>
    <t>General Instrumentation Specifications</t>
  </si>
  <si>
    <t>Specification / Datasheet / MR / TBA - Remote I/O Panels</t>
  </si>
  <si>
    <t>Specification / Datasheet / MA / TBA- ON / OFF Valves</t>
  </si>
  <si>
    <t>Specification / Datasheet / MR / TBA- Control Valves</t>
  </si>
  <si>
    <t>Specification / Datasheet / MR / TBA - Safety / Relief Valves</t>
  </si>
  <si>
    <t>Specification / Datasheet / MR / TBA - Safety Rupture Discs</t>
  </si>
  <si>
    <t>Specification / Datasheet / MR / TBA - Diaphragm Valves</t>
  </si>
  <si>
    <t>Specification / Datasheet / TBA - Sanitary Control Valves</t>
  </si>
  <si>
    <t>Specification / Datasheet / TBA - Pressure Regulators</t>
  </si>
  <si>
    <t>Specification / Datasheet / TBA - Sanitary Pressure Regulators</t>
  </si>
  <si>
    <t>Specification / Datasheet / MR / TBA - Pressure Transmitters</t>
  </si>
  <si>
    <t>Specification / Datasheet / MR / TBA - Pressure Switches</t>
  </si>
  <si>
    <t>Specification / Datasheet / MR / TBA - Pressure Gauges</t>
  </si>
  <si>
    <t>Specification / Datasheet / MR / TBA - Flowmeters</t>
  </si>
  <si>
    <t>Specification / Datasheet / MR / TBA - Flow Switches</t>
  </si>
  <si>
    <t>Specification / Datasheet / MR / TBA - Flow Gauges</t>
  </si>
  <si>
    <t>Specification / Datasheet / MR / TBA - Temperature Transmitters</t>
  </si>
  <si>
    <t>Specification / Datasheet / MR / TBA - Temperature Switches</t>
  </si>
  <si>
    <t>Specification / Datasheet / MR / TBA - Temperature Indicators or Wells</t>
  </si>
  <si>
    <t>Specification / Datasheet / MR / TBA - Level Transmitters</t>
  </si>
  <si>
    <t>Specification / Datasheet / MR / TBA - Level Gauges</t>
  </si>
  <si>
    <t>Specification / Datasheet / MR / TBA - Level Switches</t>
  </si>
  <si>
    <t>Specification / Datasheet / MR / TBA - Weight Cells</t>
  </si>
  <si>
    <t>Specification / Datasheet / MR / TBA - pH Transmitters</t>
  </si>
  <si>
    <t>Specification / Datasheet / MR / TBA - Analyzers</t>
  </si>
  <si>
    <t>Specification / Datasheet / MR / TBA - Conductivity Transmitters</t>
  </si>
  <si>
    <t>Scope of Works / TBA - E &amp; I Main Package</t>
  </si>
  <si>
    <t>Lists, Schedules, Calculations, Reports</t>
  </si>
  <si>
    <t>Instrument Index - Process, Utilities and Building Services</t>
  </si>
  <si>
    <t>Instrument I/O List - Process, Utilities and Building Services</t>
  </si>
  <si>
    <t>Instrument classification (Safety,GxP,etc)</t>
  </si>
  <si>
    <t>Instrument Alarm Lists</t>
  </si>
  <si>
    <t>Instrument Parameter Lists</t>
  </si>
  <si>
    <t>Instrument Cable Schedule</t>
  </si>
  <si>
    <t>Instrument Tube Schedule</t>
  </si>
  <si>
    <t>Instrument Panel Schedule</t>
  </si>
  <si>
    <t>Instrument Termination Schedule</t>
  </si>
  <si>
    <t>Bus Segment Calculations</t>
  </si>
  <si>
    <t>Calculation / Instrument Sizing</t>
  </si>
  <si>
    <t xml:space="preserve">Sensor Need / Risk  Assessment </t>
  </si>
  <si>
    <t>SIL Assessment / Calculations</t>
  </si>
  <si>
    <t>Vendor Certificates (ATEX, Calibration)</t>
  </si>
  <si>
    <t>Bill of Material : Instruments</t>
  </si>
  <si>
    <t>Bill of Material : Valves and fittings</t>
  </si>
  <si>
    <t>Drawings  / Schematics / Layouts / Arrangements</t>
  </si>
  <si>
    <t>Installation Guideline Instruments / Hook-Ups</t>
  </si>
  <si>
    <t>Cable Block Diagrams</t>
  </si>
  <si>
    <t>Instrument Loop Drawings</t>
  </si>
  <si>
    <t>Control Room Layout Drawings</t>
  </si>
  <si>
    <t>Instrument Panel Location Drawings</t>
  </si>
  <si>
    <t>Bus segment block wiring diagrams for Instruments</t>
  </si>
  <si>
    <t>Bus segment block wiring diagrams for Motors</t>
  </si>
  <si>
    <t>PROCESS CONTROL / AUTOMATION</t>
  </si>
  <si>
    <t>Distributed Control System (PAS &amp; RMS) - Software Design</t>
  </si>
  <si>
    <t>ERES Assessment</t>
  </si>
  <si>
    <t>User Requirement Specifications Systems</t>
  </si>
  <si>
    <t>Equipment Requirement Specifications Systems</t>
  </si>
  <si>
    <t>Graphics Specifications</t>
  </si>
  <si>
    <t>Alarm Specifications</t>
  </si>
  <si>
    <t>Functional Specifications Process</t>
  </si>
  <si>
    <t>Functional Specifications Clean Utilities</t>
  </si>
  <si>
    <t>Functional Specifications Black Utilities</t>
  </si>
  <si>
    <t>Functional Specifications Room Monitoring</t>
  </si>
  <si>
    <t>Functional Specifications Interfaces</t>
  </si>
  <si>
    <t>Software Design Specifications Process</t>
  </si>
  <si>
    <t>Software Design Specifications Clean Utilities</t>
  </si>
  <si>
    <t>Software Design Specifications Black Utilities</t>
  </si>
  <si>
    <t>Software Design Specifications Room Monitoring</t>
  </si>
  <si>
    <t xml:space="preserve">Data Map/Bit Map </t>
  </si>
  <si>
    <t>Generation of Software Test Plan</t>
  </si>
  <si>
    <t>Generation of Software Test Specifications</t>
  </si>
  <si>
    <t>Software Procurement (Licenses etc.)</t>
  </si>
  <si>
    <t xml:space="preserve">Software Typicals </t>
  </si>
  <si>
    <t>Development of Software</t>
  </si>
  <si>
    <t>Develop Software Modules Classes</t>
  </si>
  <si>
    <t>Instantiation of Software Classes</t>
  </si>
  <si>
    <t>Software Design Review</t>
  </si>
  <si>
    <t>Software Code Review</t>
  </si>
  <si>
    <t>Distributed Control System (PAS &amp; RMS) - Hardware Design</t>
  </si>
  <si>
    <t>DCS Network Infrastructure Design (Architecture)</t>
  </si>
  <si>
    <t>Hardware Typicals</t>
  </si>
  <si>
    <t>Hardware Design Specifications</t>
  </si>
  <si>
    <t>Hardware Supply</t>
  </si>
  <si>
    <t>Discipline Cost Estimates (Hardware &amp; Software)</t>
  </si>
  <si>
    <t>IT Network Architecture (C-Layer / Modbus TCP)</t>
  </si>
  <si>
    <t>User Requirement Specifications IT</t>
  </si>
  <si>
    <t>Functional Design Specifications</t>
  </si>
  <si>
    <t>Overall Network Architecture Drawing</t>
  </si>
  <si>
    <t xml:space="preserve">Manufacturing Execution System (MES) </t>
  </si>
  <si>
    <t>User Requirement Specifications</t>
  </si>
  <si>
    <t>Business Process Mapping</t>
  </si>
  <si>
    <t>Software Modules Development</t>
  </si>
  <si>
    <t>Creation of Masters (i.e. Material Masters, MBRs, EBRs)</t>
  </si>
  <si>
    <t xml:space="preserve">Historian System </t>
  </si>
  <si>
    <t>Tag List</t>
  </si>
  <si>
    <t>Software Modules</t>
  </si>
  <si>
    <t>BUILDING SERVICES</t>
  </si>
  <si>
    <t>User Requirement Specification (URS) for Systems</t>
  </si>
  <si>
    <t>Functional Description for HVAC</t>
  </si>
  <si>
    <t xml:space="preserve">General Building Services Specifications </t>
  </si>
  <si>
    <t xml:space="preserve">Technical Design Specification / Datasheet / MR / TBA - AHUs </t>
  </si>
  <si>
    <t>Technical Design Specification / Datasheet / MA / TBA- Extract Fans</t>
  </si>
  <si>
    <t>Technical Design Specification / Datasheet / MR / TBA- HEPA Filter Boxes</t>
  </si>
  <si>
    <t>Technical Design Specification / Datasheet / MR / TBA - VAV / CAV Valves</t>
  </si>
  <si>
    <t>Technical Design Specification / Datasheet / MR / TBA - AC Units</t>
  </si>
  <si>
    <t>Technical Design Specification / Datasheet / MR / TBA - Instrumentation</t>
  </si>
  <si>
    <t>Scope of Works / TBA - HVAC Package</t>
  </si>
  <si>
    <t>Scope of Works / TBA -HVAC Testing &amp; Balancing</t>
  </si>
  <si>
    <t>Scope of Works / TBA - BMS Package</t>
  </si>
  <si>
    <t>BMS Requirements</t>
  </si>
  <si>
    <t>Management Level (SCADA)</t>
  </si>
  <si>
    <t>ERS BMS</t>
  </si>
  <si>
    <t xml:space="preserve">BMS Network Architecture Diagram (physical &amp; logical) </t>
  </si>
  <si>
    <t xml:space="preserve">Functional Specification </t>
  </si>
  <si>
    <t>Software Design Specification</t>
  </si>
  <si>
    <t>Hardware Design Specification</t>
  </si>
  <si>
    <t>Operating manual</t>
  </si>
  <si>
    <t>FMECA (leads to Maintenance Plan &amp; Spare Part needs)</t>
  </si>
  <si>
    <t>Automation for Control Level</t>
  </si>
  <si>
    <t xml:space="preserve">Configuration Specification </t>
  </si>
  <si>
    <t>HVAC IO list</t>
  </si>
  <si>
    <t>HVAC Alarm list</t>
  </si>
  <si>
    <t>On projects executed in COMOS list can be generated from the tool</t>
  </si>
  <si>
    <t>HVAC Sensor &amp; Instrument List</t>
  </si>
  <si>
    <t>HVAC Parameter list</t>
  </si>
  <si>
    <t>Loop drawings HVAC</t>
  </si>
  <si>
    <t xml:space="preserve">Pneumatic Drawings </t>
  </si>
  <si>
    <t>RMS Requirements</t>
  </si>
  <si>
    <t xml:space="preserve">ERS RMS </t>
  </si>
  <si>
    <t xml:space="preserve">RMS Network Architecture Diagram (physical &amp; logical) </t>
  </si>
  <si>
    <t>IO list</t>
  </si>
  <si>
    <t>Alarm list</t>
  </si>
  <si>
    <t>Parameter list</t>
  </si>
  <si>
    <t>FMECA Assessments all Systems (leads to Maintenance Plan &amp; Spare Part needs)</t>
  </si>
  <si>
    <t>HVAC Equipment List (Pumps, AHU, Silencer, Fan, Motor, Valves, Filter,etc)</t>
  </si>
  <si>
    <t xml:space="preserve">HVAC Air Handling Units </t>
  </si>
  <si>
    <t>HVAC Filter List</t>
  </si>
  <si>
    <t>HVAC Motor Pump List</t>
  </si>
  <si>
    <t>HVAC Actuated Valve List</t>
  </si>
  <si>
    <t>HVAC Fire Damper List</t>
  </si>
  <si>
    <t>HVAC Air Volume Controller List</t>
  </si>
  <si>
    <t>HVAC Actuated Damper List</t>
  </si>
  <si>
    <t>HVAC Heat Exchanger List</t>
  </si>
  <si>
    <t>HVAC Hydraulics Devices List</t>
  </si>
  <si>
    <t>HVAC Diffusor Filterbox List</t>
  </si>
  <si>
    <t>HVAC Silencer List</t>
  </si>
  <si>
    <t>HVAC Manual Damper List</t>
  </si>
  <si>
    <t>HVAC Motor Fan List</t>
  </si>
  <si>
    <t>Utility Consumptions List</t>
  </si>
  <si>
    <t>HVAC Cleanroom Equipment List (HEPA Boxes etc.)</t>
  </si>
  <si>
    <t>HVAC Equipment, utility and Instrument sizing calculations</t>
  </si>
  <si>
    <t xml:space="preserve">Building Services 3D Design / Model </t>
  </si>
  <si>
    <t>To be developed within the overall project 3D Model</t>
  </si>
  <si>
    <t>Pressure Flow Drawings</t>
  </si>
  <si>
    <t>P&amp;ID Drawings HVAC</t>
  </si>
  <si>
    <t>HVAC Equipment Arrangement Drawings</t>
  </si>
  <si>
    <t>Mollier diagram</t>
  </si>
  <si>
    <t>Diffusor / ceiling layout</t>
  </si>
  <si>
    <t>Ducting Layouts</t>
  </si>
  <si>
    <t>Installation drawings</t>
  </si>
  <si>
    <t>PROCUREMENT</t>
  </si>
  <si>
    <t>Sourcing Strategy &amp; Procurement Plan</t>
  </si>
  <si>
    <t>Sourcing Strategy</t>
  </si>
  <si>
    <t xml:space="preserve"> -</t>
  </si>
  <si>
    <t>Project Procurement Plan (PPP)</t>
  </si>
  <si>
    <t>Purchasing Documentation (project specific purchasing procedures)</t>
  </si>
  <si>
    <t>Project Procurement Progress Report incl. Performance KPI's, Changes/Claims</t>
  </si>
  <si>
    <t>Services &amp; Trade Packages (Per Package) (No Packages =   )</t>
  </si>
  <si>
    <t>Supplier Longlist</t>
  </si>
  <si>
    <t>Supplier Pre-qualification</t>
  </si>
  <si>
    <t>Prequalification Questionnaire (Technical, Financial, HSE and Quality)</t>
  </si>
  <si>
    <t>NVS Internal Prequalification (Vendor Quality Assessment, Performance Feedback, open Claims,..)</t>
  </si>
  <si>
    <t>Supplier Short List</t>
  </si>
  <si>
    <t>Request for Information / Budgetary Quote / Quotation)</t>
  </si>
  <si>
    <t>Bid Document Preparation and issuing RFQ (all commercial, technical and quality documents)</t>
  </si>
  <si>
    <t>Bid Clarification (RFI responses, Meetings, Site Visits,...)</t>
  </si>
  <si>
    <t>Technical and Commercial Bid-Analysis incl. Bid Scoring Card</t>
  </si>
  <si>
    <t>Legal Contract Comments Assessment</t>
  </si>
  <si>
    <t>Legal Negotiation</t>
  </si>
  <si>
    <t>Commercial Negotiation</t>
  </si>
  <si>
    <t>Award Recommendation</t>
  </si>
  <si>
    <t>Work Package Award</t>
  </si>
  <si>
    <t>Preparation of Award documentation (Insurance, Securities, Warranties, Technical, Commercial, legal,..)</t>
  </si>
  <si>
    <t>Preparation of Task Order, Work Order, SOX Documentation, Contract for Signature</t>
  </si>
  <si>
    <t xml:space="preserve">Letter of Intent </t>
  </si>
  <si>
    <t>Contract Signature</t>
  </si>
  <si>
    <t xml:space="preserve">Letter of Rejection </t>
  </si>
  <si>
    <t>Compilation of PO documentation</t>
  </si>
  <si>
    <t>Purchase requisition</t>
  </si>
  <si>
    <t>Update Procurement plan (Selected Supplier, Warranties, Schedule, Capex Efficiency, ...)</t>
  </si>
  <si>
    <t>Filing of Workpackage Procurement Documentation (Audit proofed)</t>
  </si>
  <si>
    <t>Contract Execution Management</t>
  </si>
  <si>
    <t>Contract Management (Adherence, Performance, Change/Claim Verification,...</t>
  </si>
  <si>
    <t>Desk Top Expediting ( including expediting of vendor documentation)</t>
  </si>
  <si>
    <t>Field Expediting &amp; Inspections, including Reports</t>
  </si>
  <si>
    <t>Internal Audits (Safety, Quality, Financial, Performance,...)</t>
  </si>
  <si>
    <t>External Audits (Safety, Quality, Financial, Performance,...)</t>
  </si>
  <si>
    <t>Performance / KPI's Measurement and Corrective Actions</t>
  </si>
  <si>
    <t>Invoice (Review, Clarification, Sign Off)</t>
  </si>
  <si>
    <t>Preparation, Issue and Management of Change related PO's</t>
  </si>
  <si>
    <t>Closeout</t>
  </si>
  <si>
    <t>Final Performance and Deliverable Review (Completeness, open changes/Claims, Insurance cases,..)</t>
  </si>
  <si>
    <t>Final Invoice (Review, Clarification, Sign Off)</t>
  </si>
  <si>
    <t>Check on Securities ( Warranties, Bonds)</t>
  </si>
  <si>
    <t>Preparation and Filing of Handover documentation incl Service Level Agreements, Spare Part Management</t>
  </si>
  <si>
    <t>Equipment Packages (Per Package)  (No. Packages =  )</t>
  </si>
  <si>
    <t>Equipment Standard Verification</t>
  </si>
  <si>
    <t>AR</t>
  </si>
  <si>
    <t>Request for Quotation RFQ (all commercial, technical and quality documents)</t>
  </si>
  <si>
    <t>Technical and Commercial Bid-Analysis</t>
  </si>
  <si>
    <t>Preparation of Work Order, SOX Documentation, Contract for Signature</t>
  </si>
  <si>
    <t>Field Expediting &amp; Inspections</t>
  </si>
  <si>
    <t>A,R</t>
  </si>
  <si>
    <t>Final Performance and Deliverable Review (Completeness, Closeout of Changes/Claims/Insurance cases,..)</t>
  </si>
  <si>
    <t>PRE-CONSTRUCTION</t>
  </si>
  <si>
    <t>Pre-Construction Activities during Design Phases</t>
  </si>
  <si>
    <t>Constructability Design Reviews &amp; Report</t>
  </si>
  <si>
    <t>Constructability Reviews at 30, 60, 90% Model Stage</t>
  </si>
  <si>
    <t>Construction Compound  / Facilities Layout</t>
  </si>
  <si>
    <t>Logistics and Access Plan</t>
  </si>
  <si>
    <t>COMMISSIONING &amp; QUALIFICATION</t>
  </si>
  <si>
    <t>Commissioning &amp; Qualification Activities during Design Phases</t>
  </si>
  <si>
    <t>Commissioning Master Plan</t>
  </si>
  <si>
    <t>Qualification Master Plan</t>
  </si>
  <si>
    <t>Sistem Impact Assessments (SIA)</t>
  </si>
  <si>
    <t>Sensor Risk Assessment (SRA)</t>
  </si>
  <si>
    <t>Functional Risk Assessment (FRA)</t>
  </si>
  <si>
    <t>Traceability Matrix</t>
  </si>
  <si>
    <t>Project specific SOP / Forms / Work instructions</t>
  </si>
  <si>
    <t>Building, Process and Utility System Lists</t>
  </si>
  <si>
    <t>System Boundary Drawings</t>
  </si>
  <si>
    <t>FAT Test Specifications</t>
  </si>
  <si>
    <t>Perform FAT</t>
  </si>
  <si>
    <t>SAT Test Specifications</t>
  </si>
  <si>
    <t>Perform SAT</t>
  </si>
  <si>
    <t>HEALTH, SAFETY &amp; ENVIRONMENTAL</t>
  </si>
  <si>
    <t>General Requirements</t>
  </si>
  <si>
    <t>HLRA High Level Risk Assessment and HSE Needs Assessment</t>
  </si>
  <si>
    <t>HSE Risk Management (Evaluate Legal / Local / Novartis Regs &amp; Requirements)</t>
  </si>
  <si>
    <t>HSE by Design Risk Register</t>
  </si>
  <si>
    <t>HSE Strategy for the Project</t>
  </si>
  <si>
    <t>HSE System Risk Assessments</t>
  </si>
  <si>
    <t>HSE Design Specification</t>
  </si>
  <si>
    <t>HAZOP - Detailed Risk Assessment</t>
  </si>
  <si>
    <t>ZHA Process - Detailed Risk Assessment</t>
  </si>
  <si>
    <t>HSE Performance Reports</t>
  </si>
  <si>
    <t>HSE Reviews (1 to 3)</t>
  </si>
  <si>
    <t>Reviews by Global HSE when required</t>
  </si>
  <si>
    <t>Construction HSE Plan</t>
  </si>
  <si>
    <t>Commissioning and Start-up HSE Plan</t>
  </si>
  <si>
    <t>HSE Incident Recording, Reporting and Investigation</t>
  </si>
  <si>
    <t xml:space="preserve">Pre-Occupation HSE Assessment </t>
  </si>
  <si>
    <t xml:space="preserve">Building Manual and Health &amp; Safety File </t>
  </si>
  <si>
    <t>Prepare &amp; Participate in Environment and Sustainability Assessment (HSE by Design)</t>
  </si>
  <si>
    <t>U*</t>
  </si>
  <si>
    <t>Environmental Risk Assessment and Concepts</t>
  </si>
  <si>
    <t>Fire and Explosion Risk Assessments and Concepts</t>
  </si>
  <si>
    <t xml:space="preserve">Environmental and Pollution Licenses - Preparation and Submissions </t>
  </si>
  <si>
    <t xml:space="preserve">Comos/Sap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</si>
</sst>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  <font>
      <sz val="8"/>
      <color theme="9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43" fontId="3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2"/>
    <xf numFmtId="0" fontId="3" fillId="0" borderId="0" xfId="3" applyFont="1" applyAlignment="1">
      <alignment horizontal="left"/>
    </xf>
    <xf numFmtId="0" fontId="3" fillId="0" borderId="0" xfId="3" applyFont="1"/>
    <xf numFmtId="0" fontId="3" fillId="0" borderId="0" xfId="3" applyFont="1" applyAlignment="1">
      <alignment wrapText="1"/>
    </xf>
    <xf numFmtId="0" fontId="3" fillId="0" borderId="0" xfId="3" applyFont="1" applyAlignment="1">
      <alignment vertical="center"/>
    </xf>
    <xf numFmtId="0" fontId="4" fillId="2" borderId="1" xfId="2" applyFont="1" applyFill="1" applyBorder="1" applyAlignment="1">
      <alignment horizontal="centerContinuous" vertical="center"/>
    </xf>
    <xf numFmtId="0" fontId="5" fillId="2" borderId="1" xfId="3" applyFont="1" applyFill="1" applyBorder="1" applyAlignment="1">
      <alignment horizontal="centerContinuous" vertical="center"/>
    </xf>
    <xf numFmtId="0" fontId="6" fillId="3" borderId="1" xfId="2" applyFont="1" applyFill="1" applyBorder="1" applyAlignment="1">
      <alignment horizontal="centerContinuous" vertical="center"/>
    </xf>
    <xf numFmtId="0" fontId="6" fillId="0" borderId="0" xfId="2" applyFont="1" applyAlignment="1">
      <alignment horizontal="center" vertical="center"/>
    </xf>
    <xf numFmtId="49" fontId="8" fillId="3" borderId="2" xfId="2" applyNumberFormat="1" applyFont="1" applyFill="1" applyBorder="1" applyAlignment="1">
      <alignment horizontal="center" vertical="center" textRotation="90" wrapText="1"/>
    </xf>
    <xf numFmtId="0" fontId="3" fillId="0" borderId="0" xfId="3" applyFont="1" applyAlignment="1">
      <alignment horizontal="center" vertical="center"/>
    </xf>
    <xf numFmtId="49" fontId="8" fillId="3" borderId="2" xfId="2" applyNumberFormat="1" applyFont="1" applyFill="1" applyBorder="1" applyAlignment="1">
      <alignment horizontal="center" vertical="center" wrapText="1"/>
    </xf>
    <xf numFmtId="49" fontId="9" fillId="3" borderId="2" xfId="2" applyNumberFormat="1" applyFont="1" applyFill="1" applyBorder="1" applyAlignment="1">
      <alignment horizontal="center" vertical="center" textRotation="90" wrapText="1"/>
    </xf>
    <xf numFmtId="1" fontId="7" fillId="4" borderId="1" xfId="2" applyNumberFormat="1" applyFont="1" applyFill="1" applyBorder="1" applyAlignment="1">
      <alignment horizontal="center" vertical="center"/>
    </xf>
    <xf numFmtId="1" fontId="10" fillId="4" borderId="1" xfId="2" applyNumberFormat="1" applyFont="1" applyFill="1" applyBorder="1" applyAlignment="1">
      <alignment horizontal="center" vertical="center"/>
    </xf>
    <xf numFmtId="0" fontId="11" fillId="4" borderId="3" xfId="2" applyFont="1" applyFill="1" applyBorder="1" applyAlignment="1">
      <alignment vertical="center"/>
    </xf>
    <xf numFmtId="0" fontId="10" fillId="4" borderId="1" xfId="2" applyFont="1" applyFill="1" applyBorder="1" applyAlignment="1" applyProtection="1">
      <alignment horizontal="center" vertical="center"/>
      <protection locked="0"/>
    </xf>
    <xf numFmtId="1" fontId="7" fillId="5" borderId="1" xfId="2" applyNumberFormat="1" applyFont="1" applyFill="1" applyBorder="1" applyAlignment="1">
      <alignment horizontal="center" vertical="center"/>
    </xf>
    <xf numFmtId="1" fontId="10" fillId="5" borderId="1" xfId="2" applyNumberFormat="1" applyFont="1" applyFill="1" applyBorder="1" applyAlignment="1">
      <alignment horizontal="center" vertical="center"/>
    </xf>
    <xf numFmtId="0" fontId="11" fillId="5" borderId="4" xfId="2" applyFont="1" applyFill="1" applyBorder="1" applyAlignment="1">
      <alignment vertical="center"/>
    </xf>
    <xf numFmtId="0" fontId="10" fillId="5" borderId="1" xfId="2" applyFont="1" applyFill="1" applyBorder="1" applyAlignment="1" applyProtection="1">
      <alignment horizontal="center" vertical="center"/>
      <protection locked="0"/>
    </xf>
    <xf numFmtId="1" fontId="10" fillId="0" borderId="1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left" vertical="center"/>
    </xf>
    <xf numFmtId="49" fontId="10" fillId="0" borderId="1" xfId="2" applyNumberFormat="1" applyFont="1" applyBorder="1" applyAlignment="1" applyProtection="1">
      <alignment horizontal="center" vertical="center"/>
      <protection locked="0"/>
    </xf>
    <xf numFmtId="49" fontId="10" fillId="0" borderId="1" xfId="2" quotePrefix="1" applyNumberFormat="1" applyFont="1" applyBorder="1" applyAlignment="1" applyProtection="1">
      <alignment horizontal="center" vertical="center"/>
      <protection locked="0"/>
    </xf>
    <xf numFmtId="0" fontId="10" fillId="0" borderId="1" xfId="2" applyFont="1" applyBorder="1" applyAlignment="1" applyProtection="1">
      <alignment horizontal="center" vertical="center"/>
      <protection locked="0"/>
    </xf>
    <xf numFmtId="0" fontId="10" fillId="0" borderId="1" xfId="2" quotePrefix="1" applyFont="1" applyBorder="1" applyAlignment="1" applyProtection="1">
      <alignment horizontal="center" vertical="center"/>
      <protection locked="0"/>
    </xf>
    <xf numFmtId="0" fontId="10" fillId="6" borderId="1" xfId="2" quotePrefix="1" applyFont="1" applyFill="1" applyBorder="1" applyAlignment="1" applyProtection="1">
      <alignment horizontal="center" vertical="center"/>
      <protection locked="0"/>
    </xf>
    <xf numFmtId="0" fontId="10" fillId="6" borderId="1" xfId="2" applyFont="1" applyFill="1" applyBorder="1" applyAlignment="1" applyProtection="1">
      <alignment horizontal="center" vertical="center"/>
      <protection locked="0"/>
    </xf>
    <xf numFmtId="0" fontId="10" fillId="4" borderId="1" xfId="2" quotePrefix="1" applyFont="1" applyFill="1" applyBorder="1" applyAlignment="1" applyProtection="1">
      <alignment horizontal="center" vertical="center"/>
      <protection locked="0"/>
    </xf>
    <xf numFmtId="0" fontId="11" fillId="7" borderId="4" xfId="2" applyFont="1" applyFill="1" applyBorder="1" applyAlignment="1">
      <alignment horizontal="left" vertical="center"/>
    </xf>
    <xf numFmtId="0" fontId="11" fillId="8" borderId="4" xfId="2" applyFont="1" applyFill="1" applyBorder="1" applyAlignment="1">
      <alignment horizontal="left" vertical="center"/>
    </xf>
    <xf numFmtId="0" fontId="12" fillId="0" borderId="1" xfId="2" applyFont="1" applyBorder="1" applyAlignment="1" applyProtection="1">
      <alignment horizontal="center" vertical="center"/>
      <protection locked="0"/>
    </xf>
    <xf numFmtId="0" fontId="10" fillId="0" borderId="1" xfId="2" applyFont="1" applyBorder="1" applyAlignment="1" applyProtection="1">
      <alignment horizontal="center" vertical="center" wrapText="1"/>
      <protection locked="0"/>
    </xf>
    <xf numFmtId="0" fontId="11" fillId="5" borderId="4" xfId="2" applyFont="1" applyFill="1" applyBorder="1" applyAlignment="1">
      <alignment horizontal="left" vertical="center"/>
    </xf>
    <xf numFmtId="0" fontId="10" fillId="9" borderId="1" xfId="2" applyFont="1" applyFill="1" applyBorder="1" applyAlignment="1" applyProtection="1">
      <alignment horizontal="center" vertical="center"/>
      <protection locked="0"/>
    </xf>
    <xf numFmtId="0" fontId="7" fillId="5" borderId="1" xfId="2" applyFont="1" applyFill="1" applyBorder="1" applyAlignment="1" applyProtection="1">
      <alignment horizontal="center" vertical="center"/>
      <protection locked="0"/>
    </xf>
    <xf numFmtId="0" fontId="10" fillId="10" borderId="1" xfId="2" applyFont="1" applyFill="1" applyBorder="1" applyAlignment="1" applyProtection="1">
      <alignment horizontal="center" vertical="center"/>
      <protection locked="0"/>
    </xf>
    <xf numFmtId="49" fontId="13" fillId="0" borderId="1" xfId="2" applyNumberFormat="1" applyFont="1" applyBorder="1" applyAlignment="1" applyProtection="1">
      <alignment horizontal="center" vertical="center"/>
      <protection locked="0"/>
    </xf>
    <xf numFmtId="49" fontId="13" fillId="0" borderId="1" xfId="2" applyNumberFormat="1" applyFont="1" applyBorder="1" applyAlignment="1" applyProtection="1">
      <alignment horizontal="left" vertical="center" wrapText="1"/>
      <protection locked="0"/>
    </xf>
    <xf numFmtId="0" fontId="11" fillId="5" borderId="4" xfId="2" quotePrefix="1" applyFont="1" applyFill="1" applyBorder="1" applyAlignment="1">
      <alignment vertical="center"/>
    </xf>
    <xf numFmtId="49" fontId="13" fillId="0" borderId="1" xfId="2" applyNumberFormat="1" applyFont="1" applyBorder="1" applyAlignment="1" applyProtection="1">
      <alignment horizontal="left" vertical="center" wrapText="1" shrinkToFit="1"/>
      <protection locked="0"/>
    </xf>
    <xf numFmtId="49" fontId="10" fillId="0" borderId="1" xfId="2" applyNumberFormat="1" applyFont="1" applyBorder="1" applyAlignment="1" applyProtection="1">
      <alignment horizontal="center" vertical="center" wrapText="1"/>
      <protection locked="0"/>
    </xf>
    <xf numFmtId="49" fontId="10" fillId="0" borderId="1" xfId="2" applyNumberFormat="1" applyFont="1" applyBorder="1" applyAlignment="1" applyProtection="1">
      <alignment horizontal="left" vertical="center" wrapText="1"/>
      <protection locked="0"/>
    </xf>
    <xf numFmtId="0" fontId="7" fillId="5" borderId="4" xfId="2" applyFont="1" applyFill="1" applyBorder="1" applyAlignment="1">
      <alignment horizontal="left" vertical="center"/>
    </xf>
    <xf numFmtId="0" fontId="10" fillId="0" borderId="1" xfId="4" quotePrefix="1" applyNumberFormat="1" applyFont="1" applyBorder="1" applyAlignment="1" applyProtection="1">
      <alignment horizontal="center" vertical="center"/>
      <protection locked="0"/>
    </xf>
    <xf numFmtId="0" fontId="10" fillId="6" borderId="1" xfId="4" quotePrefix="1" applyNumberFormat="1" applyFont="1" applyFill="1" applyBorder="1" applyAlignment="1" applyProtection="1">
      <alignment horizontal="center" vertical="center"/>
      <protection locked="0"/>
    </xf>
    <xf numFmtId="0" fontId="10" fillId="4" borderId="1" xfId="4" quotePrefix="1" applyNumberFormat="1" applyFont="1" applyFill="1" applyBorder="1" applyAlignment="1" applyProtection="1">
      <alignment horizontal="center" vertical="center"/>
      <protection locked="0"/>
    </xf>
    <xf numFmtId="1" fontId="10" fillId="11" borderId="1" xfId="2" applyNumberFormat="1" applyFont="1" applyFill="1" applyBorder="1" applyAlignment="1">
      <alignment horizontal="center" vertical="center"/>
    </xf>
    <xf numFmtId="0" fontId="8" fillId="11" borderId="3" xfId="2" applyFont="1" applyFill="1" applyBorder="1" applyAlignment="1">
      <alignment vertical="center"/>
    </xf>
    <xf numFmtId="0" fontId="10" fillId="11" borderId="1" xfId="2" applyFont="1" applyFill="1" applyBorder="1" applyAlignment="1" applyProtection="1">
      <alignment horizontal="center" vertical="center"/>
      <protection locked="0"/>
    </xf>
    <xf numFmtId="0" fontId="10" fillId="11" borderId="1" xfId="4" applyNumberFormat="1" applyFont="1" applyFill="1" applyBorder="1" applyAlignment="1" applyProtection="1">
      <alignment horizontal="center" vertical="center"/>
      <protection locked="0"/>
    </xf>
    <xf numFmtId="1" fontId="3" fillId="0" borderId="0" xfId="3" applyNumberFormat="1" applyFont="1" applyAlignment="1">
      <alignment horizontal="center" vertical="center"/>
    </xf>
    <xf numFmtId="0" fontId="3" fillId="0" borderId="0" xfId="3" applyFont="1" applyAlignment="1">
      <alignment horizontal="left" vertical="center"/>
    </xf>
    <xf numFmtId="1" fontId="10" fillId="0" borderId="5" xfId="2" applyNumberFormat="1" applyFont="1" applyBorder="1" applyAlignment="1">
      <alignment horizontal="center" vertical="center"/>
    </xf>
    <xf numFmtId="0" fontId="10" fillId="0" borderId="6" xfId="2" applyFont="1" applyBorder="1" applyAlignment="1">
      <alignment horizontal="left" vertical="center"/>
    </xf>
    <xf numFmtId="49" fontId="10" fillId="0" borderId="5" xfId="2" applyNumberFormat="1" applyFont="1" applyBorder="1" applyAlignment="1" applyProtection="1">
      <alignment horizontal="center" vertical="center"/>
      <protection locked="0"/>
    </xf>
    <xf numFmtId="49" fontId="10" fillId="0" borderId="5" xfId="2" quotePrefix="1" applyNumberFormat="1" applyFont="1" applyBorder="1" applyAlignment="1" applyProtection="1">
      <alignment horizontal="center" vertical="center"/>
      <protection locked="0"/>
    </xf>
    <xf numFmtId="0" fontId="10" fillId="0" borderId="5" xfId="2" quotePrefix="1" applyFont="1" applyBorder="1" applyAlignment="1" applyProtection="1">
      <alignment horizontal="center" vertical="center"/>
      <protection locked="0"/>
    </xf>
    <xf numFmtId="49" fontId="10" fillId="0" borderId="5" xfId="2" applyNumberFormat="1" applyFont="1" applyBorder="1" applyAlignment="1" applyProtection="1">
      <alignment horizontal="center" vertical="center" wrapText="1"/>
      <protection locked="0"/>
    </xf>
    <xf numFmtId="1" fontId="7" fillId="5" borderId="2" xfId="2" applyNumberFormat="1" applyFont="1" applyFill="1" applyBorder="1" applyAlignment="1">
      <alignment horizontal="center" vertical="center"/>
    </xf>
    <xf numFmtId="1" fontId="10" fillId="5" borderId="2" xfId="2" applyNumberFormat="1" applyFont="1" applyFill="1" applyBorder="1" applyAlignment="1">
      <alignment horizontal="center" vertical="center"/>
    </xf>
    <xf numFmtId="0" fontId="11" fillId="5" borderId="7" xfId="2" applyFont="1" applyFill="1" applyBorder="1" applyAlignment="1">
      <alignment vertical="center"/>
    </xf>
    <xf numFmtId="0" fontId="10" fillId="5" borderId="2" xfId="2" applyFont="1" applyFill="1" applyBorder="1" applyAlignment="1" applyProtection="1">
      <alignment horizontal="center" vertical="center"/>
      <protection locked="0"/>
    </xf>
    <xf numFmtId="0" fontId="10" fillId="6" borderId="2" xfId="2" quotePrefix="1" applyFont="1" applyFill="1" applyBorder="1" applyAlignment="1" applyProtection="1">
      <alignment horizontal="center" vertical="center"/>
      <protection locked="0"/>
    </xf>
    <xf numFmtId="1" fontId="7" fillId="10" borderId="0" xfId="2" applyNumberFormat="1" applyFont="1" applyFill="1" applyAlignment="1">
      <alignment horizontal="center" vertical="center"/>
    </xf>
    <xf numFmtId="1" fontId="10" fillId="10" borderId="0" xfId="2" applyNumberFormat="1" applyFont="1" applyFill="1" applyAlignment="1">
      <alignment horizontal="center" vertical="center"/>
    </xf>
    <xf numFmtId="0" fontId="11" fillId="10" borderId="0" xfId="2" applyFont="1" applyFill="1" applyAlignment="1">
      <alignment vertical="center"/>
    </xf>
    <xf numFmtId="0" fontId="3" fillId="10" borderId="0" xfId="3" applyFont="1" applyFill="1" applyAlignment="1">
      <alignment vertical="center"/>
    </xf>
    <xf numFmtId="0" fontId="10" fillId="10" borderId="0" xfId="2" applyFont="1" applyFill="1" applyAlignment="1" applyProtection="1">
      <alignment horizontal="center" vertical="center"/>
      <protection locked="0"/>
    </xf>
    <xf numFmtId="0" fontId="10" fillId="10" borderId="0" xfId="2" quotePrefix="1" applyFont="1" applyFill="1" applyAlignment="1" applyProtection="1">
      <alignment horizontal="center" vertical="center"/>
      <protection locked="0"/>
    </xf>
    <xf numFmtId="0" fontId="10" fillId="0" borderId="5" xfId="2" applyFont="1" applyBorder="1" applyAlignment="1" applyProtection="1">
      <alignment horizontal="center" vertical="center"/>
      <protection locked="0"/>
    </xf>
    <xf numFmtId="1" fontId="10" fillId="0" borderId="2" xfId="2" applyNumberFormat="1" applyFont="1" applyBorder="1" applyAlignment="1">
      <alignment horizontal="center" vertical="center"/>
    </xf>
    <xf numFmtId="0" fontId="10" fillId="0" borderId="8" xfId="2" applyFont="1" applyBorder="1" applyAlignment="1">
      <alignment horizontal="left" vertical="center"/>
    </xf>
    <xf numFmtId="49" fontId="10" fillId="0" borderId="2" xfId="2" applyNumberFormat="1" applyFont="1" applyBorder="1" applyAlignment="1" applyProtection="1">
      <alignment horizontal="center" vertical="center"/>
      <protection locked="0"/>
    </xf>
    <xf numFmtId="49" fontId="10" fillId="0" borderId="2" xfId="2" quotePrefix="1" applyNumberFormat="1" applyFont="1" applyBorder="1" applyAlignment="1" applyProtection="1">
      <alignment horizontal="center" vertical="center"/>
      <protection locked="0"/>
    </xf>
    <xf numFmtId="0" fontId="10" fillId="0" borderId="2" xfId="2" quotePrefix="1" applyFont="1" applyBorder="1" applyAlignment="1" applyProtection="1">
      <alignment horizontal="center" vertical="center"/>
      <protection locked="0"/>
    </xf>
    <xf numFmtId="0" fontId="10" fillId="0" borderId="2" xfId="2" applyFont="1" applyBorder="1" applyAlignment="1" applyProtection="1">
      <alignment horizontal="center" vertical="center"/>
      <protection locked="0"/>
    </xf>
    <xf numFmtId="1" fontId="10" fillId="0" borderId="0" xfId="2" applyNumberFormat="1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49" fontId="10" fillId="0" borderId="0" xfId="2" applyNumberFormat="1" applyFont="1" applyAlignment="1" applyProtection="1">
      <alignment horizontal="center" vertical="center"/>
      <protection locked="0"/>
    </xf>
    <xf numFmtId="49" fontId="10" fillId="0" borderId="0" xfId="2" quotePrefix="1" applyNumberFormat="1" applyFont="1" applyAlignment="1" applyProtection="1">
      <alignment horizontal="center" vertical="center"/>
      <protection locked="0"/>
    </xf>
    <xf numFmtId="0" fontId="10" fillId="0" borderId="0" xfId="2" quotePrefix="1" applyFont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horizontal="center" vertical="center"/>
      <protection locked="0"/>
    </xf>
    <xf numFmtId="0" fontId="6" fillId="3" borderId="3" xfId="2" applyFont="1" applyFill="1" applyBorder="1" applyAlignment="1">
      <alignment horizontal="centerContinuous" vertical="center"/>
    </xf>
    <xf numFmtId="0" fontId="4" fillId="2" borderId="5" xfId="2" applyFont="1" applyFill="1" applyBorder="1" applyAlignment="1">
      <alignment horizontal="centerContinuous" vertical="center"/>
    </xf>
    <xf numFmtId="0" fontId="11" fillId="4" borderId="8" xfId="2" applyFont="1" applyFill="1" applyBorder="1" applyAlignment="1">
      <alignment vertical="center"/>
    </xf>
    <xf numFmtId="0" fontId="7" fillId="3" borderId="0" xfId="2" applyFont="1" applyFill="1" applyAlignment="1">
      <alignment horizontal="left" vertical="center" wrapText="1"/>
    </xf>
  </cellXfs>
  <cellStyles count="5">
    <cellStyle name="Comma 2" xfId="4" xr:uid="{33058CB0-9449-4944-BC52-E230118675E2}"/>
    <cellStyle name="Normal" xfId="0" builtinId="0"/>
    <cellStyle name="Normal 11" xfId="1" xr:uid="{638AA98F-5D1C-4241-A9EC-2F6424F8228C}"/>
    <cellStyle name="Normal 11 2" xfId="3" xr:uid="{9D799CB7-9D73-4B7B-9739-F15DDDED8D39}"/>
    <cellStyle name="Normal 2" xfId="2" xr:uid="{24343C49-30FE-4C63-B4FE-92347D5AC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.novartis.net/BusUnits/PH-GPE/General/P_Project%20Controlling%20Dept/01%20General/02%20Guide%20&amp;%20PC%20Docs%202015/02%20Cost%20Estimating/02%20Working%20Drafts/GPE_FRM_XXXXX%20Cost%20Estimating%20Template%20v3.4_Viper%20Format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.novartis.net/BusUnits/PH-GPE/General/P_Project%20Controlling%20Dept/01%20General/02%20Guide%20&amp;%20PC%20Docs%202015/02%20Cost%20Estimating/02%20Working%20Drafts/GPE_FRM_502_0493%20Cost%20Estimating%20Template%20(Simplified)%20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RalfSim\Desktop\MM%20Laptop%202014-15\Counters%20Creek\May15\May15%20Report\Copy%20of%20Commercial%20Risk%20Register%20-%20v3.1%20MAY15.xlsm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NCHDU1\AppData\Local\Microsoft\Windows\INetCache\Content.Outlook\82ZF7ZYE\FRM-8153664%20Deliverable%20List%20for%20Engineering%20Procurement%20Construction%20Management%20and%20CQ%20(002).xlsx" TargetMode="External"/><Relationship Id="rId1" Type="http://schemas.openxmlformats.org/officeDocument/2006/relationships/externalLinkPath" Target="/Users/PANCHDU1/AppData/Local/Microsoft/Windows/INetCache/Content.Outlook/82ZF7ZYE/FRM-8153664%20Deliverable%20List%20for%20Engineering%20Procurement%20Construction%20Management%20and%20CQ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HAPI2\Downloads\FRM-8153664%20Deliverable%20List%20for%20Engineering%201.xlsx" TargetMode="External"/><Relationship Id="rId1" Type="http://schemas.openxmlformats.org/officeDocument/2006/relationships/externalLinkPath" Target="/Users/SAHAPI2/Downloads/FRM-8153664%20Deliverable%20List%20for%20Engineering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hor's instructions"/>
      <sheetName val="Reason for Change"/>
      <sheetName val="Instructions"/>
      <sheetName val="Approval Page"/>
      <sheetName val="Summary"/>
      <sheetName val="Cost Estimate Summary"/>
      <sheetName val="1 Preparatory Work"/>
      <sheetName val="2 Building"/>
      <sheetName val="3 EP-CM,EPCM(V),Turnkey"/>
      <sheetName val="4 External Works"/>
      <sheetName val="5 Purchase of Equipment"/>
      <sheetName val="6 Installation of Equipment"/>
      <sheetName val="7 Miscellaneous"/>
      <sheetName val="8 Separate Parts of Project"/>
      <sheetName val="9 Internal Engineering costs"/>
      <sheetName val="SAP Upload file"/>
      <sheetName val="Cost Codes"/>
      <sheetName val="Drop down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X</v>
          </cell>
          <cell r="B2" t="str">
            <v>% of Eq. cost</v>
          </cell>
          <cell r="C2" t="str">
            <v>Adaptions to Exist Building &amp; Services</v>
          </cell>
          <cell r="D2" t="str">
            <v>AED</v>
          </cell>
        </row>
        <row r="3">
          <cell r="B3" t="str">
            <v>3 Point estimating</v>
          </cell>
          <cell r="C3" t="str">
            <v>Automation HVAC &amp; Process Hardware &amp; Integration</v>
          </cell>
          <cell r="D3" t="str">
            <v>CHF</v>
          </cell>
        </row>
        <row r="4">
          <cell r="B4" t="str">
            <v xml:space="preserve">Bottom up </v>
          </cell>
          <cell r="C4" t="str">
            <v>Automation HVAC &amp; Process Software</v>
          </cell>
          <cell r="D4" t="str">
            <v>AUD</v>
          </cell>
        </row>
        <row r="5">
          <cell r="B5" t="str">
            <v>Eq. List</v>
          </cell>
          <cell r="C5" t="str">
            <v>Basic Design Engineering</v>
          </cell>
          <cell r="D5" t="str">
            <v>ARS</v>
          </cell>
        </row>
        <row r="6">
          <cell r="B6" t="str">
            <v>Offer</v>
          </cell>
          <cell r="C6" t="str">
            <v>Borrowing costs</v>
          </cell>
          <cell r="D6" t="str">
            <v>BDT</v>
          </cell>
        </row>
        <row r="7">
          <cell r="B7" t="str">
            <v>Parametric (Cost/m2)</v>
          </cell>
          <cell r="C7" t="str">
            <v>Building Electrical</v>
          </cell>
          <cell r="D7" t="str">
            <v>BAM</v>
          </cell>
        </row>
        <row r="8">
          <cell r="B8" t="str">
            <v>Power series estimating</v>
          </cell>
          <cell r="C8" t="str">
            <v>Building Safety Systems</v>
          </cell>
          <cell r="D8" t="str">
            <v>BRL</v>
          </cell>
        </row>
        <row r="9">
          <cell r="B9" t="str">
            <v>Range estimating</v>
          </cell>
          <cell r="C9" t="str">
            <v>Building Services / HVAC</v>
          </cell>
          <cell r="D9" t="str">
            <v>CAD</v>
          </cell>
        </row>
        <row r="10">
          <cell r="B10" t="str">
            <v>Ratio estimating</v>
          </cell>
          <cell r="C10" t="str">
            <v>Civil / Structural / Architectural</v>
          </cell>
          <cell r="D10" t="str">
            <v>BGN</v>
          </cell>
        </row>
        <row r="11">
          <cell r="C11" t="str">
            <v>Contingency</v>
          </cell>
          <cell r="D11" t="str">
            <v>CLP</v>
          </cell>
        </row>
        <row r="12">
          <cell r="C12" t="str">
            <v>Demolition / Strip Out</v>
          </cell>
          <cell r="D12" t="str">
            <v>CNY</v>
          </cell>
        </row>
        <row r="13">
          <cell r="C13" t="str">
            <v>Design Development</v>
          </cell>
          <cell r="D13" t="str">
            <v>COP</v>
          </cell>
        </row>
        <row r="14">
          <cell r="C14" t="str">
            <v>Electrical (Process)</v>
          </cell>
          <cell r="D14" t="str">
            <v>CZK</v>
          </cell>
        </row>
        <row r="15">
          <cell r="C15" t="str">
            <v>EPCM Basic Design Engineering</v>
          </cell>
          <cell r="D15" t="str">
            <v>DKK</v>
          </cell>
        </row>
        <row r="16">
          <cell r="C16" t="str">
            <v xml:space="preserve">EPCM Commissioning and Qualification </v>
          </cell>
          <cell r="D16" t="str">
            <v>DOP</v>
          </cell>
        </row>
        <row r="17">
          <cell r="C17" t="str">
            <v xml:space="preserve">EPCM Construction Management </v>
          </cell>
          <cell r="D17" t="str">
            <v>DZD</v>
          </cell>
        </row>
        <row r="18">
          <cell r="C18" t="str">
            <v>EPCM Detailed Design Engineering</v>
          </cell>
          <cell r="D18" t="str">
            <v>EGP</v>
          </cell>
        </row>
        <row r="19">
          <cell r="C19" t="str">
            <v>EPCM Feasibility &amp; Concept Engineering</v>
          </cell>
          <cell r="D19" t="str">
            <v>EUR</v>
          </cell>
        </row>
        <row r="20">
          <cell r="C20" t="str">
            <v>EPCM Other (Consultants, OSEC etc)</v>
          </cell>
          <cell r="D20" t="str">
            <v>GBP</v>
          </cell>
        </row>
        <row r="21">
          <cell r="C21" t="str">
            <v>EPCM Procurement &amp; Expediting</v>
          </cell>
          <cell r="D21" t="str">
            <v>HKD</v>
          </cell>
        </row>
        <row r="22">
          <cell r="C22" t="str">
            <v>EPCM Travel Expenses</v>
          </cell>
          <cell r="D22" t="str">
            <v>HRK</v>
          </cell>
        </row>
        <row r="23">
          <cell r="C23" t="str">
            <v>Escalation</v>
          </cell>
          <cell r="D23" t="str">
            <v>HUF</v>
          </cell>
        </row>
        <row r="24">
          <cell r="C24" t="str">
            <v>External Works</v>
          </cell>
          <cell r="D24" t="str">
            <v>IDR</v>
          </cell>
        </row>
        <row r="25">
          <cell r="C25" t="str">
            <v>Feasibility &amp; Concept Engineering</v>
          </cell>
          <cell r="D25" t="str">
            <v>ILS</v>
          </cell>
        </row>
        <row r="26">
          <cell r="C26" t="str">
            <v>Fees (Planning, Permissions, Transport etc)</v>
          </cell>
          <cell r="D26" t="str">
            <v>INR</v>
          </cell>
        </row>
        <row r="27">
          <cell r="C27" t="str">
            <v>General Expenses &amp; Incidentals</v>
          </cell>
          <cell r="D27" t="str">
            <v>JPY</v>
          </cell>
        </row>
        <row r="28">
          <cell r="C28" t="str">
            <v>Instrumentation</v>
          </cell>
          <cell r="D28" t="str">
            <v>KRW</v>
          </cell>
        </row>
        <row r="29">
          <cell r="C29" t="str">
            <v>Insurance costs</v>
          </cell>
          <cell r="D29" t="str">
            <v>MAD</v>
          </cell>
        </row>
        <row r="30">
          <cell r="C30" t="str">
            <v xml:space="preserve">Internal Commissioning and Qualification </v>
          </cell>
          <cell r="D30" t="str">
            <v>MKD</v>
          </cell>
        </row>
        <row r="31">
          <cell r="C31" t="str">
            <v xml:space="preserve">Internal Construction Management </v>
          </cell>
          <cell r="D31" t="str">
            <v>MXN</v>
          </cell>
        </row>
        <row r="32">
          <cell r="C32" t="str">
            <v>Internal Detailed Design Engineering</v>
          </cell>
          <cell r="D32" t="str">
            <v>MYR</v>
          </cell>
        </row>
        <row r="33">
          <cell r="C33" t="str">
            <v>Internal Other (Consultants, OSEC etc)</v>
          </cell>
          <cell r="D33" t="str">
            <v>NGN</v>
          </cell>
        </row>
        <row r="34">
          <cell r="C34" t="str">
            <v>Internal Procurement &amp; Expediting</v>
          </cell>
          <cell r="D34" t="str">
            <v>NOK</v>
          </cell>
        </row>
        <row r="35">
          <cell r="C35" t="str">
            <v>Internal Travel Expenses</v>
          </cell>
          <cell r="D35" t="str">
            <v>NZD</v>
          </cell>
        </row>
        <row r="36">
          <cell r="C36" t="str">
            <v>IT</v>
          </cell>
          <cell r="D36" t="str">
            <v>PEN</v>
          </cell>
        </row>
        <row r="37">
          <cell r="C37" t="str">
            <v>Laboratory</v>
          </cell>
          <cell r="D37" t="str">
            <v>PHP</v>
          </cell>
        </row>
        <row r="38">
          <cell r="C38" t="str">
            <v>Construction indirect costs</v>
          </cell>
          <cell r="D38" t="str">
            <v>PKR</v>
          </cell>
        </row>
        <row r="39">
          <cell r="C39" t="str">
            <v>Piping</v>
          </cell>
          <cell r="D39" t="str">
            <v>PLN</v>
          </cell>
        </row>
        <row r="40">
          <cell r="C40" t="str">
            <v>Plumbing</v>
          </cell>
          <cell r="D40" t="str">
            <v>RON</v>
          </cell>
        </row>
        <row r="41">
          <cell r="C41" t="str">
            <v>Preparatory works</v>
          </cell>
          <cell r="D41" t="str">
            <v>RSD</v>
          </cell>
        </row>
        <row r="42">
          <cell r="C42" t="str">
            <v>Process and Utility Equipment</v>
          </cell>
          <cell r="D42" t="str">
            <v>RUB</v>
          </cell>
        </row>
        <row r="43">
          <cell r="C43" t="str">
            <v>Spare Parts</v>
          </cell>
          <cell r="D43" t="str">
            <v>SAR</v>
          </cell>
        </row>
        <row r="44">
          <cell r="C44" t="str">
            <v>Transportation / Lifts</v>
          </cell>
          <cell r="D44" t="str">
            <v>SEK</v>
          </cell>
        </row>
        <row r="45">
          <cell r="C45" t="str">
            <v>User costs</v>
          </cell>
          <cell r="D45" t="str">
            <v>SGD</v>
          </cell>
        </row>
        <row r="46">
          <cell r="D46" t="str">
            <v>THB</v>
          </cell>
        </row>
        <row r="47">
          <cell r="D47" t="str">
            <v>TRY</v>
          </cell>
        </row>
        <row r="48">
          <cell r="D48" t="str">
            <v>TWD</v>
          </cell>
        </row>
        <row r="49">
          <cell r="D49" t="str">
            <v>UAH</v>
          </cell>
        </row>
        <row r="50">
          <cell r="D50" t="str">
            <v>USD</v>
          </cell>
        </row>
        <row r="51">
          <cell r="D51" t="str">
            <v>UYU</v>
          </cell>
        </row>
        <row r="52">
          <cell r="D52" t="str">
            <v>VEF</v>
          </cell>
        </row>
        <row r="53">
          <cell r="D53" t="str">
            <v>VND</v>
          </cell>
        </row>
        <row r="54">
          <cell r="D54" t="str">
            <v>ZAR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 Approval Page"/>
      <sheetName val="Project Approval Page"/>
      <sheetName val="Instructions"/>
      <sheetName val="Summary Local currency"/>
      <sheetName val="Summary USD"/>
      <sheetName val="Summary "/>
      <sheetName val="Estimate 1"/>
      <sheetName val="Estimate 2"/>
      <sheetName val="Estimate 3"/>
      <sheetName val="Estimate 4"/>
      <sheetName val="Estimate 5"/>
      <sheetName val="Estimate 6"/>
      <sheetName val="Estimate 7"/>
      <sheetName val="SAP Upload file"/>
      <sheetName val="Cost Codes"/>
      <sheetName val="Drop Down"/>
      <sheetName val="Author's instructions"/>
      <sheetName val="Reason for Chang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>
        <row r="2">
          <cell r="A2" t="str">
            <v>X</v>
          </cell>
          <cell r="D2" t="str">
            <v>%</v>
          </cell>
        </row>
        <row r="3">
          <cell r="D3" t="str">
            <v>cuyd</v>
          </cell>
        </row>
        <row r="4">
          <cell r="D4" t="str">
            <v>day</v>
          </cell>
        </row>
        <row r="5">
          <cell r="D5" t="str">
            <v>hr</v>
          </cell>
        </row>
        <row r="6">
          <cell r="D6" t="str">
            <v>item</v>
          </cell>
        </row>
        <row r="7">
          <cell r="D7" t="str">
            <v>kg</v>
          </cell>
        </row>
        <row r="8">
          <cell r="D8" t="str">
            <v>lf</v>
          </cell>
        </row>
        <row r="9">
          <cell r="D9" t="str">
            <v>lm</v>
          </cell>
        </row>
        <row r="10">
          <cell r="D10" t="str">
            <v>lot</v>
          </cell>
        </row>
        <row r="11">
          <cell r="D11" t="str">
            <v>lumpsum</v>
          </cell>
        </row>
        <row r="12">
          <cell r="D12" t="str">
            <v>m2</v>
          </cell>
        </row>
        <row r="13">
          <cell r="D13" t="str">
            <v>m3</v>
          </cell>
        </row>
        <row r="14">
          <cell r="D14" t="str">
            <v>month</v>
          </cell>
        </row>
        <row r="15">
          <cell r="D15" t="str">
            <v>N.A.</v>
          </cell>
        </row>
        <row r="16">
          <cell r="D16" t="str">
            <v>no</v>
          </cell>
        </row>
        <row r="17">
          <cell r="D17" t="str">
            <v>sqft</v>
          </cell>
        </row>
        <row r="18">
          <cell r="D18" t="str">
            <v>Ton</v>
          </cell>
        </row>
        <row r="19">
          <cell r="D19" t="str">
            <v>Tonne</v>
          </cell>
        </row>
        <row r="20">
          <cell r="D20" t="str">
            <v>yd</v>
          </cell>
        </row>
      </sheetData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ance"/>
      <sheetName val="Risk Register"/>
      <sheetName val="Reporting"/>
      <sheetName val="Categories"/>
      <sheetName val="CC TTT risks by GT"/>
      <sheetName val="Risk 3"/>
      <sheetName val="Options 2 and 3"/>
      <sheetName val="Risk Register Change Log"/>
      <sheetName val="Risk 7 Action Plan"/>
      <sheetName val="Risk 19 Action Plan"/>
      <sheetName val="sysMacroVars"/>
      <sheetName val="sysDB"/>
    </sheetNames>
    <sheetDataSet>
      <sheetData sheetId="0"/>
      <sheetData sheetId="1">
        <row r="7">
          <cell r="A7" t="str">
            <v>ID</v>
          </cell>
          <cell r="B7" t="str">
            <v>P6 Activity ID</v>
          </cell>
          <cell r="C7" t="str">
            <v>Date Input</v>
          </cell>
          <cell r="D7" t="str">
            <v>Sector Impacted</v>
          </cell>
          <cell r="E7" t="str">
            <v>Site Impacted</v>
          </cell>
          <cell r="F7" t="str">
            <v>Source</v>
          </cell>
          <cell r="G7" t="str">
            <v>Description/ Consequence</v>
          </cell>
          <cell r="H7" t="str">
            <v>Start</v>
          </cell>
          <cell r="I7" t="str">
            <v>Yr
2015[1],2016[2],2017+[3]</v>
          </cell>
          <cell r="J7" t="str">
            <v>Activity Ref</v>
          </cell>
          <cell r="K7" t="str">
            <v>Event Type Risk/ Opportunity/ Base Cost Uncertainty</v>
          </cell>
          <cell r="L7">
            <v>0</v>
          </cell>
          <cell r="M7" t="str">
            <v>Title/ Cause</v>
          </cell>
          <cell r="N7" t="str">
            <v>Comments</v>
          </cell>
          <cell r="O7" t="str">
            <v>Risk Owner</v>
          </cell>
          <cell r="P7" t="str">
            <v>Current Status</v>
          </cell>
          <cell r="Q7" t="str">
            <v>Likelihood</v>
          </cell>
          <cell r="R7" t="str">
            <v xml:space="preserve">Financial </v>
          </cell>
          <cell r="S7" t="str">
            <v>Time delay (mths)</v>
          </cell>
          <cell r="T7" t="str">
            <v>Pre-Response Score</v>
          </cell>
          <cell r="U7" t="str">
            <v>Likelihood</v>
          </cell>
          <cell r="V7" t="str">
            <v xml:space="preserve">Financial </v>
          </cell>
          <cell r="W7" t="str">
            <v>Time delay (mths)</v>
          </cell>
          <cell r="X7" t="str">
            <v>Post Response Score</v>
          </cell>
          <cell r="Y7" t="str">
            <v xml:space="preserve">Response Strategy </v>
          </cell>
          <cell r="Z7" t="str">
            <v>Response Actions</v>
          </cell>
          <cell r="AA7" t="str">
            <v>Action Owner</v>
          </cell>
          <cell r="AB7" t="str">
            <v>Action Due Date</v>
          </cell>
          <cell r="AC7" t="str">
            <v>Action Cost (£)</v>
          </cell>
          <cell r="AD7" t="str">
            <v>Last Review Date</v>
          </cell>
          <cell r="AE7" t="str">
            <v xml:space="preserve">Action Status </v>
          </cell>
          <cell r="AF7">
            <v>0</v>
          </cell>
          <cell r="AG7" t="str">
            <v>Likelihood of Occurrence Pre-Response (%)</v>
          </cell>
          <cell r="AH7" t="str">
            <v>Pre-Response Minimum Cost Impact (£)</v>
          </cell>
          <cell r="AI7" t="str">
            <v>Pre-Response Most Likely  Cost Impact (£)</v>
          </cell>
          <cell r="AJ7" t="str">
            <v>Pre-Response Maximum Cost impact (£)</v>
          </cell>
          <cell r="AK7" t="str">
            <v>Pre-Response Mean Expected Value (£)</v>
          </cell>
          <cell r="AL7" t="str">
            <v>Comment/ Basis</v>
          </cell>
          <cell r="AM7" t="str">
            <v>Likelihood of Occurrence Post-Response (%)</v>
          </cell>
          <cell r="AN7" t="str">
            <v>Post-Response Minimum Cost Impact (£)</v>
          </cell>
          <cell r="AO7" t="str">
            <v>Post-Response Most Likely  Cost Impact (£)</v>
          </cell>
          <cell r="AP7" t="str">
            <v>Post-Response Maximum Cost Impact (£)</v>
          </cell>
          <cell r="AQ7" t="str">
            <v>Post-Response Mean Expected Value (£)</v>
          </cell>
          <cell r="AR7" t="str">
            <v>Comment/ Basis</v>
          </cell>
          <cell r="AS7" t="str">
            <v>Baseline (Mar15) Mean Expected Value (£)</v>
          </cell>
          <cell r="AU7" t="str">
            <v>Pre-response Simulation</v>
          </cell>
          <cell r="AV7" t="str">
            <v>Post-response Simulation</v>
          </cell>
          <cell r="AW7" t="str">
            <v>Comments</v>
          </cell>
          <cell r="AX7">
            <v>0</v>
          </cell>
        </row>
        <row r="9">
          <cell r="A9">
            <v>1</v>
          </cell>
        </row>
        <row r="10">
          <cell r="A10">
            <v>2</v>
          </cell>
        </row>
        <row r="11">
          <cell r="A11">
            <v>3</v>
          </cell>
        </row>
        <row r="12">
          <cell r="A12">
            <v>4</v>
          </cell>
        </row>
        <row r="13">
          <cell r="A13">
            <v>5</v>
          </cell>
        </row>
        <row r="14">
          <cell r="A14">
            <v>6</v>
          </cell>
        </row>
        <row r="15">
          <cell r="A15">
            <v>7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</row>
        <row r="20">
          <cell r="A20">
            <v>12</v>
          </cell>
        </row>
        <row r="21">
          <cell r="A21">
            <v>13</v>
          </cell>
        </row>
        <row r="22">
          <cell r="A22">
            <v>14</v>
          </cell>
        </row>
        <row r="23">
          <cell r="A23">
            <v>15</v>
          </cell>
        </row>
        <row r="24">
          <cell r="A24">
            <v>16</v>
          </cell>
        </row>
        <row r="25">
          <cell r="A25">
            <v>17</v>
          </cell>
        </row>
        <row r="26">
          <cell r="A26">
            <v>18</v>
          </cell>
        </row>
        <row r="27">
          <cell r="A27">
            <v>19</v>
          </cell>
        </row>
        <row r="28">
          <cell r="A28">
            <v>20</v>
          </cell>
        </row>
        <row r="29">
          <cell r="A29">
            <v>21</v>
          </cell>
        </row>
        <row r="30">
          <cell r="A30">
            <v>22</v>
          </cell>
        </row>
        <row r="31">
          <cell r="A31">
            <v>26</v>
          </cell>
        </row>
        <row r="32">
          <cell r="A32">
            <v>27</v>
          </cell>
        </row>
        <row r="33">
          <cell r="A33">
            <v>28</v>
          </cell>
        </row>
        <row r="34">
          <cell r="A34">
            <v>29</v>
          </cell>
        </row>
        <row r="35">
          <cell r="A35">
            <v>30</v>
          </cell>
        </row>
        <row r="36">
          <cell r="A36">
            <v>31</v>
          </cell>
        </row>
        <row r="37">
          <cell r="A37">
            <v>32</v>
          </cell>
        </row>
        <row r="38">
          <cell r="A38">
            <v>33</v>
          </cell>
        </row>
        <row r="39">
          <cell r="A39">
            <v>34</v>
          </cell>
        </row>
        <row r="40">
          <cell r="A40">
            <v>35</v>
          </cell>
        </row>
        <row r="41">
          <cell r="A41">
            <v>36</v>
          </cell>
        </row>
        <row r="42">
          <cell r="A42">
            <v>37</v>
          </cell>
        </row>
        <row r="43">
          <cell r="A43">
            <v>38</v>
          </cell>
        </row>
        <row r="44">
          <cell r="A44">
            <v>39</v>
          </cell>
        </row>
        <row r="45">
          <cell r="A45">
            <v>40</v>
          </cell>
        </row>
        <row r="46">
          <cell r="A46">
            <v>41</v>
          </cell>
        </row>
        <row r="47">
          <cell r="A47">
            <v>42</v>
          </cell>
        </row>
        <row r="48">
          <cell r="A48">
            <v>44</v>
          </cell>
        </row>
        <row r="49">
          <cell r="A49">
            <v>45</v>
          </cell>
        </row>
        <row r="50">
          <cell r="A50">
            <v>46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105</v>
          </cell>
        </row>
        <row r="106">
          <cell r="A106">
            <v>106</v>
          </cell>
        </row>
        <row r="107">
          <cell r="A107">
            <v>107</v>
          </cell>
        </row>
        <row r="108">
          <cell r="A108">
            <v>108</v>
          </cell>
        </row>
        <row r="109">
          <cell r="A109">
            <v>109</v>
          </cell>
        </row>
        <row r="110">
          <cell r="A110">
            <v>110</v>
          </cell>
        </row>
        <row r="111">
          <cell r="A111">
            <v>111</v>
          </cell>
        </row>
        <row r="112">
          <cell r="A112">
            <v>112</v>
          </cell>
        </row>
        <row r="113">
          <cell r="A113">
            <v>113</v>
          </cell>
        </row>
        <row r="114">
          <cell r="A114">
            <v>114</v>
          </cell>
        </row>
        <row r="115">
          <cell r="A115">
            <v>115</v>
          </cell>
        </row>
        <row r="116">
          <cell r="A116">
            <v>116</v>
          </cell>
        </row>
        <row r="117">
          <cell r="A117">
            <v>117</v>
          </cell>
        </row>
        <row r="118">
          <cell r="A118">
            <v>118</v>
          </cell>
        </row>
        <row r="119">
          <cell r="A119">
            <v>119</v>
          </cell>
        </row>
        <row r="120">
          <cell r="A120">
            <v>120</v>
          </cell>
        </row>
        <row r="121">
          <cell r="A121">
            <v>121</v>
          </cell>
        </row>
        <row r="122">
          <cell r="A122">
            <v>122</v>
          </cell>
        </row>
        <row r="123">
          <cell r="A123">
            <v>123</v>
          </cell>
        </row>
        <row r="124">
          <cell r="A124">
            <v>124</v>
          </cell>
        </row>
        <row r="125">
          <cell r="A125">
            <v>125</v>
          </cell>
        </row>
        <row r="126">
          <cell r="A126">
            <v>126</v>
          </cell>
        </row>
        <row r="127">
          <cell r="A127">
            <v>127</v>
          </cell>
        </row>
        <row r="128">
          <cell r="A128">
            <v>128</v>
          </cell>
        </row>
        <row r="129">
          <cell r="A129">
            <v>129</v>
          </cell>
        </row>
        <row r="130">
          <cell r="A130">
            <v>130</v>
          </cell>
        </row>
        <row r="131">
          <cell r="A131">
            <v>131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</row>
        <row r="135">
          <cell r="A135">
            <v>135</v>
          </cell>
        </row>
        <row r="136">
          <cell r="A136">
            <v>136</v>
          </cell>
        </row>
        <row r="137">
          <cell r="A137">
            <v>137</v>
          </cell>
        </row>
        <row r="138">
          <cell r="A138">
            <v>138</v>
          </cell>
        </row>
        <row r="139">
          <cell r="A139">
            <v>139</v>
          </cell>
        </row>
        <row r="140">
          <cell r="A140">
            <v>140</v>
          </cell>
        </row>
        <row r="141">
          <cell r="A141">
            <v>141</v>
          </cell>
        </row>
        <row r="142">
          <cell r="A142">
            <v>142</v>
          </cell>
        </row>
        <row r="143">
          <cell r="A143">
            <v>143</v>
          </cell>
        </row>
        <row r="144">
          <cell r="A144">
            <v>144</v>
          </cell>
        </row>
        <row r="145">
          <cell r="A145">
            <v>145</v>
          </cell>
        </row>
        <row r="146">
          <cell r="A146">
            <v>146</v>
          </cell>
        </row>
        <row r="147">
          <cell r="A147">
            <v>147</v>
          </cell>
        </row>
        <row r="148">
          <cell r="A148">
            <v>148</v>
          </cell>
        </row>
        <row r="149">
          <cell r="A149">
            <v>149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</row>
        <row r="153">
          <cell r="A153">
            <v>153</v>
          </cell>
        </row>
        <row r="154">
          <cell r="A154">
            <v>154</v>
          </cell>
        </row>
        <row r="155">
          <cell r="A155">
            <v>155</v>
          </cell>
        </row>
        <row r="156">
          <cell r="A156">
            <v>156</v>
          </cell>
        </row>
        <row r="157">
          <cell r="A157">
            <v>157</v>
          </cell>
        </row>
        <row r="158">
          <cell r="A158">
            <v>158</v>
          </cell>
        </row>
        <row r="159">
          <cell r="A159">
            <v>159</v>
          </cell>
        </row>
        <row r="160">
          <cell r="A160">
            <v>160</v>
          </cell>
        </row>
        <row r="161">
          <cell r="A161">
            <v>161</v>
          </cell>
        </row>
        <row r="162">
          <cell r="A162">
            <v>162</v>
          </cell>
        </row>
        <row r="163">
          <cell r="A163">
            <v>163</v>
          </cell>
        </row>
        <row r="164">
          <cell r="A164">
            <v>164</v>
          </cell>
        </row>
        <row r="165">
          <cell r="A165">
            <v>165</v>
          </cell>
        </row>
        <row r="166">
          <cell r="A166">
            <v>166</v>
          </cell>
        </row>
        <row r="167">
          <cell r="A167">
            <v>167</v>
          </cell>
        </row>
        <row r="168">
          <cell r="A168">
            <v>168</v>
          </cell>
        </row>
        <row r="169">
          <cell r="A169">
            <v>169</v>
          </cell>
        </row>
        <row r="170">
          <cell r="A170">
            <v>170</v>
          </cell>
        </row>
        <row r="171">
          <cell r="A171">
            <v>171</v>
          </cell>
        </row>
        <row r="172">
          <cell r="A172">
            <v>172</v>
          </cell>
        </row>
        <row r="173">
          <cell r="A173">
            <v>173</v>
          </cell>
        </row>
        <row r="174">
          <cell r="A174">
            <v>174</v>
          </cell>
        </row>
        <row r="175">
          <cell r="A175">
            <v>175</v>
          </cell>
        </row>
        <row r="176">
          <cell r="A176">
            <v>176</v>
          </cell>
        </row>
        <row r="177">
          <cell r="A177">
            <v>177</v>
          </cell>
        </row>
        <row r="178">
          <cell r="A178">
            <v>178</v>
          </cell>
        </row>
        <row r="179">
          <cell r="A179">
            <v>179</v>
          </cell>
        </row>
        <row r="180">
          <cell r="A180">
            <v>180</v>
          </cell>
        </row>
        <row r="181">
          <cell r="A181">
            <v>181</v>
          </cell>
        </row>
        <row r="182">
          <cell r="A182">
            <v>182</v>
          </cell>
        </row>
        <row r="183">
          <cell r="A183">
            <v>183</v>
          </cell>
        </row>
        <row r="184">
          <cell r="A184">
            <v>184</v>
          </cell>
        </row>
        <row r="185">
          <cell r="A185">
            <v>185</v>
          </cell>
        </row>
        <row r="186">
          <cell r="A186">
            <v>186</v>
          </cell>
        </row>
        <row r="187">
          <cell r="A187">
            <v>187</v>
          </cell>
        </row>
        <row r="188">
          <cell r="A188">
            <v>188</v>
          </cell>
        </row>
        <row r="189">
          <cell r="A189">
            <v>189</v>
          </cell>
        </row>
        <row r="190">
          <cell r="A190">
            <v>190</v>
          </cell>
        </row>
        <row r="191">
          <cell r="A191">
            <v>191</v>
          </cell>
        </row>
        <row r="192">
          <cell r="A192">
            <v>192</v>
          </cell>
        </row>
        <row r="193">
          <cell r="A193">
            <v>193</v>
          </cell>
        </row>
        <row r="194">
          <cell r="A194">
            <v>194</v>
          </cell>
        </row>
        <row r="195">
          <cell r="A195">
            <v>195</v>
          </cell>
        </row>
        <row r="196">
          <cell r="A196">
            <v>196</v>
          </cell>
        </row>
        <row r="197">
          <cell r="A197">
            <v>197</v>
          </cell>
        </row>
        <row r="198">
          <cell r="A198">
            <v>198</v>
          </cell>
        </row>
        <row r="199">
          <cell r="A199">
            <v>199</v>
          </cell>
        </row>
        <row r="200">
          <cell r="A200">
            <v>200</v>
          </cell>
        </row>
        <row r="201">
          <cell r="A201">
            <v>201</v>
          </cell>
        </row>
        <row r="202">
          <cell r="A202">
            <v>202</v>
          </cell>
        </row>
        <row r="203">
          <cell r="A203">
            <v>203</v>
          </cell>
        </row>
        <row r="204">
          <cell r="A204">
            <v>204</v>
          </cell>
        </row>
        <row r="205">
          <cell r="A205">
            <v>205</v>
          </cell>
        </row>
        <row r="206">
          <cell r="A206">
            <v>206</v>
          </cell>
        </row>
        <row r="207">
          <cell r="A207">
            <v>207</v>
          </cell>
        </row>
        <row r="208">
          <cell r="A208">
            <v>208</v>
          </cell>
        </row>
        <row r="209">
          <cell r="A209">
            <v>209</v>
          </cell>
        </row>
        <row r="210">
          <cell r="A210">
            <v>210</v>
          </cell>
        </row>
        <row r="211">
          <cell r="A211">
            <v>211</v>
          </cell>
        </row>
        <row r="212">
          <cell r="A212">
            <v>212</v>
          </cell>
        </row>
        <row r="213">
          <cell r="A213">
            <v>213</v>
          </cell>
        </row>
        <row r="214">
          <cell r="A214">
            <v>214</v>
          </cell>
        </row>
        <row r="215">
          <cell r="A215">
            <v>215</v>
          </cell>
        </row>
        <row r="216">
          <cell r="A216">
            <v>216</v>
          </cell>
        </row>
        <row r="217">
          <cell r="A217">
            <v>217</v>
          </cell>
        </row>
        <row r="218">
          <cell r="A218">
            <v>218</v>
          </cell>
        </row>
        <row r="219">
          <cell r="A219">
            <v>219</v>
          </cell>
        </row>
        <row r="220">
          <cell r="A220">
            <v>220</v>
          </cell>
        </row>
        <row r="221">
          <cell r="A221">
            <v>221</v>
          </cell>
        </row>
        <row r="222">
          <cell r="A222">
            <v>222</v>
          </cell>
        </row>
        <row r="223">
          <cell r="A223">
            <v>223</v>
          </cell>
        </row>
        <row r="224">
          <cell r="A224">
            <v>224</v>
          </cell>
        </row>
        <row r="225">
          <cell r="A225">
            <v>225</v>
          </cell>
        </row>
        <row r="226">
          <cell r="A226">
            <v>226</v>
          </cell>
        </row>
        <row r="227">
          <cell r="A227">
            <v>227</v>
          </cell>
        </row>
        <row r="228">
          <cell r="A228">
            <v>228</v>
          </cell>
        </row>
        <row r="229">
          <cell r="A229">
            <v>229</v>
          </cell>
        </row>
        <row r="230">
          <cell r="A230">
            <v>230</v>
          </cell>
        </row>
        <row r="231">
          <cell r="A231">
            <v>231</v>
          </cell>
        </row>
        <row r="232">
          <cell r="A232">
            <v>232</v>
          </cell>
        </row>
        <row r="233">
          <cell r="A233">
            <v>233</v>
          </cell>
        </row>
        <row r="234">
          <cell r="A234">
            <v>234</v>
          </cell>
        </row>
        <row r="235">
          <cell r="A235">
            <v>235</v>
          </cell>
        </row>
        <row r="236">
          <cell r="A236">
            <v>236</v>
          </cell>
        </row>
        <row r="237">
          <cell r="A237">
            <v>237</v>
          </cell>
        </row>
        <row r="238">
          <cell r="A238">
            <v>238</v>
          </cell>
        </row>
        <row r="239">
          <cell r="A239">
            <v>239</v>
          </cell>
        </row>
        <row r="240">
          <cell r="A240">
            <v>240</v>
          </cell>
        </row>
        <row r="241">
          <cell r="A241">
            <v>241</v>
          </cell>
        </row>
        <row r="242">
          <cell r="A242">
            <v>242</v>
          </cell>
        </row>
        <row r="243">
          <cell r="A243">
            <v>243</v>
          </cell>
        </row>
        <row r="244">
          <cell r="A244">
            <v>244</v>
          </cell>
        </row>
        <row r="245">
          <cell r="A245">
            <v>245</v>
          </cell>
        </row>
        <row r="246">
          <cell r="A246">
            <v>246</v>
          </cell>
        </row>
        <row r="247">
          <cell r="A247">
            <v>247</v>
          </cell>
        </row>
        <row r="248">
          <cell r="A248">
            <v>248</v>
          </cell>
        </row>
        <row r="249">
          <cell r="A249">
            <v>249</v>
          </cell>
        </row>
        <row r="250">
          <cell r="A250">
            <v>250</v>
          </cell>
        </row>
        <row r="251">
          <cell r="A251">
            <v>251</v>
          </cell>
        </row>
        <row r="252">
          <cell r="A252">
            <v>252</v>
          </cell>
        </row>
        <row r="253">
          <cell r="A253">
            <v>253</v>
          </cell>
        </row>
        <row r="254">
          <cell r="A254">
            <v>254</v>
          </cell>
        </row>
        <row r="255">
          <cell r="A255">
            <v>255</v>
          </cell>
        </row>
        <row r="256">
          <cell r="A256">
            <v>256</v>
          </cell>
        </row>
        <row r="257">
          <cell r="A257">
            <v>257</v>
          </cell>
        </row>
        <row r="258">
          <cell r="A258">
            <v>258</v>
          </cell>
        </row>
        <row r="259">
          <cell r="A259">
            <v>259</v>
          </cell>
        </row>
        <row r="260">
          <cell r="A260">
            <v>260</v>
          </cell>
        </row>
        <row r="261">
          <cell r="A261">
            <v>261</v>
          </cell>
        </row>
        <row r="262">
          <cell r="A262">
            <v>262</v>
          </cell>
        </row>
        <row r="263">
          <cell r="A263">
            <v>263</v>
          </cell>
        </row>
        <row r="264">
          <cell r="A264">
            <v>264</v>
          </cell>
        </row>
        <row r="265">
          <cell r="A265">
            <v>265</v>
          </cell>
        </row>
        <row r="266">
          <cell r="A266">
            <v>266</v>
          </cell>
        </row>
        <row r="267">
          <cell r="A267">
            <v>267</v>
          </cell>
        </row>
        <row r="268">
          <cell r="A268">
            <v>268</v>
          </cell>
        </row>
        <row r="269">
          <cell r="A269">
            <v>269</v>
          </cell>
        </row>
        <row r="270">
          <cell r="A270">
            <v>270</v>
          </cell>
        </row>
        <row r="271">
          <cell r="A271">
            <v>271</v>
          </cell>
        </row>
        <row r="272">
          <cell r="A272">
            <v>272</v>
          </cell>
        </row>
        <row r="273">
          <cell r="A273">
            <v>273</v>
          </cell>
        </row>
        <row r="274">
          <cell r="A274">
            <v>274</v>
          </cell>
        </row>
        <row r="275">
          <cell r="A275">
            <v>275</v>
          </cell>
        </row>
        <row r="276">
          <cell r="A276">
            <v>276</v>
          </cell>
        </row>
        <row r="277">
          <cell r="A277">
            <v>277</v>
          </cell>
        </row>
        <row r="278">
          <cell r="A278">
            <v>278</v>
          </cell>
        </row>
        <row r="279">
          <cell r="A279">
            <v>279</v>
          </cell>
        </row>
        <row r="280">
          <cell r="A280">
            <v>280</v>
          </cell>
        </row>
        <row r="281">
          <cell r="A281">
            <v>281</v>
          </cell>
        </row>
        <row r="282">
          <cell r="A282">
            <v>282</v>
          </cell>
        </row>
        <row r="283">
          <cell r="A283">
            <v>283</v>
          </cell>
        </row>
        <row r="284">
          <cell r="A284">
            <v>284</v>
          </cell>
        </row>
        <row r="285">
          <cell r="A285">
            <v>286</v>
          </cell>
        </row>
        <row r="286">
          <cell r="A286">
            <v>288</v>
          </cell>
        </row>
        <row r="287">
          <cell r="A287">
            <v>289</v>
          </cell>
        </row>
        <row r="288">
          <cell r="A288">
            <v>290</v>
          </cell>
        </row>
        <row r="289">
          <cell r="A289">
            <v>291</v>
          </cell>
        </row>
        <row r="290">
          <cell r="A290">
            <v>292</v>
          </cell>
        </row>
        <row r="291">
          <cell r="A291">
            <v>293</v>
          </cell>
        </row>
        <row r="292">
          <cell r="A292">
            <v>294</v>
          </cell>
        </row>
        <row r="293">
          <cell r="A293">
            <v>295</v>
          </cell>
        </row>
        <row r="294">
          <cell r="A294">
            <v>296</v>
          </cell>
        </row>
        <row r="295">
          <cell r="A295">
            <v>297</v>
          </cell>
        </row>
        <row r="296">
          <cell r="A296">
            <v>298</v>
          </cell>
        </row>
        <row r="297">
          <cell r="A297">
            <v>299</v>
          </cell>
        </row>
        <row r="298">
          <cell r="A298">
            <v>300</v>
          </cell>
        </row>
        <row r="299">
          <cell r="A299">
            <v>301</v>
          </cell>
        </row>
        <row r="300">
          <cell r="A300">
            <v>302</v>
          </cell>
        </row>
        <row r="301">
          <cell r="A301">
            <v>303</v>
          </cell>
        </row>
        <row r="302">
          <cell r="A302">
            <v>304</v>
          </cell>
        </row>
        <row r="303">
          <cell r="A303">
            <v>305</v>
          </cell>
        </row>
        <row r="304">
          <cell r="A304">
            <v>306</v>
          </cell>
        </row>
        <row r="305">
          <cell r="A305">
            <v>307</v>
          </cell>
        </row>
        <row r="306">
          <cell r="A306">
            <v>308</v>
          </cell>
        </row>
        <row r="307">
          <cell r="A307">
            <v>309</v>
          </cell>
        </row>
        <row r="308">
          <cell r="A308">
            <v>310</v>
          </cell>
        </row>
        <row r="309">
          <cell r="A309">
            <v>311</v>
          </cell>
        </row>
        <row r="310">
          <cell r="A310">
            <v>312</v>
          </cell>
        </row>
        <row r="311">
          <cell r="A311">
            <v>313</v>
          </cell>
        </row>
        <row r="312">
          <cell r="A312">
            <v>314</v>
          </cell>
        </row>
        <row r="313">
          <cell r="A313">
            <v>315</v>
          </cell>
        </row>
        <row r="314">
          <cell r="A314">
            <v>316</v>
          </cell>
        </row>
        <row r="315">
          <cell r="A315">
            <v>317</v>
          </cell>
        </row>
        <row r="316">
          <cell r="A316">
            <v>318</v>
          </cell>
        </row>
        <row r="317">
          <cell r="A317">
            <v>319</v>
          </cell>
        </row>
        <row r="318">
          <cell r="A318">
            <v>320</v>
          </cell>
        </row>
        <row r="319">
          <cell r="A319">
            <v>321</v>
          </cell>
        </row>
        <row r="320">
          <cell r="A320">
            <v>322</v>
          </cell>
        </row>
        <row r="321">
          <cell r="A321">
            <v>323</v>
          </cell>
        </row>
        <row r="322">
          <cell r="A322">
            <v>324</v>
          </cell>
        </row>
        <row r="323">
          <cell r="A323">
            <v>325</v>
          </cell>
        </row>
        <row r="324">
          <cell r="A324">
            <v>326</v>
          </cell>
        </row>
        <row r="325">
          <cell r="A325">
            <v>327</v>
          </cell>
        </row>
        <row r="326">
          <cell r="A326">
            <v>328</v>
          </cell>
        </row>
        <row r="327">
          <cell r="A327">
            <v>329</v>
          </cell>
        </row>
        <row r="328">
          <cell r="A328">
            <v>330</v>
          </cell>
        </row>
        <row r="329">
          <cell r="A329">
            <v>331</v>
          </cell>
        </row>
        <row r="330">
          <cell r="A330">
            <v>332</v>
          </cell>
        </row>
        <row r="331">
          <cell r="A331">
            <v>333</v>
          </cell>
        </row>
        <row r="332">
          <cell r="A332">
            <v>334</v>
          </cell>
        </row>
        <row r="333">
          <cell r="A333">
            <v>335</v>
          </cell>
        </row>
        <row r="334">
          <cell r="A334">
            <v>336</v>
          </cell>
        </row>
        <row r="335">
          <cell r="A335">
            <v>337</v>
          </cell>
        </row>
        <row r="336">
          <cell r="A336">
            <v>338</v>
          </cell>
        </row>
        <row r="337">
          <cell r="A337">
            <v>339</v>
          </cell>
        </row>
        <row r="338">
          <cell r="A338">
            <v>340</v>
          </cell>
        </row>
        <row r="339">
          <cell r="A339">
            <v>341</v>
          </cell>
        </row>
        <row r="340">
          <cell r="A340">
            <v>342</v>
          </cell>
        </row>
        <row r="341">
          <cell r="A341">
            <v>343</v>
          </cell>
        </row>
        <row r="342">
          <cell r="A342">
            <v>344</v>
          </cell>
        </row>
        <row r="343">
          <cell r="A343">
            <v>345</v>
          </cell>
        </row>
        <row r="344">
          <cell r="A344">
            <v>346</v>
          </cell>
        </row>
        <row r="345">
          <cell r="A345">
            <v>347</v>
          </cell>
        </row>
        <row r="346">
          <cell r="A346">
            <v>348</v>
          </cell>
        </row>
        <row r="347">
          <cell r="A347">
            <v>349</v>
          </cell>
        </row>
        <row r="348">
          <cell r="A348">
            <v>350</v>
          </cell>
        </row>
        <row r="349">
          <cell r="A349">
            <v>351</v>
          </cell>
        </row>
        <row r="350">
          <cell r="A350">
            <v>352</v>
          </cell>
        </row>
        <row r="351">
          <cell r="A351">
            <v>353</v>
          </cell>
        </row>
        <row r="352">
          <cell r="A352">
            <v>354</v>
          </cell>
        </row>
        <row r="353">
          <cell r="A353">
            <v>355</v>
          </cell>
        </row>
        <row r="354">
          <cell r="A354">
            <v>356</v>
          </cell>
        </row>
        <row r="355">
          <cell r="A355">
            <v>357</v>
          </cell>
        </row>
        <row r="356">
          <cell r="A356">
            <v>358</v>
          </cell>
        </row>
        <row r="357">
          <cell r="A357">
            <v>359</v>
          </cell>
        </row>
        <row r="358">
          <cell r="A358">
            <v>360</v>
          </cell>
        </row>
        <row r="359">
          <cell r="A359">
            <v>361</v>
          </cell>
        </row>
        <row r="360">
          <cell r="A360">
            <v>362</v>
          </cell>
        </row>
        <row r="361">
          <cell r="A361">
            <v>363</v>
          </cell>
        </row>
        <row r="362">
          <cell r="A362">
            <v>364</v>
          </cell>
        </row>
        <row r="363">
          <cell r="A363">
            <v>365</v>
          </cell>
        </row>
        <row r="364">
          <cell r="A364">
            <v>366</v>
          </cell>
        </row>
        <row r="365">
          <cell r="A365">
            <v>367</v>
          </cell>
        </row>
        <row r="366">
          <cell r="A366">
            <v>368</v>
          </cell>
        </row>
        <row r="367">
          <cell r="A367">
            <v>369</v>
          </cell>
        </row>
        <row r="368">
          <cell r="A368">
            <v>370</v>
          </cell>
        </row>
        <row r="369">
          <cell r="A369">
            <v>371</v>
          </cell>
        </row>
        <row r="370">
          <cell r="A370">
            <v>372</v>
          </cell>
        </row>
        <row r="371">
          <cell r="A371">
            <v>373</v>
          </cell>
        </row>
        <row r="372">
          <cell r="A372">
            <v>374</v>
          </cell>
        </row>
        <row r="373">
          <cell r="A373">
            <v>375</v>
          </cell>
        </row>
        <row r="374">
          <cell r="A374">
            <v>376</v>
          </cell>
        </row>
        <row r="375">
          <cell r="A375">
            <v>377</v>
          </cell>
        </row>
        <row r="376">
          <cell r="A376">
            <v>378</v>
          </cell>
        </row>
        <row r="377">
          <cell r="A377">
            <v>379</v>
          </cell>
        </row>
        <row r="378">
          <cell r="A378">
            <v>380</v>
          </cell>
        </row>
        <row r="379">
          <cell r="A379">
            <v>381</v>
          </cell>
        </row>
        <row r="380">
          <cell r="A380">
            <v>382</v>
          </cell>
        </row>
        <row r="381">
          <cell r="A381">
            <v>383</v>
          </cell>
        </row>
        <row r="382">
          <cell r="A382">
            <v>384</v>
          </cell>
        </row>
        <row r="383">
          <cell r="A383">
            <v>385</v>
          </cell>
        </row>
        <row r="384">
          <cell r="A384">
            <v>386</v>
          </cell>
        </row>
        <row r="385">
          <cell r="A385">
            <v>387</v>
          </cell>
        </row>
        <row r="386">
          <cell r="A386">
            <v>388</v>
          </cell>
        </row>
        <row r="387">
          <cell r="A387">
            <v>389</v>
          </cell>
        </row>
        <row r="388">
          <cell r="A388">
            <v>390</v>
          </cell>
        </row>
        <row r="389">
          <cell r="A389">
            <v>391</v>
          </cell>
        </row>
        <row r="390">
          <cell r="A390">
            <v>392</v>
          </cell>
        </row>
        <row r="391">
          <cell r="A391">
            <v>393</v>
          </cell>
        </row>
        <row r="392">
          <cell r="A392">
            <v>394</v>
          </cell>
        </row>
        <row r="393">
          <cell r="A393">
            <v>395</v>
          </cell>
        </row>
        <row r="394">
          <cell r="A394">
            <v>396</v>
          </cell>
        </row>
        <row r="395">
          <cell r="A395">
            <v>397</v>
          </cell>
        </row>
        <row r="396">
          <cell r="A396">
            <v>398</v>
          </cell>
        </row>
        <row r="397">
          <cell r="A397">
            <v>399</v>
          </cell>
        </row>
        <row r="398">
          <cell r="A398">
            <v>400</v>
          </cell>
        </row>
        <row r="399">
          <cell r="A399">
            <v>401</v>
          </cell>
        </row>
        <row r="400">
          <cell r="A400">
            <v>402</v>
          </cell>
        </row>
        <row r="401">
          <cell r="A401">
            <v>403</v>
          </cell>
        </row>
        <row r="402">
          <cell r="A402">
            <v>404</v>
          </cell>
        </row>
        <row r="403">
          <cell r="A403">
            <v>405</v>
          </cell>
        </row>
        <row r="404">
          <cell r="A404">
            <v>407</v>
          </cell>
        </row>
        <row r="405">
          <cell r="A405">
            <v>408</v>
          </cell>
        </row>
        <row r="406">
          <cell r="A406">
            <v>409</v>
          </cell>
        </row>
        <row r="407">
          <cell r="A407">
            <v>410</v>
          </cell>
        </row>
        <row r="408">
          <cell r="A408">
            <v>411</v>
          </cell>
        </row>
        <row r="409">
          <cell r="A409">
            <v>412</v>
          </cell>
        </row>
        <row r="410">
          <cell r="A410">
            <v>413</v>
          </cell>
        </row>
        <row r="411">
          <cell r="A411">
            <v>414</v>
          </cell>
        </row>
        <row r="412">
          <cell r="A412">
            <v>415</v>
          </cell>
        </row>
        <row r="413">
          <cell r="A413">
            <v>416</v>
          </cell>
        </row>
        <row r="414">
          <cell r="A414">
            <v>417</v>
          </cell>
        </row>
        <row r="415">
          <cell r="A415">
            <v>418</v>
          </cell>
        </row>
        <row r="416">
          <cell r="A416">
            <v>419</v>
          </cell>
        </row>
        <row r="417">
          <cell r="A417">
            <v>420</v>
          </cell>
        </row>
        <row r="418">
          <cell r="A418">
            <v>421</v>
          </cell>
        </row>
        <row r="419">
          <cell r="A419">
            <v>422</v>
          </cell>
        </row>
        <row r="420">
          <cell r="A420">
            <v>423</v>
          </cell>
        </row>
        <row r="421">
          <cell r="A421">
            <v>424</v>
          </cell>
        </row>
        <row r="422">
          <cell r="A422">
            <v>425</v>
          </cell>
        </row>
        <row r="423">
          <cell r="A423">
            <v>426</v>
          </cell>
        </row>
        <row r="424">
          <cell r="A424">
            <v>427</v>
          </cell>
        </row>
        <row r="425">
          <cell r="A425">
            <v>428</v>
          </cell>
        </row>
        <row r="426">
          <cell r="A426">
            <v>429</v>
          </cell>
        </row>
        <row r="427">
          <cell r="A427">
            <v>430</v>
          </cell>
        </row>
        <row r="428">
          <cell r="A428">
            <v>431</v>
          </cell>
        </row>
        <row r="429">
          <cell r="A429">
            <v>432</v>
          </cell>
        </row>
        <row r="430">
          <cell r="A430">
            <v>433</v>
          </cell>
        </row>
        <row r="431">
          <cell r="A431">
            <v>434</v>
          </cell>
        </row>
        <row r="432">
          <cell r="A432">
            <v>435</v>
          </cell>
        </row>
        <row r="433">
          <cell r="A433">
            <v>436</v>
          </cell>
        </row>
        <row r="434">
          <cell r="A434">
            <v>0</v>
          </cell>
        </row>
        <row r="435">
          <cell r="A435">
            <v>0</v>
          </cell>
        </row>
        <row r="436">
          <cell r="A436">
            <v>0</v>
          </cell>
        </row>
        <row r="437">
          <cell r="A437">
            <v>0</v>
          </cell>
        </row>
        <row r="438">
          <cell r="A438">
            <v>0</v>
          </cell>
        </row>
        <row r="439">
          <cell r="A439">
            <v>0</v>
          </cell>
        </row>
        <row r="440">
          <cell r="A440">
            <v>0</v>
          </cell>
        </row>
        <row r="441">
          <cell r="A441">
            <v>0</v>
          </cell>
        </row>
        <row r="442">
          <cell r="A442">
            <v>0</v>
          </cell>
        </row>
        <row r="443">
          <cell r="A443">
            <v>0</v>
          </cell>
        </row>
        <row r="444">
          <cell r="A444">
            <v>0</v>
          </cell>
        </row>
        <row r="445">
          <cell r="A445">
            <v>0</v>
          </cell>
        </row>
        <row r="446">
          <cell r="A446">
            <v>0</v>
          </cell>
        </row>
        <row r="447">
          <cell r="A447">
            <v>0</v>
          </cell>
        </row>
        <row r="448">
          <cell r="A448">
            <v>0</v>
          </cell>
        </row>
        <row r="449">
          <cell r="A449">
            <v>0</v>
          </cell>
        </row>
        <row r="450">
          <cell r="A450">
            <v>0</v>
          </cell>
        </row>
      </sheetData>
      <sheetData sheetId="2">
        <row r="42">
          <cell r="D42">
            <v>41974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Engineering &amp; Procurement"/>
      <sheetName val="Construction Management"/>
      <sheetName val="C&amp;Q"/>
      <sheetName val="Revision History"/>
    </sheetNames>
    <sheetDataSet>
      <sheetData sheetId="0">
        <row r="2">
          <cell r="A2" t="str">
            <v>Form to GUID-8147259</v>
          </cell>
          <cell r="G2" t="str">
            <v>Doc. No.:</v>
          </cell>
          <cell r="H2" t="str">
            <v>FRM-8153664</v>
          </cell>
        </row>
        <row r="3">
          <cell r="G3" t="str">
            <v>Version:</v>
          </cell>
          <cell r="H3" t="str">
            <v>1.0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Engineering &amp; Procurement"/>
      <sheetName val="ConstructionManagement"/>
      <sheetName val="C&amp;Q"/>
      <sheetName val="Revision History"/>
    </sheetNames>
    <sheetDataSet>
      <sheetData sheetId="0"/>
      <sheetData sheetId="1"/>
      <sheetData sheetId="2">
        <row r="4">
          <cell r="D4" t="str">
            <v>List of Deliverables
A = Approval
AS = Deliverable to be As Built before Handover
DR = Draft deliverable, Initial calculations, Sketches etc.
D = Deliverable Prepared, Issued &amp; Approved (where appropriate)
R = Responsible
S = Support 
U = Update Deliverable
X= Required Service (Non- Deliverable or Support Function)</v>
          </cell>
          <cell r="Q4" t="str">
            <v>Construction &amp; Installation</v>
          </cell>
        </row>
        <row r="5">
          <cell r="D5" t="str">
            <v>PROJECT MANAGEMENT &amp; CONTROLLING SERVICES</v>
          </cell>
        </row>
        <row r="6">
          <cell r="D6" t="str">
            <v>General Services</v>
          </cell>
        </row>
        <row r="7">
          <cell r="D7" t="str">
            <v>Project Management / Administration Services</v>
          </cell>
          <cell r="Q7" t="str">
            <v>X</v>
          </cell>
        </row>
        <row r="8">
          <cell r="D8" t="str">
            <v xml:space="preserve">Project Controls Services </v>
          </cell>
          <cell r="Q8" t="str">
            <v>X</v>
          </cell>
        </row>
        <row r="9">
          <cell r="D9" t="str">
            <v>Project Management Plan (PMP)</v>
          </cell>
          <cell r="Q9" t="str">
            <v>X</v>
          </cell>
        </row>
        <row r="10">
          <cell r="D10" t="str">
            <v>Risk Registers</v>
          </cell>
          <cell r="Q10" t="str">
            <v>X</v>
          </cell>
        </row>
        <row r="11">
          <cell r="D11" t="str">
            <v>Project Document Management &amp; Archiving Plan</v>
          </cell>
          <cell r="Q11" t="str">
            <v>X</v>
          </cell>
        </row>
        <row r="12">
          <cell r="D12" t="str">
            <v>Organization Charts</v>
          </cell>
          <cell r="Q12" t="str">
            <v>X</v>
          </cell>
        </row>
        <row r="13">
          <cell r="D13" t="str">
            <v>Prepare &amp; Maintain Staffing Plans (Planned, Forecast, Actuals)</v>
          </cell>
          <cell r="Q13" t="str">
            <v>X</v>
          </cell>
        </row>
        <row r="14">
          <cell r="D14" t="str">
            <v>Pre- Construction / Construction Phase Schedules &amp; Overall Schedule</v>
          </cell>
          <cell r="Q14" t="str">
            <v>D</v>
          </cell>
        </row>
        <row r="15">
          <cell r="D15" t="str">
            <v>Cost Estimates with Basis of Estimate</v>
          </cell>
          <cell r="Q15" t="str">
            <v>D</v>
          </cell>
        </row>
        <row r="16">
          <cell r="D16" t="str">
            <v xml:space="preserve">Weekly Material Control </v>
          </cell>
          <cell r="Q16" t="str">
            <v>X</v>
          </cell>
        </row>
        <row r="17">
          <cell r="D17" t="str">
            <v>Goods Receipt Notices and ERP Updates</v>
          </cell>
          <cell r="Q17" t="str">
            <v>X</v>
          </cell>
        </row>
        <row r="18">
          <cell r="D18" t="str">
            <v>Contracts Management &amp; Administration</v>
          </cell>
          <cell r="Q18" t="str">
            <v>X</v>
          </cell>
        </row>
        <row r="19">
          <cell r="D19" t="str">
            <v>Construction QA / QC including Training</v>
          </cell>
          <cell r="Q19" t="str">
            <v>X</v>
          </cell>
        </row>
        <row r="20">
          <cell r="D20" t="str">
            <v>Construction Field Supervision &amp; Management of Sub Contractors</v>
          </cell>
          <cell r="Q20" t="str">
            <v>X</v>
          </cell>
        </row>
        <row r="21">
          <cell r="D21" t="str">
            <v>Construction Field Engineering</v>
          </cell>
          <cell r="Q21" t="str">
            <v>X</v>
          </cell>
        </row>
        <row r="22">
          <cell r="D22" t="str">
            <v>Construction HSE Management &amp; Co-ordination in line with HSE by Design</v>
          </cell>
          <cell r="Q22" t="str">
            <v>X</v>
          </cell>
        </row>
        <row r="23">
          <cell r="D23" t="str">
            <v>Document Management Services</v>
          </cell>
          <cell r="Q23" t="str">
            <v>X</v>
          </cell>
        </row>
        <row r="24">
          <cell r="D24" t="str">
            <v>Training Management, Co-ordination, documentation and Records</v>
          </cell>
          <cell r="Q24" t="str">
            <v>D</v>
          </cell>
        </row>
        <row r="25">
          <cell r="D25" t="str">
            <v xml:space="preserve">Warehouse &amp; Materials Management Services </v>
          </cell>
          <cell r="Q25" t="str">
            <v>X</v>
          </cell>
        </row>
        <row r="26">
          <cell r="D26" t="str">
            <v>Weekly Meetings, Co-ordination meetings etc.</v>
          </cell>
          <cell r="Q26" t="str">
            <v>X</v>
          </cell>
        </row>
        <row r="27">
          <cell r="D27" t="str">
            <v>Co-ordination with Design, Construction, Commissioning, Qualification Contractors, Sub Contractors and Vendors</v>
          </cell>
          <cell r="Q27" t="str">
            <v>X</v>
          </cell>
        </row>
        <row r="28">
          <cell r="D28" t="str">
            <v>Governance</v>
          </cell>
        </row>
        <row r="29">
          <cell r="D29" t="str">
            <v>Early Asset Management (EAM)</v>
          </cell>
          <cell r="Q29" t="str">
            <v>X</v>
          </cell>
        </row>
        <row r="30">
          <cell r="D30" t="str">
            <v>Monthly Sponsor / Governance Meetings</v>
          </cell>
          <cell r="Q30" t="str">
            <v>X</v>
          </cell>
        </row>
        <row r="31">
          <cell r="D31" t="str">
            <v>Monthly Progress Reports</v>
          </cell>
          <cell r="Q31" t="str">
            <v>X,D</v>
          </cell>
        </row>
        <row r="32">
          <cell r="D32" t="str">
            <v>COMOS / SAP</v>
          </cell>
        </row>
        <row r="33">
          <cell r="D33" t="str">
            <v>COMOS Document Administration</v>
          </cell>
          <cell r="Q33" t="str">
            <v>X</v>
          </cell>
        </row>
        <row r="34">
          <cell r="D34" t="str">
            <v>COMOS Document Generation &amp; Uploading</v>
          </cell>
          <cell r="Q34" t="str">
            <v>X,D</v>
          </cell>
        </row>
        <row r="35">
          <cell r="D35" t="str">
            <v>SAP Data Entry &amp; Uploading</v>
          </cell>
          <cell r="Q35" t="str">
            <v>X</v>
          </cell>
        </row>
        <row r="36">
          <cell r="D36" t="str">
            <v>HEALTH, SAFETY &amp; ENVIRONMENT</v>
          </cell>
        </row>
        <row r="37">
          <cell r="D37" t="str">
            <v>General Requirements</v>
          </cell>
        </row>
        <row r="38">
          <cell r="D38" t="str">
            <v>HSE by Design Risk Register</v>
          </cell>
          <cell r="Q38" t="str">
            <v>U</v>
          </cell>
        </row>
        <row r="39">
          <cell r="D39" t="str">
            <v>HSE Strategy for the Project</v>
          </cell>
          <cell r="Q39" t="str">
            <v>U</v>
          </cell>
        </row>
        <row r="40">
          <cell r="D40" t="str">
            <v>HSE Performance Reports</v>
          </cell>
          <cell r="Q40" t="str">
            <v>X,D</v>
          </cell>
        </row>
        <row r="41">
          <cell r="D41" t="str">
            <v>HSE Reviews (4)</v>
          </cell>
          <cell r="Q41" t="str">
            <v>X,D</v>
          </cell>
        </row>
        <row r="42">
          <cell r="D42" t="str">
            <v>Construction HSE Plan</v>
          </cell>
          <cell r="Q42" t="str">
            <v>U</v>
          </cell>
        </row>
        <row r="43">
          <cell r="D43" t="str">
            <v>Commissioning and Start-up HSE Plan</v>
          </cell>
          <cell r="Q43" t="str">
            <v>D</v>
          </cell>
        </row>
        <row r="44">
          <cell r="D44" t="str">
            <v>HSE Incident Recording, Reporting and Investigation</v>
          </cell>
          <cell r="Q44" t="str">
            <v>X,D</v>
          </cell>
        </row>
        <row r="45">
          <cell r="D45" t="str">
            <v xml:space="preserve">Pre-Occupation Assessment </v>
          </cell>
          <cell r="Q45" t="str">
            <v>X</v>
          </cell>
        </row>
        <row r="46">
          <cell r="D46" t="str">
            <v xml:space="preserve">Building Manual and Health &amp; Safety File </v>
          </cell>
          <cell r="Q46" t="str">
            <v>X</v>
          </cell>
        </row>
        <row r="47">
          <cell r="D47" t="str">
            <v xml:space="preserve">CONSTRUCTION MANAGEMENT </v>
          </cell>
        </row>
        <row r="48">
          <cell r="D48" t="str">
            <v>General Services and Deliverables</v>
          </cell>
        </row>
        <row r="49">
          <cell r="D49" t="str">
            <v>Constructability Reviews with Trade Contractors on site - Various</v>
          </cell>
          <cell r="Q49" t="str">
            <v>D</v>
          </cell>
        </row>
        <row r="50">
          <cell r="D50" t="str">
            <v>Construction Execution Plan</v>
          </cell>
          <cell r="Q50" t="str">
            <v>U</v>
          </cell>
        </row>
        <row r="51">
          <cell r="D51" t="str">
            <v>Construction Quality Plan</v>
          </cell>
          <cell r="Q51" t="str">
            <v>U</v>
          </cell>
        </row>
        <row r="52">
          <cell r="D52" t="str">
            <v>Material Control Management Plan and Procedures</v>
          </cell>
          <cell r="Q52" t="str">
            <v>D</v>
          </cell>
        </row>
        <row r="53">
          <cell r="D53" t="str">
            <v>Construction Completion &amp; Handover Protocol</v>
          </cell>
          <cell r="Q53" t="str">
            <v>D</v>
          </cell>
        </row>
        <row r="54">
          <cell r="D54" t="str">
            <v>QA / QC Procedures for Trade Packages</v>
          </cell>
          <cell r="Q54" t="str">
            <v>D</v>
          </cell>
        </row>
        <row r="55">
          <cell r="D55" t="str">
            <v>Logistics and Access Plan</v>
          </cell>
          <cell r="Q55" t="str">
            <v>U</v>
          </cell>
        </row>
        <row r="56">
          <cell r="D56" t="str">
            <v>Clean Build Plan</v>
          </cell>
          <cell r="Q56" t="str">
            <v>U</v>
          </cell>
        </row>
        <row r="57">
          <cell r="D57" t="str">
            <v>Waste Management Plan</v>
          </cell>
          <cell r="Q57" t="str">
            <v>U</v>
          </cell>
        </row>
        <row r="58">
          <cell r="D58" t="str">
            <v>Lock Out Tag Out Procedures</v>
          </cell>
          <cell r="Q58" t="str">
            <v>D</v>
          </cell>
        </row>
        <row r="59">
          <cell r="D59" t="str">
            <v>Request For Information (RFI) Logs</v>
          </cell>
          <cell r="Q59" t="str">
            <v>D</v>
          </cell>
        </row>
        <row r="60">
          <cell r="D60" t="str">
            <v>Master Punchlist / Deficiency List including Closeout</v>
          </cell>
          <cell r="Q60" t="str">
            <v>D</v>
          </cell>
        </row>
        <row r="61">
          <cell r="D61" t="str">
            <v>Construction Completion Dossiers (per Functional unit / System)</v>
          </cell>
          <cell r="Q61" t="str">
            <v>D</v>
          </cell>
        </row>
        <row r="62">
          <cell r="D62" t="str">
            <v>CE Certification</v>
          </cell>
          <cell r="Q62" t="str">
            <v>D</v>
          </cell>
        </row>
        <row r="63">
          <cell r="D63" t="str">
            <v>Weekly Meetings, Co-ordination meetings etc.</v>
          </cell>
          <cell r="Q63" t="str">
            <v>X</v>
          </cell>
        </row>
        <row r="64">
          <cell r="D64" t="str">
            <v>Equipment : PED test report - Welding documentation</v>
          </cell>
          <cell r="Q64" t="str">
            <v>D</v>
          </cell>
        </row>
        <row r="65">
          <cell r="D65" t="str">
            <v>Equipment : Initial inspection / material certificates</v>
          </cell>
          <cell r="Q65" t="str">
            <v>D</v>
          </cell>
        </row>
        <row r="66">
          <cell r="D66" t="str">
            <v>Equipment : Receiving Inspection</v>
          </cell>
          <cell r="Q66" t="str">
            <v>D</v>
          </cell>
        </row>
      </sheetData>
      <sheetData sheetId="3">
        <row r="4">
          <cell r="D4" t="str">
            <v>List of Deliverables
A = Approval
AS = Deliverable to be As Built before Handover
DR = Draft deliverable, Initial calculations, Sketches etc.
D = Deliverable Prepared, Issued &amp; Approved (where appropriate)
R = Responsible
S = Support 
U = Update Deliverable
X= Required Service (Non- Deliverable or Support Function)</v>
          </cell>
          <cell r="R4" t="str">
            <v>Startup (Commissioning &amp; Qualification)</v>
          </cell>
        </row>
        <row r="5">
          <cell r="D5" t="str">
            <v>PROJECT MANAGEMENT &amp; CONTROLLING SERVICES</v>
          </cell>
        </row>
        <row r="6">
          <cell r="D6" t="str">
            <v>General Services</v>
          </cell>
        </row>
        <row r="7">
          <cell r="D7" t="str">
            <v>Project Management / Administration Services</v>
          </cell>
          <cell r="R7" t="str">
            <v>X</v>
          </cell>
        </row>
        <row r="8">
          <cell r="D8" t="str">
            <v xml:space="preserve">Project Controls Services </v>
          </cell>
          <cell r="R8" t="str">
            <v>X</v>
          </cell>
        </row>
        <row r="9">
          <cell r="D9" t="str">
            <v>Project Management Plan</v>
          </cell>
          <cell r="R9" t="str">
            <v>U</v>
          </cell>
        </row>
        <row r="10">
          <cell r="D10" t="str">
            <v>Risk Registers</v>
          </cell>
          <cell r="R10" t="str">
            <v>U</v>
          </cell>
        </row>
        <row r="11">
          <cell r="D11" t="str">
            <v>Project Document Management &amp; Archiving Plan</v>
          </cell>
          <cell r="R11" t="str">
            <v>U</v>
          </cell>
        </row>
        <row r="12">
          <cell r="D12" t="str">
            <v>Organization Charts</v>
          </cell>
          <cell r="R12" t="str">
            <v>U</v>
          </cell>
        </row>
        <row r="13">
          <cell r="D13" t="str">
            <v>Prepare &amp; Maintain Staffing Plans (Planned, Forecast, Actuals)</v>
          </cell>
          <cell r="R13" t="str">
            <v>U</v>
          </cell>
        </row>
        <row r="14">
          <cell r="D14" t="str">
            <v>Commissioning /Qualification Phase Schedule &amp; Overall Schedule</v>
          </cell>
          <cell r="R14" t="str">
            <v>U</v>
          </cell>
        </row>
        <row r="15">
          <cell r="D15" t="str">
            <v>Cost Estimates</v>
          </cell>
          <cell r="R15" t="str">
            <v>U</v>
          </cell>
        </row>
        <row r="16">
          <cell r="D16" t="str">
            <v>Document Management Services</v>
          </cell>
          <cell r="R16" t="str">
            <v>X</v>
          </cell>
        </row>
        <row r="17">
          <cell r="D17" t="str">
            <v>Training Management, Co-ordination, documentation and Records</v>
          </cell>
          <cell r="R17" t="str">
            <v>X,D</v>
          </cell>
        </row>
        <row r="18">
          <cell r="D18" t="str">
            <v>Co-ordination with Design, Construction, Commissioning, Qualification Contractors, Sub Contractors and Vendors</v>
          </cell>
          <cell r="R18" t="str">
            <v>X</v>
          </cell>
        </row>
        <row r="19">
          <cell r="D19" t="str">
            <v>Weekly Meetings, Co-ordination meetings etc.</v>
          </cell>
          <cell r="R19" t="str">
            <v>X</v>
          </cell>
        </row>
        <row r="20">
          <cell r="D20" t="str">
            <v>Closeout Report (inc. Performance, lessons learned and benchmarking)</v>
          </cell>
          <cell r="R20" t="str">
            <v>D</v>
          </cell>
        </row>
        <row r="21">
          <cell r="D21" t="str">
            <v>Governance</v>
          </cell>
        </row>
        <row r="22">
          <cell r="D22" t="str">
            <v>Early Asset Management (EAM)</v>
          </cell>
          <cell r="R22" t="str">
            <v>X</v>
          </cell>
        </row>
        <row r="23">
          <cell r="D23" t="str">
            <v>Monthly Sponsor / Governance Meetings</v>
          </cell>
          <cell r="R23" t="str">
            <v>X</v>
          </cell>
        </row>
        <row r="24">
          <cell r="D24" t="str">
            <v>Monthly Progress Reports</v>
          </cell>
          <cell r="R24" t="str">
            <v>X</v>
          </cell>
        </row>
        <row r="25">
          <cell r="D25" t="str">
            <v>COMOS / SAP</v>
          </cell>
        </row>
        <row r="26">
          <cell r="D26" t="str">
            <v>COMOS Document Administration</v>
          </cell>
          <cell r="R26" t="str">
            <v>X</v>
          </cell>
        </row>
        <row r="27">
          <cell r="D27" t="str">
            <v>COMOS Document Generation &amp; Uploading</v>
          </cell>
          <cell r="R27" t="str">
            <v>X,D</v>
          </cell>
        </row>
        <row r="28">
          <cell r="D28" t="str">
            <v>SAP Data Entry &amp; Uploading</v>
          </cell>
          <cell r="R28" t="str">
            <v>X,D</v>
          </cell>
        </row>
        <row r="29">
          <cell r="D29" t="str">
            <v>HEALTH, SAFETY AND ENVIRONMENT</v>
          </cell>
        </row>
        <row r="30">
          <cell r="D30" t="str">
            <v>General Services / Documents</v>
          </cell>
        </row>
        <row r="31">
          <cell r="D31" t="str">
            <v>HSE by Design Risk Register</v>
          </cell>
          <cell r="R31" t="str">
            <v>U</v>
          </cell>
        </row>
        <row r="32">
          <cell r="D32" t="str">
            <v>HSE Strategy for the Project</v>
          </cell>
          <cell r="R32" t="str">
            <v>U</v>
          </cell>
        </row>
        <row r="33">
          <cell r="D33" t="str">
            <v>HSE Performance Reports</v>
          </cell>
          <cell r="R33" t="str">
            <v>X,D</v>
          </cell>
        </row>
        <row r="34">
          <cell r="D34" t="str">
            <v>HSE Reviews (5)</v>
          </cell>
          <cell r="R34" t="str">
            <v>X,D</v>
          </cell>
        </row>
        <row r="35">
          <cell r="D35" t="str">
            <v>Commissioning and Start-up HSE Plan</v>
          </cell>
          <cell r="R35" t="str">
            <v>U</v>
          </cell>
        </row>
        <row r="36">
          <cell r="D36" t="str">
            <v>HSE Incident Recording, Reporting and Investigation</v>
          </cell>
          <cell r="R36" t="str">
            <v>X,D</v>
          </cell>
        </row>
        <row r="37">
          <cell r="D37" t="str">
            <v xml:space="preserve">Pre-Occupation Assessment </v>
          </cell>
          <cell r="R37" t="str">
            <v>X</v>
          </cell>
        </row>
        <row r="38">
          <cell r="D38" t="str">
            <v xml:space="preserve">Building Manual and Health &amp; Safety File </v>
          </cell>
          <cell r="R38" t="str">
            <v>X</v>
          </cell>
        </row>
        <row r="39">
          <cell r="D39" t="str">
            <v>COMMISSIONING AND QUALIFICATION</v>
          </cell>
        </row>
        <row r="40">
          <cell r="D40" t="str">
            <v>General Documents</v>
          </cell>
        </row>
        <row r="41">
          <cell r="D41" t="str">
            <v>Master Commissioning Plan</v>
          </cell>
          <cell r="R41" t="str">
            <v>U</v>
          </cell>
        </row>
        <row r="42">
          <cell r="D42" t="str">
            <v>Master Qualification Plan</v>
          </cell>
          <cell r="R42" t="str">
            <v>U</v>
          </cell>
        </row>
        <row r="43">
          <cell r="D43" t="str">
            <v>Commissioning Procedures</v>
          </cell>
          <cell r="R43" t="str">
            <v>U</v>
          </cell>
        </row>
        <row r="44">
          <cell r="D44" t="str">
            <v>Qualification Procedures</v>
          </cell>
          <cell r="R44" t="str">
            <v>U</v>
          </cell>
        </row>
        <row r="45">
          <cell r="D45" t="str">
            <v>Project Specific SOP / Forms / Work instructions</v>
          </cell>
          <cell r="R45" t="str">
            <v>U</v>
          </cell>
        </row>
        <row r="46">
          <cell r="D46" t="str">
            <v>Master Qualification Report</v>
          </cell>
          <cell r="R46" t="str">
            <v>D</v>
          </cell>
        </row>
        <row r="47">
          <cell r="D47" t="str">
            <v>Building, Process and Utility System Lists</v>
          </cell>
          <cell r="R47" t="str">
            <v>U</v>
          </cell>
        </row>
        <row r="48">
          <cell r="D48" t="str">
            <v>System Boundary Drawings</v>
          </cell>
          <cell r="R48" t="str">
            <v>U</v>
          </cell>
        </row>
        <row r="49">
          <cell r="D49" t="str">
            <v>Direct Impact Systems (No Systems= )</v>
          </cell>
        </row>
        <row r="50">
          <cell r="D50" t="str">
            <v xml:space="preserve">Commissioning (per Functional Unit / System) </v>
          </cell>
        </row>
        <row r="51">
          <cell r="D51" t="str">
            <v>Commissioning Plans - Generation &amp; Approval</v>
          </cell>
          <cell r="R51" t="str">
            <v>U</v>
          </cell>
        </row>
        <row r="52">
          <cell r="D52" t="str">
            <v>Factory Test Specifications - Generation &amp; Approval</v>
          </cell>
          <cell r="R52" t="str">
            <v>U</v>
          </cell>
        </row>
        <row r="53">
          <cell r="D53" t="str">
            <v>Site Acceptance Test Specifications - Generation &amp; Approval</v>
          </cell>
          <cell r="R53" t="str">
            <v>U</v>
          </cell>
        </row>
        <row r="54">
          <cell r="D54" t="str">
            <v>Commissioning Test Specifications Generation &amp; Approval</v>
          </cell>
          <cell r="R54" t="str">
            <v>U</v>
          </cell>
        </row>
        <row r="55">
          <cell r="D55" t="str">
            <v>FAT Testing &amp; Reports</v>
          </cell>
          <cell r="R55" t="str">
            <v>U</v>
          </cell>
        </row>
        <row r="56">
          <cell r="D56" t="str">
            <v>SAT Testing &amp; Reports</v>
          </cell>
          <cell r="R56" t="str">
            <v>D</v>
          </cell>
        </row>
        <row r="57">
          <cell r="D57" t="str">
            <v>Preparation and Approval of Commissioning Dossiers</v>
          </cell>
          <cell r="R57" t="str">
            <v>D</v>
          </cell>
        </row>
        <row r="58">
          <cell r="D58" t="str">
            <v>Discrepancy Registers, Tracking and Closeout</v>
          </cell>
          <cell r="R58" t="str">
            <v>D</v>
          </cell>
        </row>
        <row r="59">
          <cell r="D59" t="str">
            <v xml:space="preserve">Qualification (per Functional Unit / System) </v>
          </cell>
        </row>
        <row r="60">
          <cell r="D60" t="str">
            <v>Qualification Plans Including Document List</v>
          </cell>
          <cell r="R60" t="str">
            <v>U</v>
          </cell>
        </row>
        <row r="61">
          <cell r="D61" t="str">
            <v>Functional Risk Assessments</v>
          </cell>
          <cell r="R61" t="str">
            <v>U</v>
          </cell>
        </row>
        <row r="62">
          <cell r="D62" t="str">
            <v>Sensor Risk Analysis</v>
          </cell>
          <cell r="R62" t="str">
            <v>X</v>
          </cell>
        </row>
        <row r="63">
          <cell r="D63" t="str">
            <v>Traceability matrix</v>
          </cell>
          <cell r="R63" t="str">
            <v>U</v>
          </cell>
        </row>
        <row r="64">
          <cell r="D64" t="str">
            <v>Release DQ to IQ</v>
          </cell>
          <cell r="R64" t="str">
            <v>U</v>
          </cell>
        </row>
        <row r="65">
          <cell r="D65" t="str">
            <v>Test Specification IQ Generation &amp; Approval</v>
          </cell>
          <cell r="R65" t="str">
            <v>U</v>
          </cell>
        </row>
        <row r="66">
          <cell r="D66" t="str">
            <v xml:space="preserve">IQ Execution </v>
          </cell>
          <cell r="R66" t="str">
            <v>X</v>
          </cell>
        </row>
        <row r="67">
          <cell r="D67" t="str">
            <v>Release IQ to OQ</v>
          </cell>
          <cell r="R67" t="str">
            <v>D</v>
          </cell>
        </row>
        <row r="68">
          <cell r="D68" t="str">
            <v>Test Specification OQ Generation &amp; Approval</v>
          </cell>
          <cell r="R68" t="str">
            <v>U</v>
          </cell>
        </row>
        <row r="69">
          <cell r="D69" t="str">
            <v>OQ Execution</v>
          </cell>
          <cell r="R69" t="str">
            <v>X</v>
          </cell>
        </row>
        <row r="70">
          <cell r="D70" t="str">
            <v>Release OQ to PQ / Production</v>
          </cell>
          <cell r="R70" t="str">
            <v>D</v>
          </cell>
        </row>
        <row r="71">
          <cell r="D71" t="str">
            <v>Preparation and Approval of Qualification Dossiers</v>
          </cell>
          <cell r="R71" t="str">
            <v>D</v>
          </cell>
        </row>
        <row r="72">
          <cell r="D72" t="str">
            <v>Test Specification PQ generation &amp; Approval</v>
          </cell>
          <cell r="R72" t="str">
            <v>D</v>
          </cell>
        </row>
        <row r="73">
          <cell r="D73" t="str">
            <v xml:space="preserve">PQ Execution </v>
          </cell>
          <cell r="R73" t="str">
            <v>X</v>
          </cell>
        </row>
        <row r="74">
          <cell r="D74" t="str">
            <v>Deviations Lists, Tracking and Closeout</v>
          </cell>
          <cell r="R74" t="str">
            <v>D</v>
          </cell>
        </row>
        <row r="75">
          <cell r="D75" t="str">
            <v>Commissioning Report ( per System)</v>
          </cell>
          <cell r="R75" t="str">
            <v>D</v>
          </cell>
        </row>
        <row r="76">
          <cell r="D76" t="str">
            <v>Qualification Report including Document List ( per System)</v>
          </cell>
          <cell r="R76" t="str">
            <v>-</v>
          </cell>
        </row>
        <row r="77">
          <cell r="D77" t="str">
            <v>No Impact Systems (No Systems= )</v>
          </cell>
        </row>
        <row r="78">
          <cell r="D78" t="str">
            <v xml:space="preserve">Commissioning (per Functional Unit / System) </v>
          </cell>
        </row>
        <row r="79">
          <cell r="D79" t="str">
            <v>Commissioning Plans Preparation &amp; Approval</v>
          </cell>
          <cell r="R79" t="str">
            <v>U</v>
          </cell>
        </row>
        <row r="80">
          <cell r="D80" t="str">
            <v>Factory Test Specifications - Generation &amp; Approval</v>
          </cell>
          <cell r="R80" t="str">
            <v>U</v>
          </cell>
        </row>
        <row r="81">
          <cell r="D81" t="str">
            <v>Site Acceptance Test Specifications - Generation &amp; Approval</v>
          </cell>
          <cell r="R81" t="str">
            <v>U</v>
          </cell>
        </row>
        <row r="82">
          <cell r="D82" t="str">
            <v>FAT Testing &amp; Reports</v>
          </cell>
          <cell r="R82" t="str">
            <v>U,X</v>
          </cell>
        </row>
        <row r="83">
          <cell r="D83" t="str">
            <v>SAT Testing &amp; Reports</v>
          </cell>
          <cell r="R83" t="str">
            <v>D,X</v>
          </cell>
        </row>
        <row r="84">
          <cell r="D84" t="str">
            <v>Execution of Commissioning Test Plans</v>
          </cell>
          <cell r="R84" t="str">
            <v>X</v>
          </cell>
        </row>
        <row r="85">
          <cell r="D85" t="str">
            <v>Preparation and Approval of Commissioning Dossiers</v>
          </cell>
          <cell r="R85" t="str">
            <v>D</v>
          </cell>
        </row>
        <row r="86">
          <cell r="D86" t="str">
            <v>Discrepancy Registers, Tracking and Closeout</v>
          </cell>
          <cell r="R86" t="str">
            <v>D</v>
          </cell>
        </row>
        <row r="87">
          <cell r="D87" t="str">
            <v>Release Documents</v>
          </cell>
          <cell r="R87" t="str">
            <v>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NVS">
      <a:dk1>
        <a:srgbClr val="023761"/>
      </a:dk1>
      <a:lt1>
        <a:sysClr val="window" lastClr="FFFFFF"/>
      </a:lt1>
      <a:dk2>
        <a:srgbClr val="0460A9"/>
      </a:dk2>
      <a:lt2>
        <a:srgbClr val="FFFFFF"/>
      </a:lt2>
      <a:accent1>
        <a:srgbClr val="5291DD"/>
      </a:accent1>
      <a:accent2>
        <a:srgbClr val="9ABFDC"/>
      </a:accent2>
      <a:accent3>
        <a:srgbClr val="C6C6C6"/>
      </a:accent3>
      <a:accent4>
        <a:srgbClr val="9D9D9C"/>
      </a:accent4>
      <a:accent5>
        <a:srgbClr val="5E1619"/>
      </a:accent5>
      <a:accent6>
        <a:srgbClr val="8D1F1B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E92C-075B-4FA5-8070-12DBA38F44A7}">
  <sheetPr>
    <pageSetUpPr fitToPage="1"/>
  </sheetPr>
  <dimension ref="A1:U741"/>
  <sheetViews>
    <sheetView tabSelected="1" view="pageBreakPreview" zoomScale="120" zoomScaleNormal="100" zoomScaleSheetLayoutView="295" zoomScalePageLayoutView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146" sqref="C146"/>
    </sheetView>
  </sheetViews>
  <sheetFormatPr defaultRowHeight="12.5" x14ac:dyDescent="0.25"/>
  <cols>
    <col min="1" max="1" width="2.453125" style="53" bestFit="1" customWidth="1"/>
    <col min="2" max="2" width="2.453125" style="5" bestFit="1" customWidth="1"/>
    <col min="3" max="3" width="2.453125" style="54" bestFit="1" customWidth="1"/>
    <col min="4" max="4" width="52.54296875" style="5" customWidth="1"/>
    <col min="5" max="5" width="3.26953125" style="5" customWidth="1"/>
    <col min="6" max="6" width="2.81640625" style="5" customWidth="1"/>
    <col min="7" max="7" width="2.26953125" style="5" customWidth="1"/>
    <col min="8" max="8" width="4.6328125" style="5" customWidth="1"/>
    <col min="9" max="9" width="4.81640625" style="5" customWidth="1"/>
    <col min="10" max="10" width="5.6328125" style="5" customWidth="1"/>
    <col min="11" max="11" width="2.7265625" style="5" customWidth="1"/>
    <col min="12" max="12" width="3.453125" style="5" customWidth="1"/>
    <col min="13" max="14" width="11.08984375" style="5" customWidth="1"/>
    <col min="15" max="15" width="9.54296875" style="5" customWidth="1"/>
    <col min="16" max="16" width="12.54296875" style="5" customWidth="1"/>
    <col min="17" max="17" width="22.1796875" style="5" customWidth="1"/>
    <col min="18" max="18" width="14.7265625" style="5" customWidth="1"/>
    <col min="19" max="19" width="7.26953125" style="5" customWidth="1"/>
    <col min="20" max="20" width="56.54296875" style="5" customWidth="1"/>
    <col min="21" max="235" width="8.7265625" style="5"/>
    <col min="236" max="236" width="14.1796875" style="5" customWidth="1"/>
    <col min="237" max="237" width="78.1796875" style="5" customWidth="1"/>
    <col min="238" max="239" width="8.7265625" style="5"/>
    <col min="240" max="240" width="11.81640625" style="5" customWidth="1"/>
    <col min="241" max="241" width="8.7265625" style="5"/>
    <col min="242" max="242" width="44.1796875" style="5" customWidth="1"/>
    <col min="243" max="491" width="8.7265625" style="5"/>
    <col min="492" max="492" width="14.1796875" style="5" customWidth="1"/>
    <col min="493" max="493" width="78.1796875" style="5" customWidth="1"/>
    <col min="494" max="495" width="8.7265625" style="5"/>
    <col min="496" max="496" width="11.81640625" style="5" customWidth="1"/>
    <col min="497" max="497" width="8.7265625" style="5"/>
    <col min="498" max="498" width="44.1796875" style="5" customWidth="1"/>
    <col min="499" max="747" width="8.7265625" style="5"/>
    <col min="748" max="748" width="14.1796875" style="5" customWidth="1"/>
    <col min="749" max="749" width="78.1796875" style="5" customWidth="1"/>
    <col min="750" max="751" width="8.7265625" style="5"/>
    <col min="752" max="752" width="11.81640625" style="5" customWidth="1"/>
    <col min="753" max="753" width="8.7265625" style="5"/>
    <col min="754" max="754" width="44.1796875" style="5" customWidth="1"/>
    <col min="755" max="1003" width="8.7265625" style="5"/>
    <col min="1004" max="1004" width="14.1796875" style="5" customWidth="1"/>
    <col min="1005" max="1005" width="78.1796875" style="5" customWidth="1"/>
    <col min="1006" max="1007" width="8.7265625" style="5"/>
    <col min="1008" max="1008" width="11.81640625" style="5" customWidth="1"/>
    <col min="1009" max="1009" width="8.7265625" style="5"/>
    <col min="1010" max="1010" width="44.1796875" style="5" customWidth="1"/>
    <col min="1011" max="1259" width="8.7265625" style="5"/>
    <col min="1260" max="1260" width="14.1796875" style="5" customWidth="1"/>
    <col min="1261" max="1261" width="78.1796875" style="5" customWidth="1"/>
    <col min="1262" max="1263" width="8.7265625" style="5"/>
    <col min="1264" max="1264" width="11.81640625" style="5" customWidth="1"/>
    <col min="1265" max="1265" width="8.7265625" style="5"/>
    <col min="1266" max="1266" width="44.1796875" style="5" customWidth="1"/>
    <col min="1267" max="1515" width="8.7265625" style="5"/>
    <col min="1516" max="1516" width="14.1796875" style="5" customWidth="1"/>
    <col min="1517" max="1517" width="78.1796875" style="5" customWidth="1"/>
    <col min="1518" max="1519" width="8.7265625" style="5"/>
    <col min="1520" max="1520" width="11.81640625" style="5" customWidth="1"/>
    <col min="1521" max="1521" width="8.7265625" style="5"/>
    <col min="1522" max="1522" width="44.1796875" style="5" customWidth="1"/>
    <col min="1523" max="1771" width="8.7265625" style="5"/>
    <col min="1772" max="1772" width="14.1796875" style="5" customWidth="1"/>
    <col min="1773" max="1773" width="78.1796875" style="5" customWidth="1"/>
    <col min="1774" max="1775" width="8.7265625" style="5"/>
    <col min="1776" max="1776" width="11.81640625" style="5" customWidth="1"/>
    <col min="1777" max="1777" width="8.7265625" style="5"/>
    <col min="1778" max="1778" width="44.1796875" style="5" customWidth="1"/>
    <col min="1779" max="2027" width="8.7265625" style="5"/>
    <col min="2028" max="2028" width="14.1796875" style="5" customWidth="1"/>
    <col min="2029" max="2029" width="78.1796875" style="5" customWidth="1"/>
    <col min="2030" max="2031" width="8.7265625" style="5"/>
    <col min="2032" max="2032" width="11.81640625" style="5" customWidth="1"/>
    <col min="2033" max="2033" width="8.7265625" style="5"/>
    <col min="2034" max="2034" width="44.1796875" style="5" customWidth="1"/>
    <col min="2035" max="2283" width="8.7265625" style="5"/>
    <col min="2284" max="2284" width="14.1796875" style="5" customWidth="1"/>
    <col min="2285" max="2285" width="78.1796875" style="5" customWidth="1"/>
    <col min="2286" max="2287" width="8.7265625" style="5"/>
    <col min="2288" max="2288" width="11.81640625" style="5" customWidth="1"/>
    <col min="2289" max="2289" width="8.7265625" style="5"/>
    <col min="2290" max="2290" width="44.1796875" style="5" customWidth="1"/>
    <col min="2291" max="2539" width="8.7265625" style="5"/>
    <col min="2540" max="2540" width="14.1796875" style="5" customWidth="1"/>
    <col min="2541" max="2541" width="78.1796875" style="5" customWidth="1"/>
    <col min="2542" max="2543" width="8.7265625" style="5"/>
    <col min="2544" max="2544" width="11.81640625" style="5" customWidth="1"/>
    <col min="2545" max="2545" width="8.7265625" style="5"/>
    <col min="2546" max="2546" width="44.1796875" style="5" customWidth="1"/>
    <col min="2547" max="2795" width="8.7265625" style="5"/>
    <col min="2796" max="2796" width="14.1796875" style="5" customWidth="1"/>
    <col min="2797" max="2797" width="78.1796875" style="5" customWidth="1"/>
    <col min="2798" max="2799" width="8.7265625" style="5"/>
    <col min="2800" max="2800" width="11.81640625" style="5" customWidth="1"/>
    <col min="2801" max="2801" width="8.7265625" style="5"/>
    <col min="2802" max="2802" width="44.1796875" style="5" customWidth="1"/>
    <col min="2803" max="3051" width="8.7265625" style="5"/>
    <col min="3052" max="3052" width="14.1796875" style="5" customWidth="1"/>
    <col min="3053" max="3053" width="78.1796875" style="5" customWidth="1"/>
    <col min="3054" max="3055" width="8.7265625" style="5"/>
    <col min="3056" max="3056" width="11.81640625" style="5" customWidth="1"/>
    <col min="3057" max="3057" width="8.7265625" style="5"/>
    <col min="3058" max="3058" width="44.1796875" style="5" customWidth="1"/>
    <col min="3059" max="3307" width="8.7265625" style="5"/>
    <col min="3308" max="3308" width="14.1796875" style="5" customWidth="1"/>
    <col min="3309" max="3309" width="78.1796875" style="5" customWidth="1"/>
    <col min="3310" max="3311" width="8.7265625" style="5"/>
    <col min="3312" max="3312" width="11.81640625" style="5" customWidth="1"/>
    <col min="3313" max="3313" width="8.7265625" style="5"/>
    <col min="3314" max="3314" width="44.1796875" style="5" customWidth="1"/>
    <col min="3315" max="3563" width="8.7265625" style="5"/>
    <col min="3564" max="3564" width="14.1796875" style="5" customWidth="1"/>
    <col min="3565" max="3565" width="78.1796875" style="5" customWidth="1"/>
    <col min="3566" max="3567" width="8.7265625" style="5"/>
    <col min="3568" max="3568" width="11.81640625" style="5" customWidth="1"/>
    <col min="3569" max="3569" width="8.7265625" style="5"/>
    <col min="3570" max="3570" width="44.1796875" style="5" customWidth="1"/>
    <col min="3571" max="3819" width="8.7265625" style="5"/>
    <col min="3820" max="3820" width="14.1796875" style="5" customWidth="1"/>
    <col min="3821" max="3821" width="78.1796875" style="5" customWidth="1"/>
    <col min="3822" max="3823" width="8.7265625" style="5"/>
    <col min="3824" max="3824" width="11.81640625" style="5" customWidth="1"/>
    <col min="3825" max="3825" width="8.7265625" style="5"/>
    <col min="3826" max="3826" width="44.1796875" style="5" customWidth="1"/>
    <col min="3827" max="4075" width="8.7265625" style="5"/>
    <col min="4076" max="4076" width="14.1796875" style="5" customWidth="1"/>
    <col min="4077" max="4077" width="78.1796875" style="5" customWidth="1"/>
    <col min="4078" max="4079" width="8.7265625" style="5"/>
    <col min="4080" max="4080" width="11.81640625" style="5" customWidth="1"/>
    <col min="4081" max="4081" width="8.7265625" style="5"/>
    <col min="4082" max="4082" width="44.1796875" style="5" customWidth="1"/>
    <col min="4083" max="4331" width="8.7265625" style="5"/>
    <col min="4332" max="4332" width="14.1796875" style="5" customWidth="1"/>
    <col min="4333" max="4333" width="78.1796875" style="5" customWidth="1"/>
    <col min="4334" max="4335" width="8.7265625" style="5"/>
    <col min="4336" max="4336" width="11.81640625" style="5" customWidth="1"/>
    <col min="4337" max="4337" width="8.7265625" style="5"/>
    <col min="4338" max="4338" width="44.1796875" style="5" customWidth="1"/>
    <col min="4339" max="4587" width="8.7265625" style="5"/>
    <col min="4588" max="4588" width="14.1796875" style="5" customWidth="1"/>
    <col min="4589" max="4589" width="78.1796875" style="5" customWidth="1"/>
    <col min="4590" max="4591" width="8.7265625" style="5"/>
    <col min="4592" max="4592" width="11.81640625" style="5" customWidth="1"/>
    <col min="4593" max="4593" width="8.7265625" style="5"/>
    <col min="4594" max="4594" width="44.1796875" style="5" customWidth="1"/>
    <col min="4595" max="4843" width="8.7265625" style="5"/>
    <col min="4844" max="4844" width="14.1796875" style="5" customWidth="1"/>
    <col min="4845" max="4845" width="78.1796875" style="5" customWidth="1"/>
    <col min="4846" max="4847" width="8.7265625" style="5"/>
    <col min="4848" max="4848" width="11.81640625" style="5" customWidth="1"/>
    <col min="4849" max="4849" width="8.7265625" style="5"/>
    <col min="4850" max="4850" width="44.1796875" style="5" customWidth="1"/>
    <col min="4851" max="5099" width="8.7265625" style="5"/>
    <col min="5100" max="5100" width="14.1796875" style="5" customWidth="1"/>
    <col min="5101" max="5101" width="78.1796875" style="5" customWidth="1"/>
    <col min="5102" max="5103" width="8.7265625" style="5"/>
    <col min="5104" max="5104" width="11.81640625" style="5" customWidth="1"/>
    <col min="5105" max="5105" width="8.7265625" style="5"/>
    <col min="5106" max="5106" width="44.1796875" style="5" customWidth="1"/>
    <col min="5107" max="5355" width="8.7265625" style="5"/>
    <col min="5356" max="5356" width="14.1796875" style="5" customWidth="1"/>
    <col min="5357" max="5357" width="78.1796875" style="5" customWidth="1"/>
    <col min="5358" max="5359" width="8.7265625" style="5"/>
    <col min="5360" max="5360" width="11.81640625" style="5" customWidth="1"/>
    <col min="5361" max="5361" width="8.7265625" style="5"/>
    <col min="5362" max="5362" width="44.1796875" style="5" customWidth="1"/>
    <col min="5363" max="5611" width="8.7265625" style="5"/>
    <col min="5612" max="5612" width="14.1796875" style="5" customWidth="1"/>
    <col min="5613" max="5613" width="78.1796875" style="5" customWidth="1"/>
    <col min="5614" max="5615" width="8.7265625" style="5"/>
    <col min="5616" max="5616" width="11.81640625" style="5" customWidth="1"/>
    <col min="5617" max="5617" width="8.7265625" style="5"/>
    <col min="5618" max="5618" width="44.1796875" style="5" customWidth="1"/>
    <col min="5619" max="5867" width="8.7265625" style="5"/>
    <col min="5868" max="5868" width="14.1796875" style="5" customWidth="1"/>
    <col min="5869" max="5869" width="78.1796875" style="5" customWidth="1"/>
    <col min="5870" max="5871" width="8.7265625" style="5"/>
    <col min="5872" max="5872" width="11.81640625" style="5" customWidth="1"/>
    <col min="5873" max="5873" width="8.7265625" style="5"/>
    <col min="5874" max="5874" width="44.1796875" style="5" customWidth="1"/>
    <col min="5875" max="6123" width="8.7265625" style="5"/>
    <col min="6124" max="6124" width="14.1796875" style="5" customWidth="1"/>
    <col min="6125" max="6125" width="78.1796875" style="5" customWidth="1"/>
    <col min="6126" max="6127" width="8.7265625" style="5"/>
    <col min="6128" max="6128" width="11.81640625" style="5" customWidth="1"/>
    <col min="6129" max="6129" width="8.7265625" style="5"/>
    <col min="6130" max="6130" width="44.1796875" style="5" customWidth="1"/>
    <col min="6131" max="6379" width="8.7265625" style="5"/>
    <col min="6380" max="6380" width="14.1796875" style="5" customWidth="1"/>
    <col min="6381" max="6381" width="78.1796875" style="5" customWidth="1"/>
    <col min="6382" max="6383" width="8.7265625" style="5"/>
    <col min="6384" max="6384" width="11.81640625" style="5" customWidth="1"/>
    <col min="6385" max="6385" width="8.7265625" style="5"/>
    <col min="6386" max="6386" width="44.1796875" style="5" customWidth="1"/>
    <col min="6387" max="6635" width="8.7265625" style="5"/>
    <col min="6636" max="6636" width="14.1796875" style="5" customWidth="1"/>
    <col min="6637" max="6637" width="78.1796875" style="5" customWidth="1"/>
    <col min="6638" max="6639" width="8.7265625" style="5"/>
    <col min="6640" max="6640" width="11.81640625" style="5" customWidth="1"/>
    <col min="6641" max="6641" width="8.7265625" style="5"/>
    <col min="6642" max="6642" width="44.1796875" style="5" customWidth="1"/>
    <col min="6643" max="6891" width="8.7265625" style="5"/>
    <col min="6892" max="6892" width="14.1796875" style="5" customWidth="1"/>
    <col min="6893" max="6893" width="78.1796875" style="5" customWidth="1"/>
    <col min="6894" max="6895" width="8.7265625" style="5"/>
    <col min="6896" max="6896" width="11.81640625" style="5" customWidth="1"/>
    <col min="6897" max="6897" width="8.7265625" style="5"/>
    <col min="6898" max="6898" width="44.1796875" style="5" customWidth="1"/>
    <col min="6899" max="7147" width="8.7265625" style="5"/>
    <col min="7148" max="7148" width="14.1796875" style="5" customWidth="1"/>
    <col min="7149" max="7149" width="78.1796875" style="5" customWidth="1"/>
    <col min="7150" max="7151" width="8.7265625" style="5"/>
    <col min="7152" max="7152" width="11.81640625" style="5" customWidth="1"/>
    <col min="7153" max="7153" width="8.7265625" style="5"/>
    <col min="7154" max="7154" width="44.1796875" style="5" customWidth="1"/>
    <col min="7155" max="7403" width="8.7265625" style="5"/>
    <col min="7404" max="7404" width="14.1796875" style="5" customWidth="1"/>
    <col min="7405" max="7405" width="78.1796875" style="5" customWidth="1"/>
    <col min="7406" max="7407" width="8.7265625" style="5"/>
    <col min="7408" max="7408" width="11.81640625" style="5" customWidth="1"/>
    <col min="7409" max="7409" width="8.7265625" style="5"/>
    <col min="7410" max="7410" width="44.1796875" style="5" customWidth="1"/>
    <col min="7411" max="7659" width="8.7265625" style="5"/>
    <col min="7660" max="7660" width="14.1796875" style="5" customWidth="1"/>
    <col min="7661" max="7661" width="78.1796875" style="5" customWidth="1"/>
    <col min="7662" max="7663" width="8.7265625" style="5"/>
    <col min="7664" max="7664" width="11.81640625" style="5" customWidth="1"/>
    <col min="7665" max="7665" width="8.7265625" style="5"/>
    <col min="7666" max="7666" width="44.1796875" style="5" customWidth="1"/>
    <col min="7667" max="7915" width="8.7265625" style="5"/>
    <col min="7916" max="7916" width="14.1796875" style="5" customWidth="1"/>
    <col min="7917" max="7917" width="78.1796875" style="5" customWidth="1"/>
    <col min="7918" max="7919" width="8.7265625" style="5"/>
    <col min="7920" max="7920" width="11.81640625" style="5" customWidth="1"/>
    <col min="7921" max="7921" width="8.7265625" style="5"/>
    <col min="7922" max="7922" width="44.1796875" style="5" customWidth="1"/>
    <col min="7923" max="8171" width="8.7265625" style="5"/>
    <col min="8172" max="8172" width="14.1796875" style="5" customWidth="1"/>
    <col min="8173" max="8173" width="78.1796875" style="5" customWidth="1"/>
    <col min="8174" max="8175" width="8.7265625" style="5"/>
    <col min="8176" max="8176" width="11.81640625" style="5" customWidth="1"/>
    <col min="8177" max="8177" width="8.7265625" style="5"/>
    <col min="8178" max="8178" width="44.1796875" style="5" customWidth="1"/>
    <col min="8179" max="8427" width="8.7265625" style="5"/>
    <col min="8428" max="8428" width="14.1796875" style="5" customWidth="1"/>
    <col min="8429" max="8429" width="78.1796875" style="5" customWidth="1"/>
    <col min="8430" max="8431" width="8.7265625" style="5"/>
    <col min="8432" max="8432" width="11.81640625" style="5" customWidth="1"/>
    <col min="8433" max="8433" width="8.7265625" style="5"/>
    <col min="8434" max="8434" width="44.1796875" style="5" customWidth="1"/>
    <col min="8435" max="8683" width="8.7265625" style="5"/>
    <col min="8684" max="8684" width="14.1796875" style="5" customWidth="1"/>
    <col min="8685" max="8685" width="78.1796875" style="5" customWidth="1"/>
    <col min="8686" max="8687" width="8.7265625" style="5"/>
    <col min="8688" max="8688" width="11.81640625" style="5" customWidth="1"/>
    <col min="8689" max="8689" width="8.7265625" style="5"/>
    <col min="8690" max="8690" width="44.1796875" style="5" customWidth="1"/>
    <col min="8691" max="8939" width="8.7265625" style="5"/>
    <col min="8940" max="8940" width="14.1796875" style="5" customWidth="1"/>
    <col min="8941" max="8941" width="78.1796875" style="5" customWidth="1"/>
    <col min="8942" max="8943" width="8.7265625" style="5"/>
    <col min="8944" max="8944" width="11.81640625" style="5" customWidth="1"/>
    <col min="8945" max="8945" width="8.7265625" style="5"/>
    <col min="8946" max="8946" width="44.1796875" style="5" customWidth="1"/>
    <col min="8947" max="9195" width="8.7265625" style="5"/>
    <col min="9196" max="9196" width="14.1796875" style="5" customWidth="1"/>
    <col min="9197" max="9197" width="78.1796875" style="5" customWidth="1"/>
    <col min="9198" max="9199" width="8.7265625" style="5"/>
    <col min="9200" max="9200" width="11.81640625" style="5" customWidth="1"/>
    <col min="9201" max="9201" width="8.7265625" style="5"/>
    <col min="9202" max="9202" width="44.1796875" style="5" customWidth="1"/>
    <col min="9203" max="9451" width="8.7265625" style="5"/>
    <col min="9452" max="9452" width="14.1796875" style="5" customWidth="1"/>
    <col min="9453" max="9453" width="78.1796875" style="5" customWidth="1"/>
    <col min="9454" max="9455" width="8.7265625" style="5"/>
    <col min="9456" max="9456" width="11.81640625" style="5" customWidth="1"/>
    <col min="9457" max="9457" width="8.7265625" style="5"/>
    <col min="9458" max="9458" width="44.1796875" style="5" customWidth="1"/>
    <col min="9459" max="9707" width="8.7265625" style="5"/>
    <col min="9708" max="9708" width="14.1796875" style="5" customWidth="1"/>
    <col min="9709" max="9709" width="78.1796875" style="5" customWidth="1"/>
    <col min="9710" max="9711" width="8.7265625" style="5"/>
    <col min="9712" max="9712" width="11.81640625" style="5" customWidth="1"/>
    <col min="9713" max="9713" width="8.7265625" style="5"/>
    <col min="9714" max="9714" width="44.1796875" style="5" customWidth="1"/>
    <col min="9715" max="9963" width="8.7265625" style="5"/>
    <col min="9964" max="9964" width="14.1796875" style="5" customWidth="1"/>
    <col min="9965" max="9965" width="78.1796875" style="5" customWidth="1"/>
    <col min="9966" max="9967" width="8.7265625" style="5"/>
    <col min="9968" max="9968" width="11.81640625" style="5" customWidth="1"/>
    <col min="9969" max="9969" width="8.7265625" style="5"/>
    <col min="9970" max="9970" width="44.1796875" style="5" customWidth="1"/>
    <col min="9971" max="10219" width="8.7265625" style="5"/>
    <col min="10220" max="10220" width="14.1796875" style="5" customWidth="1"/>
    <col min="10221" max="10221" width="78.1796875" style="5" customWidth="1"/>
    <col min="10222" max="10223" width="8.7265625" style="5"/>
    <col min="10224" max="10224" width="11.81640625" style="5" customWidth="1"/>
    <col min="10225" max="10225" width="8.7265625" style="5"/>
    <col min="10226" max="10226" width="44.1796875" style="5" customWidth="1"/>
    <col min="10227" max="10475" width="8.7265625" style="5"/>
    <col min="10476" max="10476" width="14.1796875" style="5" customWidth="1"/>
    <col min="10477" max="10477" width="78.1796875" style="5" customWidth="1"/>
    <col min="10478" max="10479" width="8.7265625" style="5"/>
    <col min="10480" max="10480" width="11.81640625" style="5" customWidth="1"/>
    <col min="10481" max="10481" width="8.7265625" style="5"/>
    <col min="10482" max="10482" width="44.1796875" style="5" customWidth="1"/>
    <col min="10483" max="10731" width="8.7265625" style="5"/>
    <col min="10732" max="10732" width="14.1796875" style="5" customWidth="1"/>
    <col min="10733" max="10733" width="78.1796875" style="5" customWidth="1"/>
    <col min="10734" max="10735" width="8.7265625" style="5"/>
    <col min="10736" max="10736" width="11.81640625" style="5" customWidth="1"/>
    <col min="10737" max="10737" width="8.7265625" style="5"/>
    <col min="10738" max="10738" width="44.1796875" style="5" customWidth="1"/>
    <col min="10739" max="10987" width="8.7265625" style="5"/>
    <col min="10988" max="10988" width="14.1796875" style="5" customWidth="1"/>
    <col min="10989" max="10989" width="78.1796875" style="5" customWidth="1"/>
    <col min="10990" max="10991" width="8.7265625" style="5"/>
    <col min="10992" max="10992" width="11.81640625" style="5" customWidth="1"/>
    <col min="10993" max="10993" width="8.7265625" style="5"/>
    <col min="10994" max="10994" width="44.1796875" style="5" customWidth="1"/>
    <col min="10995" max="11243" width="8.7265625" style="5"/>
    <col min="11244" max="11244" width="14.1796875" style="5" customWidth="1"/>
    <col min="11245" max="11245" width="78.1796875" style="5" customWidth="1"/>
    <col min="11246" max="11247" width="8.7265625" style="5"/>
    <col min="11248" max="11248" width="11.81640625" style="5" customWidth="1"/>
    <col min="11249" max="11249" width="8.7265625" style="5"/>
    <col min="11250" max="11250" width="44.1796875" style="5" customWidth="1"/>
    <col min="11251" max="11499" width="8.7265625" style="5"/>
    <col min="11500" max="11500" width="14.1796875" style="5" customWidth="1"/>
    <col min="11501" max="11501" width="78.1796875" style="5" customWidth="1"/>
    <col min="11502" max="11503" width="8.7265625" style="5"/>
    <col min="11504" max="11504" width="11.81640625" style="5" customWidth="1"/>
    <col min="11505" max="11505" width="8.7265625" style="5"/>
    <col min="11506" max="11506" width="44.1796875" style="5" customWidth="1"/>
    <col min="11507" max="11755" width="8.7265625" style="5"/>
    <col min="11756" max="11756" width="14.1796875" style="5" customWidth="1"/>
    <col min="11757" max="11757" width="78.1796875" style="5" customWidth="1"/>
    <col min="11758" max="11759" width="8.7265625" style="5"/>
    <col min="11760" max="11760" width="11.81640625" style="5" customWidth="1"/>
    <col min="11761" max="11761" width="8.7265625" style="5"/>
    <col min="11762" max="11762" width="44.1796875" style="5" customWidth="1"/>
    <col min="11763" max="12011" width="8.7265625" style="5"/>
    <col min="12012" max="12012" width="14.1796875" style="5" customWidth="1"/>
    <col min="12013" max="12013" width="78.1796875" style="5" customWidth="1"/>
    <col min="12014" max="12015" width="8.7265625" style="5"/>
    <col min="12016" max="12016" width="11.81640625" style="5" customWidth="1"/>
    <col min="12017" max="12017" width="8.7265625" style="5"/>
    <col min="12018" max="12018" width="44.1796875" style="5" customWidth="1"/>
    <col min="12019" max="12267" width="8.7265625" style="5"/>
    <col min="12268" max="12268" width="14.1796875" style="5" customWidth="1"/>
    <col min="12269" max="12269" width="78.1796875" style="5" customWidth="1"/>
    <col min="12270" max="12271" width="8.7265625" style="5"/>
    <col min="12272" max="12272" width="11.81640625" style="5" customWidth="1"/>
    <col min="12273" max="12273" width="8.7265625" style="5"/>
    <col min="12274" max="12274" width="44.1796875" style="5" customWidth="1"/>
    <col min="12275" max="12523" width="8.7265625" style="5"/>
    <col min="12524" max="12524" width="14.1796875" style="5" customWidth="1"/>
    <col min="12525" max="12525" width="78.1796875" style="5" customWidth="1"/>
    <col min="12526" max="12527" width="8.7265625" style="5"/>
    <col min="12528" max="12528" width="11.81640625" style="5" customWidth="1"/>
    <col min="12529" max="12529" width="8.7265625" style="5"/>
    <col min="12530" max="12530" width="44.1796875" style="5" customWidth="1"/>
    <col min="12531" max="12779" width="8.7265625" style="5"/>
    <col min="12780" max="12780" width="14.1796875" style="5" customWidth="1"/>
    <col min="12781" max="12781" width="78.1796875" style="5" customWidth="1"/>
    <col min="12782" max="12783" width="8.7265625" style="5"/>
    <col min="12784" max="12784" width="11.81640625" style="5" customWidth="1"/>
    <col min="12785" max="12785" width="8.7265625" style="5"/>
    <col min="12786" max="12786" width="44.1796875" style="5" customWidth="1"/>
    <col min="12787" max="13035" width="8.7265625" style="5"/>
    <col min="13036" max="13036" width="14.1796875" style="5" customWidth="1"/>
    <col min="13037" max="13037" width="78.1796875" style="5" customWidth="1"/>
    <col min="13038" max="13039" width="8.7265625" style="5"/>
    <col min="13040" max="13040" width="11.81640625" style="5" customWidth="1"/>
    <col min="13041" max="13041" width="8.7265625" style="5"/>
    <col min="13042" max="13042" width="44.1796875" style="5" customWidth="1"/>
    <col min="13043" max="13291" width="8.7265625" style="5"/>
    <col min="13292" max="13292" width="14.1796875" style="5" customWidth="1"/>
    <col min="13293" max="13293" width="78.1796875" style="5" customWidth="1"/>
    <col min="13294" max="13295" width="8.7265625" style="5"/>
    <col min="13296" max="13296" width="11.81640625" style="5" customWidth="1"/>
    <col min="13297" max="13297" width="8.7265625" style="5"/>
    <col min="13298" max="13298" width="44.1796875" style="5" customWidth="1"/>
    <col min="13299" max="13547" width="8.7265625" style="5"/>
    <col min="13548" max="13548" width="14.1796875" style="5" customWidth="1"/>
    <col min="13549" max="13549" width="78.1796875" style="5" customWidth="1"/>
    <col min="13550" max="13551" width="8.7265625" style="5"/>
    <col min="13552" max="13552" width="11.81640625" style="5" customWidth="1"/>
    <col min="13553" max="13553" width="8.7265625" style="5"/>
    <col min="13554" max="13554" width="44.1796875" style="5" customWidth="1"/>
    <col min="13555" max="13803" width="8.7265625" style="5"/>
    <col min="13804" max="13804" width="14.1796875" style="5" customWidth="1"/>
    <col min="13805" max="13805" width="78.1796875" style="5" customWidth="1"/>
    <col min="13806" max="13807" width="8.7265625" style="5"/>
    <col min="13808" max="13808" width="11.81640625" style="5" customWidth="1"/>
    <col min="13809" max="13809" width="8.7265625" style="5"/>
    <col min="13810" max="13810" width="44.1796875" style="5" customWidth="1"/>
    <col min="13811" max="14059" width="8.7265625" style="5"/>
    <col min="14060" max="14060" width="14.1796875" style="5" customWidth="1"/>
    <col min="14061" max="14061" width="78.1796875" style="5" customWidth="1"/>
    <col min="14062" max="14063" width="8.7265625" style="5"/>
    <col min="14064" max="14064" width="11.81640625" style="5" customWidth="1"/>
    <col min="14065" max="14065" width="8.7265625" style="5"/>
    <col min="14066" max="14066" width="44.1796875" style="5" customWidth="1"/>
    <col min="14067" max="14315" width="8.7265625" style="5"/>
    <col min="14316" max="14316" width="14.1796875" style="5" customWidth="1"/>
    <col min="14317" max="14317" width="78.1796875" style="5" customWidth="1"/>
    <col min="14318" max="14319" width="8.7265625" style="5"/>
    <col min="14320" max="14320" width="11.81640625" style="5" customWidth="1"/>
    <col min="14321" max="14321" width="8.7265625" style="5"/>
    <col min="14322" max="14322" width="44.1796875" style="5" customWidth="1"/>
    <col min="14323" max="14571" width="8.7265625" style="5"/>
    <col min="14572" max="14572" width="14.1796875" style="5" customWidth="1"/>
    <col min="14573" max="14573" width="78.1796875" style="5" customWidth="1"/>
    <col min="14574" max="14575" width="8.7265625" style="5"/>
    <col min="14576" max="14576" width="11.81640625" style="5" customWidth="1"/>
    <col min="14577" max="14577" width="8.7265625" style="5"/>
    <col min="14578" max="14578" width="44.1796875" style="5" customWidth="1"/>
    <col min="14579" max="14827" width="8.7265625" style="5"/>
    <col min="14828" max="14828" width="14.1796875" style="5" customWidth="1"/>
    <col min="14829" max="14829" width="78.1796875" style="5" customWidth="1"/>
    <col min="14830" max="14831" width="8.7265625" style="5"/>
    <col min="14832" max="14832" width="11.81640625" style="5" customWidth="1"/>
    <col min="14833" max="14833" width="8.7265625" style="5"/>
    <col min="14834" max="14834" width="44.1796875" style="5" customWidth="1"/>
    <col min="14835" max="15083" width="8.7265625" style="5"/>
    <col min="15084" max="15084" width="14.1796875" style="5" customWidth="1"/>
    <col min="15085" max="15085" width="78.1796875" style="5" customWidth="1"/>
    <col min="15086" max="15087" width="8.7265625" style="5"/>
    <col min="15088" max="15088" width="11.81640625" style="5" customWidth="1"/>
    <col min="15089" max="15089" width="8.7265625" style="5"/>
    <col min="15090" max="15090" width="44.1796875" style="5" customWidth="1"/>
    <col min="15091" max="15339" width="8.7265625" style="5"/>
    <col min="15340" max="15340" width="14.1796875" style="5" customWidth="1"/>
    <col min="15341" max="15341" width="78.1796875" style="5" customWidth="1"/>
    <col min="15342" max="15343" width="8.7265625" style="5"/>
    <col min="15344" max="15344" width="11.81640625" style="5" customWidth="1"/>
    <col min="15345" max="15345" width="8.7265625" style="5"/>
    <col min="15346" max="15346" width="44.1796875" style="5" customWidth="1"/>
    <col min="15347" max="15595" width="8.7265625" style="5"/>
    <col min="15596" max="15596" width="14.1796875" style="5" customWidth="1"/>
    <col min="15597" max="15597" width="78.1796875" style="5" customWidth="1"/>
    <col min="15598" max="15599" width="8.7265625" style="5"/>
    <col min="15600" max="15600" width="11.81640625" style="5" customWidth="1"/>
    <col min="15601" max="15601" width="8.7265625" style="5"/>
    <col min="15602" max="15602" width="44.1796875" style="5" customWidth="1"/>
    <col min="15603" max="15851" width="8.7265625" style="5"/>
    <col min="15852" max="15852" width="14.1796875" style="5" customWidth="1"/>
    <col min="15853" max="15853" width="78.1796875" style="5" customWidth="1"/>
    <col min="15854" max="15855" width="8.7265625" style="5"/>
    <col min="15856" max="15856" width="11.81640625" style="5" customWidth="1"/>
    <col min="15857" max="15857" width="8.7265625" style="5"/>
    <col min="15858" max="15858" width="44.1796875" style="5" customWidth="1"/>
    <col min="15859" max="16107" width="8.7265625" style="5"/>
    <col min="16108" max="16108" width="14.1796875" style="5" customWidth="1"/>
    <col min="16109" max="16109" width="78.1796875" style="5" customWidth="1"/>
    <col min="16110" max="16111" width="8.7265625" style="5"/>
    <col min="16112" max="16112" width="11.81640625" style="5" customWidth="1"/>
    <col min="16113" max="16113" width="8.7265625" style="5"/>
    <col min="16114" max="16114" width="44.1796875" style="5" customWidth="1"/>
    <col min="16115" max="16362" width="8.7265625" style="5"/>
    <col min="16363" max="16384" width="9.1796875" style="5" customWidth="1"/>
  </cols>
  <sheetData>
    <row r="1" spans="1:21" hidden="1" x14ac:dyDescent="0.25">
      <c r="A1" s="1" t="str">
        <f>+[4]Instructions!A2</f>
        <v>Form to GUID-8147259</v>
      </c>
      <c r="B1" s="2"/>
      <c r="C1" s="2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" t="str">
        <f>+[4]Instructions!G2</f>
        <v>Doc. No.:</v>
      </c>
      <c r="T1" s="1" t="str">
        <f>+[4]Instructions!H2</f>
        <v>FRM-8153664</v>
      </c>
      <c r="U1" s="3"/>
    </row>
    <row r="2" spans="1:21" hidden="1" x14ac:dyDescent="0.25">
      <c r="A2" s="1"/>
      <c r="B2" s="3"/>
      <c r="C2" s="2"/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" t="str">
        <f>+[4]Instructions!G3</f>
        <v>Version:</v>
      </c>
      <c r="T2" s="1" t="str">
        <f>+[4]Instructions!H3</f>
        <v>1.0</v>
      </c>
      <c r="U2" s="3"/>
    </row>
    <row r="3" spans="1:21" ht="18" hidden="1" x14ac:dyDescent="0.25">
      <c r="A3" s="6" t="s">
        <v>0</v>
      </c>
      <c r="B3" s="6"/>
      <c r="C3" s="6"/>
      <c r="D3" s="8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1" ht="74" customHeight="1" x14ac:dyDescent="0.25">
      <c r="A4" s="8" t="s">
        <v>1</v>
      </c>
      <c r="B4" s="8"/>
      <c r="C4" s="85"/>
      <c r="D4" s="88" t="s">
        <v>2</v>
      </c>
      <c r="E4" s="9"/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1"/>
      <c r="M4" s="12" t="s">
        <v>9</v>
      </c>
      <c r="N4" s="12" t="s">
        <v>10</v>
      </c>
      <c r="O4" s="12" t="s">
        <v>11</v>
      </c>
      <c r="P4" s="12" t="s">
        <v>12</v>
      </c>
      <c r="Q4" s="12" t="s">
        <v>13</v>
      </c>
      <c r="R4" s="12" t="s">
        <v>14</v>
      </c>
      <c r="S4" s="12" t="s">
        <v>15</v>
      </c>
      <c r="T4" s="13"/>
    </row>
    <row r="5" spans="1:21" ht="13" x14ac:dyDescent="0.25">
      <c r="A5" s="14">
        <v>1</v>
      </c>
      <c r="B5" s="15"/>
      <c r="C5" s="15"/>
      <c r="D5" s="87" t="s">
        <v>16</v>
      </c>
      <c r="F5" s="17"/>
      <c r="G5" s="17"/>
      <c r="H5" s="17"/>
      <c r="I5" s="17"/>
      <c r="J5" s="17"/>
      <c r="K5" s="17"/>
      <c r="M5" s="17"/>
      <c r="N5" s="17"/>
      <c r="O5" s="17"/>
      <c r="P5" s="17"/>
      <c r="Q5" s="17"/>
      <c r="R5" s="17"/>
      <c r="S5" s="17"/>
      <c r="T5" s="17"/>
    </row>
    <row r="6" spans="1:21" ht="13" x14ac:dyDescent="0.25">
      <c r="A6" s="18">
        <v>1</v>
      </c>
      <c r="B6" s="18">
        <v>1</v>
      </c>
      <c r="C6" s="19"/>
      <c r="D6" s="20" t="s">
        <v>17</v>
      </c>
      <c r="F6" s="21"/>
      <c r="G6" s="21"/>
      <c r="H6" s="21"/>
      <c r="I6" s="21"/>
      <c r="J6" s="21"/>
      <c r="K6" s="21"/>
      <c r="M6" s="21"/>
      <c r="N6" s="21"/>
      <c r="O6" s="21"/>
      <c r="P6" s="21"/>
      <c r="Q6" s="21"/>
      <c r="R6" s="21"/>
      <c r="S6" s="21"/>
      <c r="T6" s="21"/>
    </row>
    <row r="7" spans="1:21" x14ac:dyDescent="0.25">
      <c r="A7" s="22">
        <v>1</v>
      </c>
      <c r="B7" s="22">
        <v>1</v>
      </c>
      <c r="C7" s="22">
        <v>1</v>
      </c>
      <c r="D7" s="23" t="s">
        <v>18</v>
      </c>
      <c r="F7" s="24" t="s">
        <v>19</v>
      </c>
      <c r="G7" s="24" t="s">
        <v>20</v>
      </c>
      <c r="H7" s="25" t="s">
        <v>21</v>
      </c>
      <c r="I7" s="25" t="s">
        <v>21</v>
      </c>
      <c r="J7" s="25" t="s">
        <v>21</v>
      </c>
      <c r="K7" s="25" t="s">
        <v>21</v>
      </c>
      <c r="M7" s="26" t="s">
        <v>26</v>
      </c>
      <c r="N7" s="24" t="s">
        <v>22</v>
      </c>
      <c r="O7" s="24" t="s">
        <v>22</v>
      </c>
      <c r="P7" s="24" t="s">
        <v>22</v>
      </c>
      <c r="Q7" s="27" t="str">
        <f>IFERROR(INDEX([5]ConstructionManagement!Q:Q,MATCH(D7,[5]ConstructionManagement!D:D,0)),"")</f>
        <v>X</v>
      </c>
      <c r="R7" s="27" t="str">
        <f>IFERROR(INDEX('[5]C&amp;Q'!R:R,MATCH(D7,'[5]C&amp;Q'!D:D,0)),"")</f>
        <v>X</v>
      </c>
      <c r="S7" s="25" t="s">
        <v>21</v>
      </c>
      <c r="T7" s="24"/>
    </row>
    <row r="8" spans="1:21" x14ac:dyDescent="0.25">
      <c r="A8" s="22">
        <v>1</v>
      </c>
      <c r="B8" s="22">
        <v>1</v>
      </c>
      <c r="C8" s="22">
        <v>2</v>
      </c>
      <c r="D8" s="23" t="s">
        <v>23</v>
      </c>
      <c r="F8" s="24" t="s">
        <v>19</v>
      </c>
      <c r="G8" s="24" t="s">
        <v>20</v>
      </c>
      <c r="H8" s="25" t="s">
        <v>21</v>
      </c>
      <c r="I8" s="25" t="s">
        <v>21</v>
      </c>
      <c r="J8" s="25" t="s">
        <v>21</v>
      </c>
      <c r="K8" s="25" t="s">
        <v>21</v>
      </c>
      <c r="M8" s="26" t="s">
        <v>22</v>
      </c>
      <c r="N8" s="24" t="s">
        <v>22</v>
      </c>
      <c r="O8" s="24" t="s">
        <v>22</v>
      </c>
      <c r="P8" s="24" t="s">
        <v>22</v>
      </c>
      <c r="Q8" s="27" t="s">
        <v>22</v>
      </c>
      <c r="R8" s="27" t="s">
        <v>22</v>
      </c>
      <c r="S8" s="25" t="s">
        <v>21</v>
      </c>
      <c r="T8" s="24"/>
    </row>
    <row r="9" spans="1:21" ht="13.5" customHeight="1" x14ac:dyDescent="0.25">
      <c r="A9" s="22">
        <v>1</v>
      </c>
      <c r="B9" s="22">
        <v>1</v>
      </c>
      <c r="C9" s="22">
        <v>3</v>
      </c>
      <c r="D9" s="23" t="s">
        <v>24</v>
      </c>
      <c r="F9" s="24" t="s">
        <v>25</v>
      </c>
      <c r="G9" s="24" t="s">
        <v>26</v>
      </c>
      <c r="H9" s="25" t="s">
        <v>26</v>
      </c>
      <c r="I9" s="25" t="s">
        <v>26</v>
      </c>
      <c r="J9" s="25" t="s">
        <v>26</v>
      </c>
      <c r="K9" s="25" t="s">
        <v>26</v>
      </c>
      <c r="M9" s="26" t="s">
        <v>21</v>
      </c>
      <c r="N9" s="24" t="s">
        <v>27</v>
      </c>
      <c r="O9" s="24" t="s">
        <v>28</v>
      </c>
      <c r="P9" s="24" t="s">
        <v>28</v>
      </c>
      <c r="Q9" s="27"/>
      <c r="R9" s="27" t="str">
        <f>IFERROR(INDEX('[5]C&amp;Q'!R:R,MATCH(D9,'[5]C&amp;Q'!D:D,0)),"")</f>
        <v/>
      </c>
      <c r="S9" s="25"/>
      <c r="T9" s="24"/>
    </row>
    <row r="10" spans="1:21" x14ac:dyDescent="0.25">
      <c r="A10" s="22">
        <v>1</v>
      </c>
      <c r="B10" s="22">
        <v>1</v>
      </c>
      <c r="C10" s="22">
        <v>4</v>
      </c>
      <c r="D10" s="23" t="s">
        <v>29</v>
      </c>
      <c r="F10" s="24" t="s">
        <v>25</v>
      </c>
      <c r="G10" s="24" t="s">
        <v>26</v>
      </c>
      <c r="H10" s="25" t="s">
        <v>26</v>
      </c>
      <c r="I10" s="25" t="s">
        <v>26</v>
      </c>
      <c r="J10" s="25" t="s">
        <v>26</v>
      </c>
      <c r="K10" s="25" t="s">
        <v>26</v>
      </c>
      <c r="M10" s="26" t="s">
        <v>21</v>
      </c>
      <c r="N10" s="24" t="s">
        <v>21</v>
      </c>
      <c r="O10" s="24" t="s">
        <v>27</v>
      </c>
      <c r="P10" s="24" t="s">
        <v>28</v>
      </c>
      <c r="Q10" s="27" t="s">
        <v>22</v>
      </c>
      <c r="R10" s="27" t="s">
        <v>28</v>
      </c>
      <c r="S10" s="25" t="s">
        <v>21</v>
      </c>
      <c r="T10" s="24"/>
    </row>
    <row r="11" spans="1:21" x14ac:dyDescent="0.25">
      <c r="A11" s="22">
        <v>1</v>
      </c>
      <c r="B11" s="22">
        <v>1</v>
      </c>
      <c r="C11" s="22">
        <v>5</v>
      </c>
      <c r="D11" s="23" t="s">
        <v>30</v>
      </c>
      <c r="F11" s="24" t="s">
        <v>25</v>
      </c>
      <c r="G11" s="24" t="s">
        <v>26</v>
      </c>
      <c r="H11" s="25" t="s">
        <v>21</v>
      </c>
      <c r="I11" s="25" t="s">
        <v>21</v>
      </c>
      <c r="J11" s="25" t="s">
        <v>21</v>
      </c>
      <c r="K11" s="25" t="s">
        <v>21</v>
      </c>
      <c r="M11" s="27" t="s">
        <v>21</v>
      </c>
      <c r="N11" s="24" t="s">
        <v>27</v>
      </c>
      <c r="O11" s="24" t="s">
        <v>28</v>
      </c>
      <c r="P11" s="24" t="s">
        <v>28</v>
      </c>
      <c r="Q11" s="27"/>
      <c r="R11" s="27" t="str">
        <f>IFERROR(INDEX('[5]C&amp;Q'!R:R,MATCH(D11,'[5]C&amp;Q'!D:D,0)),"")</f>
        <v/>
      </c>
      <c r="S11" s="25" t="s">
        <v>21</v>
      </c>
      <c r="T11" s="24"/>
    </row>
    <row r="12" spans="1:21" x14ac:dyDescent="0.25">
      <c r="A12" s="22">
        <v>1</v>
      </c>
      <c r="B12" s="22">
        <v>1</v>
      </c>
      <c r="C12" s="22">
        <v>6</v>
      </c>
      <c r="D12" s="23" t="s">
        <v>31</v>
      </c>
      <c r="F12" s="24" t="s">
        <v>25</v>
      </c>
      <c r="G12" s="24" t="s">
        <v>26</v>
      </c>
      <c r="H12" s="25" t="s">
        <v>21</v>
      </c>
      <c r="I12" s="25" t="s">
        <v>21</v>
      </c>
      <c r="J12" s="25" t="s">
        <v>21</v>
      </c>
      <c r="K12" s="25" t="s">
        <v>21</v>
      </c>
      <c r="M12" s="27" t="s">
        <v>21</v>
      </c>
      <c r="N12" s="24" t="s">
        <v>27</v>
      </c>
      <c r="O12" s="24" t="s">
        <v>28</v>
      </c>
      <c r="P12" s="24" t="s">
        <v>28</v>
      </c>
      <c r="Q12" s="27" t="str">
        <f>IFERROR(INDEX([5]ConstructionManagement!Q:Q,MATCH(D12,[5]ConstructionManagement!D:D,0)),"")</f>
        <v>X</v>
      </c>
      <c r="R12" s="27" t="str">
        <f>IFERROR(INDEX('[5]C&amp;Q'!R:R,MATCH(D12,'[5]C&amp;Q'!D:D,0)),"")</f>
        <v>U</v>
      </c>
      <c r="S12" s="25" t="s">
        <v>21</v>
      </c>
      <c r="T12" s="24"/>
    </row>
    <row r="13" spans="1:21" x14ac:dyDescent="0.25">
      <c r="A13" s="22">
        <v>1</v>
      </c>
      <c r="B13" s="22">
        <v>1</v>
      </c>
      <c r="C13" s="22">
        <v>7</v>
      </c>
      <c r="D13" s="23" t="s">
        <v>32</v>
      </c>
      <c r="F13" s="24" t="s">
        <v>25</v>
      </c>
      <c r="G13" s="24" t="s">
        <v>26</v>
      </c>
      <c r="H13" s="25" t="s">
        <v>21</v>
      </c>
      <c r="I13" s="25" t="s">
        <v>21</v>
      </c>
      <c r="J13" s="25" t="s">
        <v>21</v>
      </c>
      <c r="K13" s="25" t="s">
        <v>21</v>
      </c>
      <c r="M13" s="26" t="s">
        <v>27</v>
      </c>
      <c r="N13" s="24" t="s">
        <v>28</v>
      </c>
      <c r="O13" s="24" t="s">
        <v>28</v>
      </c>
      <c r="P13" s="24" t="s">
        <v>28</v>
      </c>
      <c r="Q13" s="27" t="str">
        <f>IFERROR(INDEX([5]ConstructionManagement!Q:Q,MATCH(D13,[5]ConstructionManagement!D:D,0)),"")</f>
        <v>X</v>
      </c>
      <c r="R13" s="27" t="str">
        <f>IFERROR(INDEX('[5]C&amp;Q'!R:R,MATCH(D13,'[5]C&amp;Q'!D:D,0)),"")</f>
        <v>U</v>
      </c>
      <c r="S13" s="25" t="s">
        <v>21</v>
      </c>
      <c r="T13" s="24"/>
    </row>
    <row r="14" spans="1:21" x14ac:dyDescent="0.25">
      <c r="A14" s="22">
        <v>1</v>
      </c>
      <c r="B14" s="22">
        <v>1</v>
      </c>
      <c r="C14" s="22">
        <v>8</v>
      </c>
      <c r="D14" s="23" t="s">
        <v>33</v>
      </c>
      <c r="F14" s="24" t="s">
        <v>25</v>
      </c>
      <c r="G14" s="24" t="s">
        <v>26</v>
      </c>
      <c r="H14" s="25" t="s">
        <v>21</v>
      </c>
      <c r="I14" s="25" t="s">
        <v>21</v>
      </c>
      <c r="J14" s="25" t="s">
        <v>21</v>
      </c>
      <c r="K14" s="25" t="s">
        <v>21</v>
      </c>
      <c r="M14" s="26" t="s">
        <v>27</v>
      </c>
      <c r="N14" s="24" t="s">
        <v>28</v>
      </c>
      <c r="O14" s="24" t="s">
        <v>28</v>
      </c>
      <c r="P14" s="24" t="s">
        <v>28</v>
      </c>
      <c r="Q14" s="27" t="str">
        <f>IFERROR(INDEX([5]ConstructionManagement!Q:Q,MATCH(D14,[5]ConstructionManagement!D:D,0)),"")</f>
        <v>X</v>
      </c>
      <c r="R14" s="27" t="str">
        <f>IFERROR(INDEX('[5]C&amp;Q'!R:R,MATCH(D14,'[5]C&amp;Q'!D:D,0)),"")</f>
        <v>U</v>
      </c>
      <c r="S14" s="25" t="s">
        <v>21</v>
      </c>
      <c r="T14" s="24"/>
    </row>
    <row r="15" spans="1:21" x14ac:dyDescent="0.25">
      <c r="A15" s="22">
        <v>1</v>
      </c>
      <c r="B15" s="22">
        <v>1</v>
      </c>
      <c r="C15" s="22">
        <v>9</v>
      </c>
      <c r="D15" s="23" t="s">
        <v>34</v>
      </c>
      <c r="F15" s="24" t="s">
        <v>19</v>
      </c>
      <c r="G15" s="24" t="s">
        <v>20</v>
      </c>
      <c r="H15" s="24" t="s">
        <v>26</v>
      </c>
      <c r="I15" s="24" t="s">
        <v>26</v>
      </c>
      <c r="J15" s="24" t="s">
        <v>26</v>
      </c>
      <c r="K15" s="24" t="s">
        <v>26</v>
      </c>
      <c r="M15" s="26" t="s">
        <v>27</v>
      </c>
      <c r="N15" s="24" t="s">
        <v>28</v>
      </c>
      <c r="O15" s="24" t="s">
        <v>28</v>
      </c>
      <c r="P15" s="24" t="s">
        <v>28</v>
      </c>
      <c r="Q15" s="27" t="str">
        <f>IFERROR(INDEX([5]ConstructionManagement!Q:Q,MATCH(D15,[5]ConstructionManagement!D:D,0)),"")</f>
        <v/>
      </c>
      <c r="R15" s="27" t="str">
        <f>IFERROR(INDEX('[5]C&amp;Q'!R:R,MATCH(D15,'[5]C&amp;Q'!D:D,0)),"")</f>
        <v/>
      </c>
      <c r="S15" s="25" t="s">
        <v>21</v>
      </c>
      <c r="T15" s="24"/>
    </row>
    <row r="16" spans="1:21" x14ac:dyDescent="0.25">
      <c r="A16" s="22">
        <v>1</v>
      </c>
      <c r="B16" s="22">
        <v>1</v>
      </c>
      <c r="C16" s="22">
        <v>10</v>
      </c>
      <c r="D16" s="23" t="s">
        <v>35</v>
      </c>
      <c r="F16" s="24" t="s">
        <v>19</v>
      </c>
      <c r="G16" s="24" t="s">
        <v>20</v>
      </c>
      <c r="H16" s="25" t="s">
        <v>21</v>
      </c>
      <c r="I16" s="25" t="s">
        <v>21</v>
      </c>
      <c r="J16" s="25" t="s">
        <v>21</v>
      </c>
      <c r="K16" s="25" t="s">
        <v>21</v>
      </c>
      <c r="M16" s="26" t="s">
        <v>27</v>
      </c>
      <c r="N16" s="24" t="s">
        <v>28</v>
      </c>
      <c r="O16" s="24" t="s">
        <v>28</v>
      </c>
      <c r="P16" s="24" t="s">
        <v>28</v>
      </c>
      <c r="Q16" s="27" t="s">
        <v>27</v>
      </c>
      <c r="R16" s="27" t="s">
        <v>28</v>
      </c>
      <c r="S16" s="25" t="s">
        <v>21</v>
      </c>
      <c r="T16" s="24"/>
    </row>
    <row r="17" spans="1:20" x14ac:dyDescent="0.25">
      <c r="A17" s="22">
        <v>1</v>
      </c>
      <c r="B17" s="22">
        <v>1</v>
      </c>
      <c r="C17" s="22">
        <v>11</v>
      </c>
      <c r="D17" s="23" t="s">
        <v>36</v>
      </c>
      <c r="F17" s="24" t="s">
        <v>19</v>
      </c>
      <c r="G17" s="24" t="s">
        <v>20</v>
      </c>
      <c r="H17" s="25" t="s">
        <v>21</v>
      </c>
      <c r="I17" s="25" t="s">
        <v>21</v>
      </c>
      <c r="J17" s="25" t="s">
        <v>21</v>
      </c>
      <c r="K17" s="25" t="s">
        <v>21</v>
      </c>
      <c r="M17" s="27" t="s">
        <v>21</v>
      </c>
      <c r="N17" s="24" t="s">
        <v>37</v>
      </c>
      <c r="O17" s="24" t="s">
        <v>27</v>
      </c>
      <c r="P17" s="24" t="s">
        <v>28</v>
      </c>
      <c r="Q17" s="27" t="str">
        <f>IFERROR(INDEX([5]ConstructionManagement!Q:Q,MATCH(D17,[5]ConstructionManagement!D:D,0)),"")</f>
        <v>X</v>
      </c>
      <c r="R17" s="27" t="str">
        <f>IFERROR(INDEX('[5]C&amp;Q'!R:R,MATCH(D17,'[5]C&amp;Q'!D:D,0)),"")</f>
        <v>U</v>
      </c>
      <c r="S17" s="25" t="s">
        <v>21</v>
      </c>
      <c r="T17" s="24"/>
    </row>
    <row r="18" spans="1:20" x14ac:dyDescent="0.25">
      <c r="A18" s="22">
        <v>1</v>
      </c>
      <c r="B18" s="22">
        <v>1</v>
      </c>
      <c r="C18" s="22">
        <v>12</v>
      </c>
      <c r="D18" s="23" t="s">
        <v>38</v>
      </c>
      <c r="F18" s="24" t="s">
        <v>19</v>
      </c>
      <c r="G18" s="24" t="s">
        <v>20</v>
      </c>
      <c r="H18" s="25" t="s">
        <v>21</v>
      </c>
      <c r="I18" s="25" t="s">
        <v>21</v>
      </c>
      <c r="J18" s="25" t="s">
        <v>21</v>
      </c>
      <c r="K18" s="25" t="s">
        <v>21</v>
      </c>
      <c r="M18" s="27" t="s">
        <v>21</v>
      </c>
      <c r="N18" s="25" t="s">
        <v>21</v>
      </c>
      <c r="O18" s="26" t="s">
        <v>27</v>
      </c>
      <c r="P18" s="24" t="s">
        <v>28</v>
      </c>
      <c r="Q18" s="27" t="str">
        <f>IFERROR(INDEX([5]ConstructionManagement!Q:Q,MATCH(D18,[5]ConstructionManagement!D:D,0)),"")</f>
        <v/>
      </c>
      <c r="R18" s="27" t="str">
        <f>IFERROR(INDEX('[5]C&amp;Q'!R:R,MATCH(D18,'[5]C&amp;Q'!D:D,0)),"")</f>
        <v/>
      </c>
      <c r="S18" s="25" t="s">
        <v>21</v>
      </c>
      <c r="T18" s="26"/>
    </row>
    <row r="19" spans="1:20" x14ac:dyDescent="0.25">
      <c r="A19" s="22">
        <v>1</v>
      </c>
      <c r="B19" s="22">
        <v>1</v>
      </c>
      <c r="C19" s="22">
        <v>13</v>
      </c>
      <c r="D19" s="23" t="s">
        <v>39</v>
      </c>
      <c r="F19" s="24" t="s">
        <v>21</v>
      </c>
      <c r="G19" s="24" t="s">
        <v>20</v>
      </c>
      <c r="H19" s="25" t="s">
        <v>21</v>
      </c>
      <c r="I19" s="25" t="s">
        <v>21</v>
      </c>
      <c r="J19" s="25" t="s">
        <v>21</v>
      </c>
      <c r="K19" s="25" t="s">
        <v>21</v>
      </c>
      <c r="M19" s="27" t="s">
        <v>21</v>
      </c>
      <c r="N19" s="24" t="s">
        <v>27</v>
      </c>
      <c r="O19" s="26" t="s">
        <v>28</v>
      </c>
      <c r="P19" s="24" t="s">
        <v>28</v>
      </c>
      <c r="Q19" s="27" t="str">
        <f>IFERROR(INDEX([5]ConstructionManagement!Q:Q,MATCH(D19,[5]ConstructionManagement!D:D,0)),"")</f>
        <v>X,D</v>
      </c>
      <c r="R19" s="27" t="str">
        <f>IFERROR(INDEX('[5]C&amp;Q'!R:R,MATCH(D19,'[5]C&amp;Q'!D:D,0)),"")</f>
        <v>X</v>
      </c>
      <c r="S19" s="25" t="s">
        <v>21</v>
      </c>
      <c r="T19" s="26"/>
    </row>
    <row r="20" spans="1:20" x14ac:dyDescent="0.25">
      <c r="A20" s="22">
        <v>1</v>
      </c>
      <c r="B20" s="22">
        <v>1</v>
      </c>
      <c r="C20" s="22">
        <v>14</v>
      </c>
      <c r="D20" s="23" t="s">
        <v>40</v>
      </c>
      <c r="F20" s="24" t="s">
        <v>21</v>
      </c>
      <c r="G20" s="24" t="s">
        <v>20</v>
      </c>
      <c r="H20" s="25" t="s">
        <v>21</v>
      </c>
      <c r="I20" s="25" t="s">
        <v>21</v>
      </c>
      <c r="J20" s="25" t="s">
        <v>21</v>
      </c>
      <c r="K20" s="25" t="s">
        <v>21</v>
      </c>
      <c r="M20" s="27" t="s">
        <v>21</v>
      </c>
      <c r="N20" s="26" t="s">
        <v>22</v>
      </c>
      <c r="O20" s="26" t="s">
        <v>22</v>
      </c>
      <c r="P20" s="24" t="s">
        <v>22</v>
      </c>
      <c r="Q20" s="27" t="str">
        <f>IFERROR(INDEX([5]ConstructionManagement!Q:Q,MATCH(D20,[5]ConstructionManagement!D:D,0)),"")</f>
        <v>X</v>
      </c>
      <c r="R20" s="27" t="str">
        <f>IFERROR(INDEX('[5]C&amp;Q'!R:R,MATCH(D20,'[5]C&amp;Q'!D:D,0)),"")</f>
        <v>X</v>
      </c>
      <c r="S20" s="25" t="s">
        <v>21</v>
      </c>
      <c r="T20" s="26"/>
    </row>
    <row r="21" spans="1:20" x14ac:dyDescent="0.25">
      <c r="A21" s="22">
        <v>1</v>
      </c>
      <c r="B21" s="22">
        <v>1</v>
      </c>
      <c r="C21" s="22">
        <v>15</v>
      </c>
      <c r="D21" s="23" t="s">
        <v>41</v>
      </c>
      <c r="F21" s="24" t="s">
        <v>19</v>
      </c>
      <c r="G21" s="24" t="s">
        <v>20</v>
      </c>
      <c r="H21" s="25" t="s">
        <v>21</v>
      </c>
      <c r="I21" s="25" t="s">
        <v>21</v>
      </c>
      <c r="J21" s="25" t="s">
        <v>21</v>
      </c>
      <c r="K21" s="25" t="s">
        <v>21</v>
      </c>
      <c r="M21" s="27" t="s">
        <v>21</v>
      </c>
      <c r="N21" s="26" t="s">
        <v>42</v>
      </c>
      <c r="O21" s="26" t="s">
        <v>42</v>
      </c>
      <c r="P21" s="26" t="s">
        <v>42</v>
      </c>
      <c r="Q21" s="27" t="str">
        <f>IFERROR(INDEX([5]ConstructionManagement!Q:Q,MATCH(D21,[5]ConstructionManagement!D:D,0)),"")</f>
        <v>D</v>
      </c>
      <c r="R21" s="27" t="str">
        <f>IFERROR(INDEX('[5]C&amp;Q'!R:R,MATCH(D21,'[5]C&amp;Q'!D:D,0)),"")</f>
        <v>X,D</v>
      </c>
      <c r="S21" s="25" t="s">
        <v>21</v>
      </c>
      <c r="T21" s="26"/>
    </row>
    <row r="22" spans="1:20" x14ac:dyDescent="0.25">
      <c r="A22" s="22">
        <v>1</v>
      </c>
      <c r="B22" s="22">
        <v>1</v>
      </c>
      <c r="C22" s="22">
        <v>16</v>
      </c>
      <c r="D22" s="23" t="s">
        <v>43</v>
      </c>
      <c r="F22" s="24" t="s">
        <v>21</v>
      </c>
      <c r="G22" s="24" t="s">
        <v>20</v>
      </c>
      <c r="H22" s="25" t="s">
        <v>21</v>
      </c>
      <c r="I22" s="25" t="s">
        <v>21</v>
      </c>
      <c r="J22" s="25" t="s">
        <v>21</v>
      </c>
      <c r="K22" s="25" t="s">
        <v>21</v>
      </c>
      <c r="M22" s="26" t="s">
        <v>42</v>
      </c>
      <c r="N22" s="26" t="s">
        <v>42</v>
      </c>
      <c r="O22" s="26" t="s">
        <v>42</v>
      </c>
      <c r="P22" s="26" t="s">
        <v>42</v>
      </c>
      <c r="Q22" s="27" t="s">
        <v>22</v>
      </c>
      <c r="R22" s="27" t="s">
        <v>22</v>
      </c>
      <c r="S22" s="25" t="s">
        <v>21</v>
      </c>
      <c r="T22" s="26"/>
    </row>
    <row r="23" spans="1:20" x14ac:dyDescent="0.25">
      <c r="A23" s="22">
        <v>1</v>
      </c>
      <c r="B23" s="22">
        <v>1</v>
      </c>
      <c r="C23" s="22">
        <v>17</v>
      </c>
      <c r="D23" s="23" t="s">
        <v>44</v>
      </c>
      <c r="F23" s="24" t="s">
        <v>21</v>
      </c>
      <c r="G23" s="24" t="s">
        <v>20</v>
      </c>
      <c r="H23" s="25" t="s">
        <v>21</v>
      </c>
      <c r="I23" s="25" t="s">
        <v>21</v>
      </c>
      <c r="J23" s="25" t="s">
        <v>21</v>
      </c>
      <c r="K23" s="25" t="s">
        <v>21</v>
      </c>
      <c r="M23" s="27" t="s">
        <v>21</v>
      </c>
      <c r="N23" s="25" t="s">
        <v>21</v>
      </c>
      <c r="O23" s="26" t="s">
        <v>22</v>
      </c>
      <c r="P23" s="24" t="s">
        <v>22</v>
      </c>
      <c r="Q23" s="26" t="s">
        <v>22</v>
      </c>
      <c r="R23" s="26" t="s">
        <v>22</v>
      </c>
      <c r="S23" s="25" t="s">
        <v>21</v>
      </c>
      <c r="T23" s="26"/>
    </row>
    <row r="24" spans="1:20" x14ac:dyDescent="0.25">
      <c r="A24" s="22">
        <v>1</v>
      </c>
      <c r="B24" s="22">
        <v>1</v>
      </c>
      <c r="C24" s="22">
        <v>18</v>
      </c>
      <c r="D24" s="23" t="s">
        <v>45</v>
      </c>
      <c r="F24" s="24" t="s">
        <v>19</v>
      </c>
      <c r="G24" s="24" t="s">
        <v>20</v>
      </c>
      <c r="H24" s="25" t="s">
        <v>21</v>
      </c>
      <c r="I24" s="25" t="s">
        <v>21</v>
      </c>
      <c r="J24" s="25" t="s">
        <v>21</v>
      </c>
      <c r="K24" s="25" t="s">
        <v>21</v>
      </c>
      <c r="M24" s="26" t="s">
        <v>27</v>
      </c>
      <c r="N24" s="25" t="s">
        <v>21</v>
      </c>
      <c r="O24" s="25" t="s">
        <v>21</v>
      </c>
      <c r="P24" s="25" t="s">
        <v>21</v>
      </c>
      <c r="Q24" s="27" t="str">
        <f>IFERROR(INDEX([5]ConstructionManagement!Q:Q,MATCH(D24,[5]ConstructionManagement!D:D,0)),"")</f>
        <v/>
      </c>
      <c r="R24" s="27" t="str">
        <f>IFERROR(INDEX('[5]C&amp;Q'!R:R,MATCH(D24,'[5]C&amp;Q'!D:D,0)),"")</f>
        <v/>
      </c>
      <c r="S24" s="25" t="s">
        <v>21</v>
      </c>
      <c r="T24" s="26"/>
    </row>
    <row r="25" spans="1:20" x14ac:dyDescent="0.25">
      <c r="A25" s="22">
        <v>1</v>
      </c>
      <c r="B25" s="22">
        <v>1</v>
      </c>
      <c r="C25" s="22">
        <v>19</v>
      </c>
      <c r="D25" s="23" t="s">
        <v>46</v>
      </c>
      <c r="F25" s="24" t="s">
        <v>19</v>
      </c>
      <c r="G25" s="24" t="s">
        <v>20</v>
      </c>
      <c r="H25" s="25" t="s">
        <v>21</v>
      </c>
      <c r="I25" s="25" t="s">
        <v>21</v>
      </c>
      <c r="J25" s="25" t="s">
        <v>21</v>
      </c>
      <c r="K25" s="25" t="s">
        <v>21</v>
      </c>
      <c r="M25" s="27" t="s">
        <v>21</v>
      </c>
      <c r="N25" s="26" t="s">
        <v>27</v>
      </c>
      <c r="O25" s="25" t="s">
        <v>21</v>
      </c>
      <c r="P25" s="25" t="s">
        <v>21</v>
      </c>
      <c r="Q25" s="27" t="str">
        <f>IFERROR(INDEX([5]ConstructionManagement!Q:Q,MATCH(D25,[5]ConstructionManagement!D:D,0)),"")</f>
        <v/>
      </c>
      <c r="R25" s="27" t="str">
        <f>IFERROR(INDEX('[5]C&amp;Q'!R:R,MATCH(D25,'[5]C&amp;Q'!D:D,0)),"")</f>
        <v/>
      </c>
      <c r="S25" s="25" t="s">
        <v>21</v>
      </c>
      <c r="T25" s="26"/>
    </row>
    <row r="26" spans="1:20" x14ac:dyDescent="0.25">
      <c r="A26" s="22">
        <v>1</v>
      </c>
      <c r="B26" s="22">
        <v>1</v>
      </c>
      <c r="C26" s="22">
        <v>20</v>
      </c>
      <c r="D26" s="23" t="s">
        <v>47</v>
      </c>
      <c r="F26" s="24" t="s">
        <v>19</v>
      </c>
      <c r="G26" s="24" t="s">
        <v>20</v>
      </c>
      <c r="H26" s="25" t="s">
        <v>21</v>
      </c>
      <c r="I26" s="25" t="s">
        <v>21</v>
      </c>
      <c r="J26" s="25" t="s">
        <v>21</v>
      </c>
      <c r="K26" s="25" t="s">
        <v>21</v>
      </c>
      <c r="M26" s="27" t="s">
        <v>21</v>
      </c>
      <c r="N26" s="25" t="s">
        <v>21</v>
      </c>
      <c r="O26" s="26" t="s">
        <v>27</v>
      </c>
      <c r="P26" s="25" t="s">
        <v>21</v>
      </c>
      <c r="Q26" s="27" t="str">
        <f>IFERROR(INDEX([5]ConstructionManagement!Q:Q,MATCH(D26,[5]ConstructionManagement!D:D,0)),"")</f>
        <v/>
      </c>
      <c r="R26" s="27" t="str">
        <f>IFERROR(INDEX('[5]C&amp;Q'!R:R,MATCH(D26,'[5]C&amp;Q'!D:D,0)),"")</f>
        <v/>
      </c>
      <c r="S26" s="25" t="s">
        <v>21</v>
      </c>
      <c r="T26" s="26"/>
    </row>
    <row r="27" spans="1:20" ht="13" x14ac:dyDescent="0.25">
      <c r="A27" s="18">
        <v>1</v>
      </c>
      <c r="B27" s="18">
        <v>2</v>
      </c>
      <c r="C27" s="19"/>
      <c r="D27" s="20" t="s">
        <v>48</v>
      </c>
      <c r="F27" s="21"/>
      <c r="G27" s="21"/>
      <c r="H27" s="21"/>
      <c r="I27" s="21"/>
      <c r="J27" s="21"/>
      <c r="K27" s="21"/>
      <c r="M27" s="21"/>
      <c r="N27" s="21"/>
      <c r="O27" s="21"/>
      <c r="P27" s="21"/>
      <c r="Q27" s="28" t="str">
        <f>IFERROR(INDEX([5]ConstructionManagement!Q:Q,MATCH(D27,[5]ConstructionManagement!D:D,0)),"")</f>
        <v/>
      </c>
      <c r="R27" s="21"/>
      <c r="S27" s="21"/>
      <c r="T27" s="21"/>
    </row>
    <row r="28" spans="1:20" x14ac:dyDescent="0.25">
      <c r="A28" s="22">
        <v>1</v>
      </c>
      <c r="B28" s="22">
        <v>2</v>
      </c>
      <c r="C28" s="22">
        <v>1</v>
      </c>
      <c r="D28" s="23" t="s">
        <v>49</v>
      </c>
      <c r="F28" s="24" t="s">
        <v>25</v>
      </c>
      <c r="G28" s="24" t="s">
        <v>26</v>
      </c>
      <c r="H28" s="25" t="s">
        <v>21</v>
      </c>
      <c r="I28" s="25" t="s">
        <v>21</v>
      </c>
      <c r="J28" s="25" t="s">
        <v>21</v>
      </c>
      <c r="K28" s="25" t="s">
        <v>21</v>
      </c>
      <c r="M28" s="26" t="s">
        <v>22</v>
      </c>
      <c r="N28" s="24" t="s">
        <v>22</v>
      </c>
      <c r="O28" s="24" t="s">
        <v>21</v>
      </c>
      <c r="P28" s="24" t="s">
        <v>21</v>
      </c>
      <c r="Q28" s="27" t="str">
        <f>IFERROR(INDEX([5]ConstructionManagement!Q:Q,MATCH(D28,[5]ConstructionManagement!D:D,0)),"")</f>
        <v/>
      </c>
      <c r="R28" s="27" t="str">
        <f>IFERROR(INDEX('[5]C&amp;Q'!R:R,MATCH(D28,'[5]C&amp;Q'!D:D,0)),"")</f>
        <v/>
      </c>
      <c r="S28" s="25" t="s">
        <v>21</v>
      </c>
      <c r="T28" s="24"/>
    </row>
    <row r="29" spans="1:20" x14ac:dyDescent="0.25">
      <c r="A29" s="22">
        <v>1</v>
      </c>
      <c r="B29" s="22">
        <v>2</v>
      </c>
      <c r="C29" s="22">
        <v>2</v>
      </c>
      <c r="D29" s="23" t="s">
        <v>50</v>
      </c>
      <c r="F29" s="24" t="s">
        <v>25</v>
      </c>
      <c r="G29" s="24" t="s">
        <v>26</v>
      </c>
      <c r="H29" s="25" t="s">
        <v>21</v>
      </c>
      <c r="I29" s="25" t="s">
        <v>21</v>
      </c>
      <c r="J29" s="25" t="s">
        <v>21</v>
      </c>
      <c r="K29" s="25" t="s">
        <v>21</v>
      </c>
      <c r="M29" s="26" t="s">
        <v>21</v>
      </c>
      <c r="N29" s="24" t="s">
        <v>22</v>
      </c>
      <c r="O29" s="24" t="s">
        <v>22</v>
      </c>
      <c r="P29" s="24" t="s">
        <v>21</v>
      </c>
      <c r="Q29" s="27" t="str">
        <f>IFERROR(INDEX([5]ConstructionManagement!Q:Q,MATCH(D29,[5]ConstructionManagement!D:D,0)),"")</f>
        <v/>
      </c>
      <c r="R29" s="27" t="str">
        <f>IFERROR(INDEX('[5]C&amp;Q'!R:R,MATCH(D29,'[5]C&amp;Q'!D:D,0)),"")</f>
        <v/>
      </c>
      <c r="S29" s="25" t="s">
        <v>21</v>
      </c>
      <c r="T29" s="24"/>
    </row>
    <row r="30" spans="1:20" x14ac:dyDescent="0.25">
      <c r="A30" s="22">
        <v>1</v>
      </c>
      <c r="B30" s="22">
        <v>2</v>
      </c>
      <c r="C30" s="22">
        <v>3</v>
      </c>
      <c r="D30" s="23" t="s">
        <v>51</v>
      </c>
      <c r="F30" s="24" t="s">
        <v>25</v>
      </c>
      <c r="G30" s="24" t="s">
        <v>26</v>
      </c>
      <c r="H30" s="25" t="s">
        <v>21</v>
      </c>
      <c r="I30" s="25" t="s">
        <v>21</v>
      </c>
      <c r="J30" s="25" t="s">
        <v>21</v>
      </c>
      <c r="K30" s="25" t="s">
        <v>21</v>
      </c>
      <c r="M30" s="26" t="s">
        <v>21</v>
      </c>
      <c r="N30" s="24" t="s">
        <v>21</v>
      </c>
      <c r="O30" s="24" t="s">
        <v>22</v>
      </c>
      <c r="P30" s="24" t="s">
        <v>21</v>
      </c>
      <c r="Q30" s="27" t="str">
        <f>IFERROR(INDEX([5]ConstructionManagement!Q:Q,MATCH(D30,[5]ConstructionManagement!D:D,0)),"")</f>
        <v/>
      </c>
      <c r="R30" s="27" t="str">
        <f>IFERROR(INDEX('[5]C&amp;Q'!R:R,MATCH(D30,'[5]C&amp;Q'!D:D,0)),"")</f>
        <v/>
      </c>
      <c r="S30" s="25" t="s">
        <v>21</v>
      </c>
      <c r="T30" s="24"/>
    </row>
    <row r="31" spans="1:20" ht="13" x14ac:dyDescent="0.25">
      <c r="A31" s="18">
        <v>1</v>
      </c>
      <c r="B31" s="18">
        <v>3</v>
      </c>
      <c r="C31" s="19"/>
      <c r="D31" s="20" t="s">
        <v>52</v>
      </c>
      <c r="F31" s="21"/>
      <c r="G31" s="21"/>
      <c r="H31" s="21"/>
      <c r="I31" s="21"/>
      <c r="J31" s="21"/>
      <c r="K31" s="21"/>
      <c r="M31" s="21"/>
      <c r="N31" s="21"/>
      <c r="O31" s="21"/>
      <c r="P31" s="21"/>
      <c r="Q31" s="28" t="str">
        <f>IFERROR(INDEX([5]ConstructionManagement!Q:Q,MATCH(D31,[5]ConstructionManagement!D:D,0)),"")</f>
        <v/>
      </c>
      <c r="R31" s="29"/>
      <c r="S31" s="21"/>
      <c r="T31" s="21"/>
    </row>
    <row r="32" spans="1:20" x14ac:dyDescent="0.25">
      <c r="A32" s="22">
        <v>1</v>
      </c>
      <c r="B32" s="22">
        <v>3</v>
      </c>
      <c r="C32" s="22">
        <v>1</v>
      </c>
      <c r="D32" s="23" t="s">
        <v>53</v>
      </c>
      <c r="F32" s="24" t="s">
        <v>25</v>
      </c>
      <c r="G32" s="24" t="s">
        <v>26</v>
      </c>
      <c r="H32" s="25" t="s">
        <v>21</v>
      </c>
      <c r="I32" s="25" t="s">
        <v>21</v>
      </c>
      <c r="J32" s="25" t="s">
        <v>21</v>
      </c>
      <c r="K32" s="25" t="s">
        <v>21</v>
      </c>
      <c r="M32" s="26" t="s">
        <v>21</v>
      </c>
      <c r="N32" s="24" t="s">
        <v>22</v>
      </c>
      <c r="O32" s="24" t="s">
        <v>22</v>
      </c>
      <c r="P32" s="24" t="s">
        <v>22</v>
      </c>
      <c r="Q32" s="27" t="str">
        <f>IFERROR(INDEX([5]ConstructionManagement!Q:Q,MATCH(D32,[5]ConstructionManagement!D:D,0)),"")</f>
        <v/>
      </c>
      <c r="R32" s="27" t="str">
        <f>IFERROR(INDEX('[5]C&amp;Q'!R:R,MATCH(D32,'[5]C&amp;Q'!D:D,0)),"")</f>
        <v/>
      </c>
      <c r="S32" s="25" t="s">
        <v>21</v>
      </c>
      <c r="T32" s="24"/>
    </row>
    <row r="33" spans="1:20" x14ac:dyDescent="0.25">
      <c r="A33" s="22">
        <v>1</v>
      </c>
      <c r="B33" s="22">
        <v>3</v>
      </c>
      <c r="C33" s="22">
        <v>2</v>
      </c>
      <c r="D33" s="23" t="s">
        <v>54</v>
      </c>
      <c r="F33" s="24" t="s">
        <v>25</v>
      </c>
      <c r="G33" s="24" t="s">
        <v>26</v>
      </c>
      <c r="H33" s="25" t="s">
        <v>21</v>
      </c>
      <c r="I33" s="25" t="s">
        <v>21</v>
      </c>
      <c r="J33" s="25" t="s">
        <v>21</v>
      </c>
      <c r="K33" s="25" t="s">
        <v>21</v>
      </c>
      <c r="M33" s="26" t="s">
        <v>21</v>
      </c>
      <c r="N33" s="24" t="s">
        <v>22</v>
      </c>
      <c r="O33" s="24" t="s">
        <v>22</v>
      </c>
      <c r="P33" s="24" t="s">
        <v>22</v>
      </c>
      <c r="Q33" s="27" t="str">
        <f>IFERROR(INDEX([5]ConstructionManagement!Q:Q,MATCH(D33,[5]ConstructionManagement!D:D,0)),"")</f>
        <v/>
      </c>
      <c r="R33" s="27" t="str">
        <f>IFERROR(INDEX('[5]C&amp;Q'!R:R,MATCH(D33,'[5]C&amp;Q'!D:D,0)),"")</f>
        <v/>
      </c>
      <c r="S33" s="25" t="s">
        <v>21</v>
      </c>
      <c r="T33" s="24" t="s">
        <v>55</v>
      </c>
    </row>
    <row r="34" spans="1:20" x14ac:dyDescent="0.25">
      <c r="A34" s="22">
        <v>1</v>
      </c>
      <c r="B34" s="22">
        <v>3</v>
      </c>
      <c r="C34" s="22">
        <v>3</v>
      </c>
      <c r="D34" s="23" t="s">
        <v>56</v>
      </c>
      <c r="F34" s="24" t="s">
        <v>25</v>
      </c>
      <c r="G34" s="24" t="s">
        <v>26</v>
      </c>
      <c r="H34" s="25" t="s">
        <v>21</v>
      </c>
      <c r="I34" s="25" t="s">
        <v>21</v>
      </c>
      <c r="J34" s="25" t="s">
        <v>21</v>
      </c>
      <c r="K34" s="25" t="s">
        <v>21</v>
      </c>
      <c r="M34" s="26" t="s">
        <v>21</v>
      </c>
      <c r="N34" s="24" t="s">
        <v>21</v>
      </c>
      <c r="O34" s="24" t="s">
        <v>22</v>
      </c>
      <c r="P34" s="24" t="s">
        <v>22</v>
      </c>
      <c r="Q34" s="27" t="str">
        <f>IFERROR(INDEX([5]ConstructionManagement!Q:Q,MATCH(D34,[5]ConstructionManagement!D:D,0)),"")</f>
        <v>X</v>
      </c>
      <c r="R34" s="27" t="str">
        <f>IFERROR(INDEX('[5]C&amp;Q'!R:R,MATCH(D34,'[5]C&amp;Q'!D:D,0)),"")</f>
        <v>X</v>
      </c>
      <c r="S34" s="25" t="s">
        <v>21</v>
      </c>
      <c r="T34" s="24"/>
    </row>
    <row r="35" spans="1:20" x14ac:dyDescent="0.25">
      <c r="A35" s="22">
        <v>1</v>
      </c>
      <c r="B35" s="22">
        <v>3</v>
      </c>
      <c r="C35" s="22">
        <v>5</v>
      </c>
      <c r="D35" s="23" t="s">
        <v>57</v>
      </c>
      <c r="F35" s="24" t="s">
        <v>25</v>
      </c>
      <c r="G35" s="24" t="s">
        <v>26</v>
      </c>
      <c r="H35" s="25" t="s">
        <v>21</v>
      </c>
      <c r="I35" s="25" t="s">
        <v>21</v>
      </c>
      <c r="J35" s="25" t="s">
        <v>21</v>
      </c>
      <c r="K35" s="25" t="s">
        <v>21</v>
      </c>
      <c r="M35" s="26" t="s">
        <v>21</v>
      </c>
      <c r="N35" s="24" t="s">
        <v>22</v>
      </c>
      <c r="O35" s="24" t="s">
        <v>22</v>
      </c>
      <c r="P35" s="24" t="s">
        <v>21</v>
      </c>
      <c r="Q35" s="27" t="str">
        <f>IFERROR(INDEX([5]ConstructionManagement!Q:Q,MATCH(D35,[5]ConstructionManagement!D:D,0)),"")</f>
        <v/>
      </c>
      <c r="R35" s="27" t="str">
        <f>IFERROR(INDEX('[5]C&amp;Q'!R:R,MATCH(D35,'[5]C&amp;Q'!D:D,0)),"")</f>
        <v/>
      </c>
      <c r="S35" s="25" t="s">
        <v>21</v>
      </c>
      <c r="T35" s="24" t="s">
        <v>55</v>
      </c>
    </row>
    <row r="36" spans="1:20" x14ac:dyDescent="0.25">
      <c r="A36" s="22">
        <v>1</v>
      </c>
      <c r="B36" s="22">
        <v>3</v>
      </c>
      <c r="C36" s="22">
        <v>6</v>
      </c>
      <c r="D36" s="23" t="s">
        <v>58</v>
      </c>
      <c r="F36" s="24" t="s">
        <v>25</v>
      </c>
      <c r="G36" s="24" t="s">
        <v>26</v>
      </c>
      <c r="H36" s="25" t="s">
        <v>21</v>
      </c>
      <c r="I36" s="25" t="s">
        <v>21</v>
      </c>
      <c r="J36" s="25" t="s">
        <v>21</v>
      </c>
      <c r="K36" s="25" t="s">
        <v>21</v>
      </c>
      <c r="M36" s="26" t="s">
        <v>21</v>
      </c>
      <c r="N36" s="24" t="s">
        <v>21</v>
      </c>
      <c r="O36" s="24" t="s">
        <v>22</v>
      </c>
      <c r="P36" s="24" t="s">
        <v>21</v>
      </c>
      <c r="Q36" s="27" t="str">
        <f>IFERROR(INDEX([5]ConstructionManagement!Q:Q,MATCH(D36,[5]ConstructionManagement!D:D,0)),"")</f>
        <v/>
      </c>
      <c r="R36" s="27" t="str">
        <f>IFERROR(INDEX('[5]C&amp;Q'!R:R,MATCH(D36,'[5]C&amp;Q'!D:D,0)),"")</f>
        <v/>
      </c>
      <c r="S36" s="25" t="s">
        <v>21</v>
      </c>
      <c r="T36" s="24"/>
    </row>
    <row r="37" spans="1:20" x14ac:dyDescent="0.25">
      <c r="A37" s="22">
        <v>1</v>
      </c>
      <c r="B37" s="22">
        <v>3</v>
      </c>
      <c r="C37" s="22">
        <v>7</v>
      </c>
      <c r="D37" s="23" t="s">
        <v>59</v>
      </c>
      <c r="F37" s="24" t="s">
        <v>25</v>
      </c>
      <c r="G37" s="24" t="s">
        <v>26</v>
      </c>
      <c r="H37" s="25" t="s">
        <v>21</v>
      </c>
      <c r="I37" s="25" t="s">
        <v>21</v>
      </c>
      <c r="J37" s="25" t="s">
        <v>21</v>
      </c>
      <c r="K37" s="25" t="s">
        <v>21</v>
      </c>
      <c r="M37" s="26" t="s">
        <v>21</v>
      </c>
      <c r="N37" s="24" t="s">
        <v>22</v>
      </c>
      <c r="O37" s="24" t="s">
        <v>22</v>
      </c>
      <c r="P37" s="24" t="s">
        <v>21</v>
      </c>
      <c r="Q37" s="27" t="str">
        <f>IFERROR(INDEX([5]ConstructionManagement!Q:Q,MATCH(D37,[5]ConstructionManagement!D:D,0)),"")</f>
        <v/>
      </c>
      <c r="R37" s="27" t="str">
        <f>IFERROR(INDEX('[5]C&amp;Q'!R:R,MATCH(D37,'[5]C&amp;Q'!D:D,0)),"")</f>
        <v/>
      </c>
      <c r="S37" s="25" t="s">
        <v>21</v>
      </c>
      <c r="T37" s="24"/>
    </row>
    <row r="38" spans="1:20" x14ac:dyDescent="0.25">
      <c r="A38" s="22">
        <v>1</v>
      </c>
      <c r="B38" s="22">
        <v>3</v>
      </c>
      <c r="C38" s="22">
        <v>8</v>
      </c>
      <c r="D38" s="23" t="s">
        <v>60</v>
      </c>
      <c r="F38" s="24" t="s">
        <v>20</v>
      </c>
      <c r="G38" s="24" t="s">
        <v>26</v>
      </c>
      <c r="H38" s="25" t="s">
        <v>21</v>
      </c>
      <c r="I38" s="25" t="s">
        <v>21</v>
      </c>
      <c r="J38" s="25" t="s">
        <v>21</v>
      </c>
      <c r="K38" s="25" t="s">
        <v>21</v>
      </c>
      <c r="M38" s="26" t="s">
        <v>21</v>
      </c>
      <c r="N38" s="24" t="s">
        <v>22</v>
      </c>
      <c r="O38" s="24" t="s">
        <v>22</v>
      </c>
      <c r="P38" s="24" t="s">
        <v>22</v>
      </c>
      <c r="Q38" s="27" t="str">
        <f>IFERROR(INDEX([5]ConstructionManagement!Q:Q,MATCH(D38,[5]ConstructionManagement!D:D,0)),"")</f>
        <v>X</v>
      </c>
      <c r="R38" s="27" t="str">
        <f>IFERROR(INDEX('[5]C&amp;Q'!R:R,MATCH(D38,'[5]C&amp;Q'!D:D,0)),"")</f>
        <v>X</v>
      </c>
      <c r="S38" s="25" t="s">
        <v>21</v>
      </c>
      <c r="T38" s="24"/>
    </row>
    <row r="39" spans="1:20" ht="13" x14ac:dyDescent="0.25">
      <c r="A39" s="18">
        <v>1</v>
      </c>
      <c r="B39" s="18">
        <v>4</v>
      </c>
      <c r="C39" s="19"/>
      <c r="D39" s="20" t="s">
        <v>666</v>
      </c>
      <c r="F39" s="21"/>
      <c r="G39" s="21"/>
      <c r="H39" s="21"/>
      <c r="I39" s="21"/>
      <c r="J39" s="21"/>
      <c r="K39" s="21"/>
      <c r="M39" s="21"/>
      <c r="N39" s="21"/>
      <c r="O39" s="21"/>
      <c r="P39" s="21"/>
      <c r="Q39" s="28" t="str">
        <f>IFERROR(INDEX([5]ConstructionManagement!Q:Q,MATCH(D39,[5]ConstructionManagement!D:D,0)),"")</f>
        <v/>
      </c>
      <c r="R39" s="28" t="str">
        <f>IFERROR(INDEX('[5]C&amp;Q'!R:R,MATCH(D39,'[5]C&amp;Q'!D:D,0)),"")</f>
        <v/>
      </c>
      <c r="S39" s="21"/>
      <c r="T39" s="21"/>
    </row>
    <row r="40" spans="1:20" x14ac:dyDescent="0.25">
      <c r="A40" s="22">
        <v>1</v>
      </c>
      <c r="B40" s="22">
        <v>4</v>
      </c>
      <c r="C40" s="22">
        <v>1</v>
      </c>
      <c r="D40" s="23" t="s">
        <v>61</v>
      </c>
      <c r="F40" s="24" t="s">
        <v>62</v>
      </c>
      <c r="G40" s="24" t="s">
        <v>26</v>
      </c>
      <c r="H40" s="25" t="s">
        <v>21</v>
      </c>
      <c r="I40" s="25" t="s">
        <v>21</v>
      </c>
      <c r="J40" s="25" t="s">
        <v>21</v>
      </c>
      <c r="K40" s="25" t="s">
        <v>21</v>
      </c>
      <c r="M40" s="26" t="s">
        <v>22</v>
      </c>
      <c r="N40" s="24" t="s">
        <v>22</v>
      </c>
      <c r="O40" s="24" t="s">
        <v>22</v>
      </c>
      <c r="P40" s="24" t="s">
        <v>22</v>
      </c>
      <c r="Q40" s="27" t="str">
        <f>IFERROR(INDEX([5]ConstructionManagement!Q:Q,MATCH(D40,[5]ConstructionManagement!D:D,0)),"")</f>
        <v>X</v>
      </c>
      <c r="R40" s="27" t="str">
        <f>IFERROR(INDEX('[5]C&amp;Q'!R:R,MATCH(D40,'[5]C&amp;Q'!D:D,0)),"")</f>
        <v>X</v>
      </c>
      <c r="S40" s="25" t="s">
        <v>21</v>
      </c>
      <c r="T40" s="24"/>
    </row>
    <row r="41" spans="1:20" x14ac:dyDescent="0.25">
      <c r="A41" s="22">
        <v>1</v>
      </c>
      <c r="B41" s="22">
        <v>4</v>
      </c>
      <c r="C41" s="22">
        <v>2</v>
      </c>
      <c r="D41" s="23" t="s">
        <v>63</v>
      </c>
      <c r="F41" s="24" t="s">
        <v>19</v>
      </c>
      <c r="G41" s="24" t="s">
        <v>20</v>
      </c>
      <c r="H41" s="25" t="s">
        <v>21</v>
      </c>
      <c r="I41" s="25" t="s">
        <v>21</v>
      </c>
      <c r="J41" s="25" t="s">
        <v>21</v>
      </c>
      <c r="K41" s="25" t="s">
        <v>21</v>
      </c>
      <c r="M41" s="26" t="s">
        <v>42</v>
      </c>
      <c r="N41" s="24" t="s">
        <v>42</v>
      </c>
      <c r="O41" s="24" t="s">
        <v>42</v>
      </c>
      <c r="P41" s="24" t="s">
        <v>42</v>
      </c>
      <c r="Q41" s="27" t="str">
        <f>IFERROR(INDEX([5]ConstructionManagement!Q:Q,MATCH(D41,[5]ConstructionManagement!D:D,0)),"")</f>
        <v>X,D</v>
      </c>
      <c r="R41" s="27" t="str">
        <f>IFERROR(INDEX('[5]C&amp;Q'!R:R,MATCH(D41,'[5]C&amp;Q'!D:D,0)),"")</f>
        <v>X,D</v>
      </c>
      <c r="S41" s="25" t="s">
        <v>21</v>
      </c>
      <c r="T41" s="24"/>
    </row>
    <row r="42" spans="1:20" x14ac:dyDescent="0.25">
      <c r="A42" s="22">
        <v>1</v>
      </c>
      <c r="B42" s="22">
        <v>4</v>
      </c>
      <c r="C42" s="22">
        <v>3</v>
      </c>
      <c r="D42" s="23" t="s">
        <v>64</v>
      </c>
      <c r="F42" s="24" t="s">
        <v>62</v>
      </c>
      <c r="G42" s="24" t="s">
        <v>26</v>
      </c>
      <c r="H42" s="25" t="s">
        <v>21</v>
      </c>
      <c r="I42" s="25" t="s">
        <v>21</v>
      </c>
      <c r="J42" s="25" t="s">
        <v>21</v>
      </c>
      <c r="K42" s="25" t="s">
        <v>21</v>
      </c>
      <c r="M42" s="26" t="s">
        <v>21</v>
      </c>
      <c r="N42" s="24" t="s">
        <v>21</v>
      </c>
      <c r="O42" s="24" t="s">
        <v>21</v>
      </c>
      <c r="P42" s="24" t="s">
        <v>42</v>
      </c>
      <c r="Q42" s="27" t="str">
        <f>IFERROR(INDEX([5]ConstructionManagement!Q:Q,MATCH(D42,[5]ConstructionManagement!D:D,0)),"")</f>
        <v>X</v>
      </c>
      <c r="R42" s="27" t="str">
        <f>IFERROR(INDEX('[5]C&amp;Q'!R:R,MATCH(D42,'[5]C&amp;Q'!D:D,0)),"")</f>
        <v>X,D</v>
      </c>
      <c r="S42" s="25" t="s">
        <v>21</v>
      </c>
      <c r="T42" s="24"/>
    </row>
    <row r="43" spans="1:20" ht="13" x14ac:dyDescent="0.25">
      <c r="A43" s="14">
        <v>2</v>
      </c>
      <c r="B43" s="15"/>
      <c r="C43" s="15"/>
      <c r="D43" s="16" t="s">
        <v>65</v>
      </c>
      <c r="F43" s="17"/>
      <c r="G43" s="17"/>
      <c r="H43" s="17"/>
      <c r="I43" s="17"/>
      <c r="J43" s="17"/>
      <c r="K43" s="17"/>
      <c r="M43" s="17"/>
      <c r="N43" s="17"/>
      <c r="O43" s="17"/>
      <c r="P43" s="17"/>
      <c r="Q43" s="30" t="str">
        <f>IFERROR(INDEX([5]ConstructionManagement!Q:Q,MATCH(D43,[5]ConstructionManagement!D:D,0)),"")</f>
        <v/>
      </c>
      <c r="R43" s="30" t="str">
        <f>IFERROR(INDEX('[5]C&amp;Q'!R:R,MATCH(D43,'[5]C&amp;Q'!D:D,0)),"")</f>
        <v/>
      </c>
      <c r="S43" s="17"/>
      <c r="T43" s="17"/>
    </row>
    <row r="44" spans="1:20" ht="13" x14ac:dyDescent="0.25">
      <c r="A44" s="18">
        <v>2</v>
      </c>
      <c r="B44" s="18">
        <v>1</v>
      </c>
      <c r="C44" s="19"/>
      <c r="D44" s="31" t="s">
        <v>66</v>
      </c>
      <c r="F44" s="21"/>
      <c r="G44" s="21"/>
      <c r="H44" s="21"/>
      <c r="I44" s="21"/>
      <c r="J44" s="21"/>
      <c r="K44" s="21"/>
      <c r="M44" s="21"/>
      <c r="N44" s="21"/>
      <c r="O44" s="21"/>
      <c r="P44" s="21"/>
      <c r="Q44" s="28" t="str">
        <f>IFERROR(INDEX([5]ConstructionManagement!Q:Q,MATCH(D44,[5]ConstructionManagement!D:D,0)),"")</f>
        <v/>
      </c>
      <c r="R44" s="28" t="str">
        <f>IFERROR(INDEX('[5]C&amp;Q'!R:R,MATCH(D44,'[5]C&amp;Q'!D:D,0)),"")</f>
        <v/>
      </c>
      <c r="S44" s="21"/>
      <c r="T44" s="21"/>
    </row>
    <row r="45" spans="1:20" x14ac:dyDescent="0.25">
      <c r="A45" s="22">
        <v>2</v>
      </c>
      <c r="B45" s="22">
        <v>1</v>
      </c>
      <c r="C45" s="22">
        <v>1</v>
      </c>
      <c r="D45" s="23" t="s">
        <v>47</v>
      </c>
      <c r="F45" s="24" t="s">
        <v>19</v>
      </c>
      <c r="G45" s="24" t="s">
        <v>20</v>
      </c>
      <c r="H45" s="25" t="s">
        <v>21</v>
      </c>
      <c r="I45" s="25" t="s">
        <v>21</v>
      </c>
      <c r="J45" s="25" t="s">
        <v>21</v>
      </c>
      <c r="K45" s="25" t="s">
        <v>21</v>
      </c>
      <c r="M45" s="26" t="s">
        <v>21</v>
      </c>
      <c r="N45" s="24" t="s">
        <v>21</v>
      </c>
      <c r="O45" s="24" t="s">
        <v>27</v>
      </c>
      <c r="P45" s="24" t="s">
        <v>21</v>
      </c>
      <c r="Q45" s="27" t="str">
        <f>IFERROR(INDEX([5]ConstructionManagement!Q:Q,MATCH(D45,[5]ConstructionManagement!D:D,0)),"")</f>
        <v/>
      </c>
      <c r="R45" s="27" t="str">
        <f>IFERROR(INDEX('[5]C&amp;Q'!R:R,MATCH(D45,'[5]C&amp;Q'!D:D,0)),"")</f>
        <v/>
      </c>
      <c r="S45" s="25" t="s">
        <v>21</v>
      </c>
      <c r="T45" s="24"/>
    </row>
    <row r="46" spans="1:20" x14ac:dyDescent="0.25">
      <c r="A46" s="22">
        <v>2</v>
      </c>
      <c r="B46" s="22">
        <v>1</v>
      </c>
      <c r="C46" s="22">
        <v>2</v>
      </c>
      <c r="D46" s="23" t="s">
        <v>67</v>
      </c>
      <c r="F46" s="24" t="s">
        <v>19</v>
      </c>
      <c r="G46" s="24" t="s">
        <v>20</v>
      </c>
      <c r="H46" s="25" t="s">
        <v>21</v>
      </c>
      <c r="I46" s="25" t="s">
        <v>21</v>
      </c>
      <c r="J46" s="25" t="s">
        <v>21</v>
      </c>
      <c r="K46" s="25" t="s">
        <v>21</v>
      </c>
      <c r="M46" s="26" t="s">
        <v>21</v>
      </c>
      <c r="N46" s="24" t="s">
        <v>21</v>
      </c>
      <c r="O46" s="24" t="s">
        <v>27</v>
      </c>
      <c r="P46" s="24" t="s">
        <v>28</v>
      </c>
      <c r="Q46" s="27" t="str">
        <f>IFERROR(INDEX([5]ConstructionManagement!Q:Q,MATCH(D46,[5]ConstructionManagement!D:D,0)),"")</f>
        <v/>
      </c>
      <c r="R46" s="27" t="str">
        <f>IFERROR(INDEX('[5]C&amp;Q'!R:R,MATCH(D46,'[5]C&amp;Q'!D:D,0)),"")</f>
        <v/>
      </c>
      <c r="S46" s="25" t="s">
        <v>21</v>
      </c>
      <c r="T46" s="24"/>
    </row>
    <row r="47" spans="1:20" ht="13" x14ac:dyDescent="0.25">
      <c r="A47" s="18">
        <v>2</v>
      </c>
      <c r="B47" s="18">
        <v>2</v>
      </c>
      <c r="C47" s="19"/>
      <c r="D47" s="31" t="s">
        <v>68</v>
      </c>
      <c r="F47" s="21"/>
      <c r="G47" s="21"/>
      <c r="H47" s="21"/>
      <c r="I47" s="21"/>
      <c r="J47" s="21"/>
      <c r="K47" s="21"/>
      <c r="M47" s="21"/>
      <c r="N47" s="21"/>
      <c r="O47" s="21"/>
      <c r="P47" s="21"/>
      <c r="Q47" s="28" t="str">
        <f>IFERROR(INDEX([5]ConstructionManagement!Q:Q,MATCH(D47,[5]ConstructionManagement!D:D,0)),"")</f>
        <v/>
      </c>
      <c r="R47" s="28" t="str">
        <f>IFERROR(INDEX('[5]C&amp;Q'!R:R,MATCH(D47,'[5]C&amp;Q'!D:D,0)),"")</f>
        <v/>
      </c>
      <c r="S47" s="21"/>
      <c r="T47" s="21"/>
    </row>
    <row r="48" spans="1:20" x14ac:dyDescent="0.25">
      <c r="A48" s="22">
        <v>2</v>
      </c>
      <c r="B48" s="22">
        <v>2</v>
      </c>
      <c r="C48" s="22">
        <v>1</v>
      </c>
      <c r="D48" s="23" t="s">
        <v>69</v>
      </c>
      <c r="F48" s="24" t="s">
        <v>19</v>
      </c>
      <c r="G48" s="24" t="s">
        <v>20</v>
      </c>
      <c r="H48" s="25" t="s">
        <v>21</v>
      </c>
      <c r="I48" s="25" t="s">
        <v>21</v>
      </c>
      <c r="J48" s="25" t="s">
        <v>21</v>
      </c>
      <c r="K48" s="25" t="s">
        <v>21</v>
      </c>
      <c r="M48" s="26" t="s">
        <v>27</v>
      </c>
      <c r="N48" s="24" t="s">
        <v>28</v>
      </c>
      <c r="O48" s="24" t="s">
        <v>28</v>
      </c>
      <c r="P48" s="24" t="s">
        <v>28</v>
      </c>
      <c r="Q48" s="27" t="str">
        <f>IFERROR(INDEX([5]ConstructionManagement!Q:Q,MATCH(D48,[5]ConstructionManagement!D:D,0)),"")</f>
        <v/>
      </c>
      <c r="R48" s="27" t="str">
        <f>IFERROR(INDEX('[5]C&amp;Q'!R:R,MATCH(D48,'[5]C&amp;Q'!D:D,0)),"")</f>
        <v/>
      </c>
      <c r="S48" s="25" t="s">
        <v>21</v>
      </c>
      <c r="T48" s="24"/>
    </row>
    <row r="49" spans="1:20" ht="13" x14ac:dyDescent="0.25">
      <c r="A49" s="18">
        <v>2</v>
      </c>
      <c r="B49" s="18">
        <v>3</v>
      </c>
      <c r="C49" s="19"/>
      <c r="D49" s="31" t="s">
        <v>70</v>
      </c>
      <c r="F49" s="21"/>
      <c r="G49" s="21"/>
      <c r="H49" s="21"/>
      <c r="I49" s="21"/>
      <c r="J49" s="21"/>
      <c r="K49" s="21"/>
      <c r="M49" s="21"/>
      <c r="N49" s="21"/>
      <c r="O49" s="21"/>
      <c r="P49" s="21"/>
      <c r="Q49" s="28" t="str">
        <f>IFERROR(INDEX([5]ConstructionManagement!Q:Q,MATCH(D49,[5]ConstructionManagement!D:D,0)),"")</f>
        <v/>
      </c>
      <c r="R49" s="28" t="str">
        <f>IFERROR(INDEX('[5]C&amp;Q'!R:R,MATCH(D49,'[5]C&amp;Q'!D:D,0)),"")</f>
        <v/>
      </c>
      <c r="S49" s="21"/>
      <c r="T49" s="21"/>
    </row>
    <row r="50" spans="1:20" x14ac:dyDescent="0.25">
      <c r="A50" s="22">
        <v>2</v>
      </c>
      <c r="B50" s="22">
        <v>3</v>
      </c>
      <c r="C50" s="22">
        <v>1</v>
      </c>
      <c r="D50" s="23" t="s">
        <v>71</v>
      </c>
      <c r="F50" s="24" t="s">
        <v>19</v>
      </c>
      <c r="G50" s="24" t="s">
        <v>20</v>
      </c>
      <c r="H50" s="25" t="s">
        <v>21</v>
      </c>
      <c r="I50" s="25" t="s">
        <v>21</v>
      </c>
      <c r="J50" s="25" t="s">
        <v>21</v>
      </c>
      <c r="K50" s="25" t="s">
        <v>21</v>
      </c>
      <c r="M50" s="26" t="s">
        <v>37</v>
      </c>
      <c r="N50" s="24" t="s">
        <v>27</v>
      </c>
      <c r="O50" s="24" t="s">
        <v>28</v>
      </c>
      <c r="P50" s="24" t="s">
        <v>28</v>
      </c>
      <c r="Q50" s="27" t="str">
        <f>IFERROR(INDEX([5]ConstructionManagement!Q:Q,MATCH(D50,[5]ConstructionManagement!D:D,0)),"")</f>
        <v/>
      </c>
      <c r="R50" s="27" t="str">
        <f>IFERROR(INDEX('[5]C&amp;Q'!R:R,MATCH(D50,'[5]C&amp;Q'!D:D,0)),"")</f>
        <v/>
      </c>
      <c r="S50" s="25" t="s">
        <v>21</v>
      </c>
      <c r="T50" s="24"/>
    </row>
    <row r="51" spans="1:20" x14ac:dyDescent="0.25">
      <c r="A51" s="22">
        <v>2</v>
      </c>
      <c r="B51" s="22">
        <v>3</v>
      </c>
      <c r="C51" s="22">
        <v>2</v>
      </c>
      <c r="D51" s="23" t="s">
        <v>72</v>
      </c>
      <c r="F51" s="24" t="s">
        <v>19</v>
      </c>
      <c r="G51" s="24" t="s">
        <v>20</v>
      </c>
      <c r="H51" s="25" t="s">
        <v>21</v>
      </c>
      <c r="I51" s="25" t="s">
        <v>21</v>
      </c>
      <c r="J51" s="25" t="s">
        <v>21</v>
      </c>
      <c r="K51" s="25" t="s">
        <v>21</v>
      </c>
      <c r="M51" s="26" t="s">
        <v>37</v>
      </c>
      <c r="N51" s="24" t="s">
        <v>27</v>
      </c>
      <c r="O51" s="24" t="s">
        <v>28</v>
      </c>
      <c r="P51" s="24" t="s">
        <v>28</v>
      </c>
      <c r="Q51" s="27" t="str">
        <f>IFERROR(INDEX([5]ConstructionManagement!Q:Q,MATCH(D51,[5]ConstructionManagement!D:D,0)),"")</f>
        <v/>
      </c>
      <c r="R51" s="27" t="str">
        <f>IFERROR(INDEX('[5]C&amp;Q'!R:R,MATCH(D51,'[5]C&amp;Q'!D:D,0)),"")</f>
        <v/>
      </c>
      <c r="S51" s="25" t="s">
        <v>21</v>
      </c>
      <c r="T51" s="24"/>
    </row>
    <row r="52" spans="1:20" x14ac:dyDescent="0.25">
      <c r="A52" s="22">
        <v>2</v>
      </c>
      <c r="B52" s="22">
        <v>3</v>
      </c>
      <c r="C52" s="22">
        <v>3</v>
      </c>
      <c r="D52" s="23" t="s">
        <v>73</v>
      </c>
      <c r="F52" s="24" t="s">
        <v>19</v>
      </c>
      <c r="G52" s="24" t="s">
        <v>20</v>
      </c>
      <c r="H52" s="25" t="s">
        <v>21</v>
      </c>
      <c r="I52" s="25" t="s">
        <v>21</v>
      </c>
      <c r="J52" s="25" t="s">
        <v>21</v>
      </c>
      <c r="K52" s="25" t="s">
        <v>21</v>
      </c>
      <c r="M52" s="26" t="s">
        <v>37</v>
      </c>
      <c r="N52" s="24" t="s">
        <v>27</v>
      </c>
      <c r="O52" s="24" t="s">
        <v>28</v>
      </c>
      <c r="P52" s="24" t="s">
        <v>28</v>
      </c>
      <c r="Q52" s="27" t="str">
        <f>IFERROR(INDEX([5]ConstructionManagement!Q:Q,MATCH(D52,[5]ConstructionManagement!D:D,0)),"")</f>
        <v/>
      </c>
      <c r="R52" s="27" t="str">
        <f>IFERROR(INDEX('[5]C&amp;Q'!R:R,MATCH(D52,'[5]C&amp;Q'!D:D,0)),"")</f>
        <v/>
      </c>
      <c r="S52" s="25" t="s">
        <v>21</v>
      </c>
      <c r="T52" s="24"/>
    </row>
    <row r="53" spans="1:20" ht="13" x14ac:dyDescent="0.25">
      <c r="A53" s="18">
        <v>2</v>
      </c>
      <c r="B53" s="18">
        <v>4</v>
      </c>
      <c r="C53" s="19"/>
      <c r="D53" s="31" t="s">
        <v>74</v>
      </c>
      <c r="F53" s="21"/>
      <c r="G53" s="21"/>
      <c r="H53" s="21"/>
      <c r="I53" s="21"/>
      <c r="J53" s="21"/>
      <c r="K53" s="21"/>
      <c r="M53" s="21"/>
      <c r="N53" s="21"/>
      <c r="O53" s="21"/>
      <c r="P53" s="21"/>
      <c r="Q53" s="28" t="str">
        <f>IFERROR(INDEX([5]ConstructionManagement!Q:Q,MATCH(D53,[5]ConstructionManagement!D:D,0)),"")</f>
        <v/>
      </c>
      <c r="R53" s="28" t="str">
        <f>IFERROR(INDEX('[5]C&amp;Q'!R:R,MATCH(D53,'[5]C&amp;Q'!D:D,0)),"")</f>
        <v/>
      </c>
      <c r="S53" s="21"/>
      <c r="T53" s="21"/>
    </row>
    <row r="54" spans="1:20" x14ac:dyDescent="0.25">
      <c r="A54" s="22">
        <v>2</v>
      </c>
      <c r="B54" s="22">
        <v>4</v>
      </c>
      <c r="C54" s="22">
        <v>1</v>
      </c>
      <c r="D54" s="23" t="s">
        <v>75</v>
      </c>
      <c r="F54" s="26" t="s">
        <v>19</v>
      </c>
      <c r="G54" s="26" t="s">
        <v>20</v>
      </c>
      <c r="H54" s="25" t="s">
        <v>21</v>
      </c>
      <c r="I54" s="25" t="s">
        <v>21</v>
      </c>
      <c r="J54" s="25" t="s">
        <v>21</v>
      </c>
      <c r="K54" s="25" t="s">
        <v>21</v>
      </c>
      <c r="M54" s="27" t="s">
        <v>21</v>
      </c>
      <c r="N54" s="26" t="s">
        <v>27</v>
      </c>
      <c r="O54" s="26" t="s">
        <v>28</v>
      </c>
      <c r="P54" s="24" t="s">
        <v>28</v>
      </c>
      <c r="Q54" s="27" t="str">
        <f>IFERROR(INDEX([5]ConstructionManagement!Q:Q,MATCH(D54,[5]ConstructionManagement!D:D,0)),"")</f>
        <v/>
      </c>
      <c r="R54" s="27" t="str">
        <f>IFERROR(INDEX('[5]C&amp;Q'!R:R,MATCH(D54,'[5]C&amp;Q'!D:D,0)),"")</f>
        <v/>
      </c>
      <c r="S54" s="25" t="s">
        <v>21</v>
      </c>
      <c r="T54" s="26"/>
    </row>
    <row r="55" spans="1:20" x14ac:dyDescent="0.25">
      <c r="A55" s="22">
        <v>2</v>
      </c>
      <c r="B55" s="22">
        <v>4</v>
      </c>
      <c r="C55" s="22">
        <v>2</v>
      </c>
      <c r="D55" s="23" t="s">
        <v>76</v>
      </c>
      <c r="F55" s="26" t="s">
        <v>19</v>
      </c>
      <c r="G55" s="26" t="s">
        <v>20</v>
      </c>
      <c r="H55" s="25" t="s">
        <v>21</v>
      </c>
      <c r="I55" s="25" t="s">
        <v>21</v>
      </c>
      <c r="J55" s="25" t="s">
        <v>21</v>
      </c>
      <c r="K55" s="25" t="s">
        <v>21</v>
      </c>
      <c r="M55" s="27" t="s">
        <v>21</v>
      </c>
      <c r="N55" s="26" t="s">
        <v>27</v>
      </c>
      <c r="O55" s="26" t="s">
        <v>28</v>
      </c>
      <c r="P55" s="24" t="s">
        <v>28</v>
      </c>
      <c r="Q55" s="27" t="str">
        <f>IFERROR(INDEX([5]ConstructionManagement!Q:Q,MATCH(D55,[5]ConstructionManagement!D:D,0)),"")</f>
        <v/>
      </c>
      <c r="R55" s="27" t="str">
        <f>IFERROR(INDEX('[5]C&amp;Q'!R:R,MATCH(D55,'[5]C&amp;Q'!D:D,0)),"")</f>
        <v/>
      </c>
      <c r="S55" s="25" t="s">
        <v>21</v>
      </c>
      <c r="T55" s="26"/>
    </row>
    <row r="56" spans="1:20" x14ac:dyDescent="0.25">
      <c r="A56" s="22">
        <v>2</v>
      </c>
      <c r="B56" s="22">
        <v>4</v>
      </c>
      <c r="C56" s="22">
        <v>3</v>
      </c>
      <c r="D56" s="23" t="s">
        <v>77</v>
      </c>
      <c r="F56" s="26" t="s">
        <v>19</v>
      </c>
      <c r="G56" s="26" t="s">
        <v>20</v>
      </c>
      <c r="H56" s="25" t="s">
        <v>21</v>
      </c>
      <c r="I56" s="25" t="s">
        <v>21</v>
      </c>
      <c r="J56" s="25" t="s">
        <v>21</v>
      </c>
      <c r="K56" s="25" t="s">
        <v>21</v>
      </c>
      <c r="M56" s="27" t="s">
        <v>21</v>
      </c>
      <c r="N56" s="26" t="s">
        <v>27</v>
      </c>
      <c r="O56" s="26" t="s">
        <v>28</v>
      </c>
      <c r="P56" s="24" t="s">
        <v>28</v>
      </c>
      <c r="Q56" s="27" t="str">
        <f>IFERROR(INDEX([5]ConstructionManagement!Q:Q,MATCH(D56,[5]ConstructionManagement!D:D,0)),"")</f>
        <v/>
      </c>
      <c r="R56" s="27" t="str">
        <f>IFERROR(INDEX('[5]C&amp;Q'!R:R,MATCH(D56,'[5]C&amp;Q'!D:D,0)),"")</f>
        <v/>
      </c>
      <c r="S56" s="25" t="s">
        <v>21</v>
      </c>
      <c r="T56" s="26"/>
    </row>
    <row r="57" spans="1:20" ht="13" x14ac:dyDescent="0.25">
      <c r="A57" s="18">
        <v>2</v>
      </c>
      <c r="B57" s="18">
        <v>5</v>
      </c>
      <c r="C57" s="19"/>
      <c r="D57" s="31" t="s">
        <v>78</v>
      </c>
      <c r="F57" s="21"/>
      <c r="G57" s="21"/>
      <c r="H57" s="21"/>
      <c r="I57" s="21"/>
      <c r="J57" s="21"/>
      <c r="K57" s="21"/>
      <c r="M57" s="21"/>
      <c r="N57" s="21"/>
      <c r="O57" s="21"/>
      <c r="P57" s="21"/>
      <c r="Q57" s="28" t="str">
        <f>IFERROR(INDEX([5]ConstructionManagement!Q:Q,MATCH(D57,[5]ConstructionManagement!D:D,0)),"")</f>
        <v/>
      </c>
      <c r="R57" s="28" t="str">
        <f>IFERROR(INDEX('[5]C&amp;Q'!R:R,MATCH(D57,'[5]C&amp;Q'!D:D,0)),"")</f>
        <v/>
      </c>
      <c r="S57" s="21"/>
      <c r="T57" s="21"/>
    </row>
    <row r="58" spans="1:20" x14ac:dyDescent="0.25">
      <c r="A58" s="22">
        <v>2</v>
      </c>
      <c r="B58" s="22">
        <v>5</v>
      </c>
      <c r="C58" s="22">
        <v>1</v>
      </c>
      <c r="D58" s="23" t="s">
        <v>79</v>
      </c>
      <c r="F58" s="26" t="s">
        <v>19</v>
      </c>
      <c r="G58" s="26" t="s">
        <v>20</v>
      </c>
      <c r="H58" s="25" t="s">
        <v>21</v>
      </c>
      <c r="I58" s="25" t="s">
        <v>21</v>
      </c>
      <c r="J58" s="25" t="s">
        <v>21</v>
      </c>
      <c r="K58" s="25" t="s">
        <v>21</v>
      </c>
      <c r="M58" s="26" t="s">
        <v>37</v>
      </c>
      <c r="N58" s="26" t="s">
        <v>27</v>
      </c>
      <c r="O58" s="26" t="s">
        <v>28</v>
      </c>
      <c r="P58" s="24" t="s">
        <v>28</v>
      </c>
      <c r="Q58" s="27" t="str">
        <f>IFERROR(INDEX([5]ConstructionManagement!Q:Q,MATCH(D58,[5]ConstructionManagement!D:D,0)),"")</f>
        <v/>
      </c>
      <c r="R58" s="27" t="str">
        <f>IFERROR(INDEX('[5]C&amp;Q'!R:R,MATCH(D58,'[5]C&amp;Q'!D:D,0)),"")</f>
        <v/>
      </c>
      <c r="S58" s="25" t="s">
        <v>21</v>
      </c>
      <c r="T58" s="26"/>
    </row>
    <row r="59" spans="1:20" x14ac:dyDescent="0.25">
      <c r="A59" s="22">
        <v>2</v>
      </c>
      <c r="B59" s="22">
        <v>5</v>
      </c>
      <c r="C59" s="22">
        <v>2</v>
      </c>
      <c r="D59" s="23" t="s">
        <v>80</v>
      </c>
      <c r="F59" s="26" t="s">
        <v>19</v>
      </c>
      <c r="G59" s="26" t="s">
        <v>20</v>
      </c>
      <c r="H59" s="25" t="s">
        <v>21</v>
      </c>
      <c r="I59" s="25" t="s">
        <v>21</v>
      </c>
      <c r="J59" s="25" t="s">
        <v>21</v>
      </c>
      <c r="K59" s="25" t="s">
        <v>21</v>
      </c>
      <c r="M59" s="26" t="s">
        <v>37</v>
      </c>
      <c r="N59" s="26" t="s">
        <v>27</v>
      </c>
      <c r="O59" s="26" t="s">
        <v>28</v>
      </c>
      <c r="P59" s="24" t="s">
        <v>28</v>
      </c>
      <c r="Q59" s="27" t="str">
        <f>IFERROR(INDEX([5]ConstructionManagement!Q:Q,MATCH(D59,[5]ConstructionManagement!D:D,0)),"")</f>
        <v/>
      </c>
      <c r="R59" s="27" t="str">
        <f>IFERROR(INDEX('[5]C&amp;Q'!R:R,MATCH(D59,'[5]C&amp;Q'!D:D,0)),"")</f>
        <v/>
      </c>
      <c r="S59" s="25" t="s">
        <v>21</v>
      </c>
      <c r="T59" s="26"/>
    </row>
    <row r="60" spans="1:20" x14ac:dyDescent="0.25">
      <c r="A60" s="22">
        <v>2</v>
      </c>
      <c r="B60" s="22">
        <v>5</v>
      </c>
      <c r="C60" s="22">
        <v>3</v>
      </c>
      <c r="D60" s="23" t="s">
        <v>81</v>
      </c>
      <c r="F60" s="26" t="s">
        <v>19</v>
      </c>
      <c r="G60" s="26" t="s">
        <v>20</v>
      </c>
      <c r="H60" s="25" t="s">
        <v>21</v>
      </c>
      <c r="I60" s="25" t="s">
        <v>21</v>
      </c>
      <c r="J60" s="25" t="s">
        <v>21</v>
      </c>
      <c r="K60" s="25" t="s">
        <v>21</v>
      </c>
      <c r="M60" s="26" t="s">
        <v>37</v>
      </c>
      <c r="N60" s="26" t="s">
        <v>27</v>
      </c>
      <c r="O60" s="26" t="s">
        <v>28</v>
      </c>
      <c r="P60" s="24" t="s">
        <v>28</v>
      </c>
      <c r="Q60" s="27" t="str">
        <f>IFERROR(INDEX([5]ConstructionManagement!Q:Q,MATCH(D60,[5]ConstructionManagement!D:D,0)),"")</f>
        <v/>
      </c>
      <c r="R60" s="27" t="str">
        <f>IFERROR(INDEX('[5]C&amp;Q'!R:R,MATCH(D60,'[5]C&amp;Q'!D:D,0)),"")</f>
        <v/>
      </c>
      <c r="S60" s="25" t="s">
        <v>21</v>
      </c>
      <c r="T60" s="26"/>
    </row>
    <row r="61" spans="1:20" x14ac:dyDescent="0.25">
      <c r="A61" s="22">
        <v>2</v>
      </c>
      <c r="B61" s="22">
        <v>5</v>
      </c>
      <c r="C61" s="22">
        <v>4</v>
      </c>
      <c r="D61" s="23" t="s">
        <v>82</v>
      </c>
      <c r="F61" s="26" t="s">
        <v>19</v>
      </c>
      <c r="G61" s="26" t="s">
        <v>20</v>
      </c>
      <c r="H61" s="25" t="s">
        <v>21</v>
      </c>
      <c r="I61" s="25" t="s">
        <v>21</v>
      </c>
      <c r="J61" s="25" t="s">
        <v>21</v>
      </c>
      <c r="K61" s="25" t="s">
        <v>21</v>
      </c>
      <c r="M61" s="26" t="s">
        <v>37</v>
      </c>
      <c r="N61" s="26" t="s">
        <v>27</v>
      </c>
      <c r="O61" s="26" t="s">
        <v>28</v>
      </c>
      <c r="P61" s="24" t="s">
        <v>28</v>
      </c>
      <c r="Q61" s="27" t="str">
        <f>IFERROR(INDEX([5]ConstructionManagement!Q:Q,MATCH(D61,[5]ConstructionManagement!D:D,0)),"")</f>
        <v/>
      </c>
      <c r="R61" s="27" t="str">
        <f>IFERROR(INDEX('[5]C&amp;Q'!R:R,MATCH(D61,'[5]C&amp;Q'!D:D,0)),"")</f>
        <v/>
      </c>
      <c r="S61" s="25" t="s">
        <v>21</v>
      </c>
      <c r="T61" s="26"/>
    </row>
    <row r="62" spans="1:20" ht="13" x14ac:dyDescent="0.25">
      <c r="A62" s="18">
        <v>2</v>
      </c>
      <c r="B62" s="18">
        <v>6</v>
      </c>
      <c r="C62" s="19"/>
      <c r="D62" s="32" t="s">
        <v>83</v>
      </c>
      <c r="F62" s="21"/>
      <c r="G62" s="21"/>
      <c r="H62" s="21"/>
      <c r="I62" s="21"/>
      <c r="J62" s="21"/>
      <c r="K62" s="21"/>
      <c r="M62" s="21"/>
      <c r="N62" s="21"/>
      <c r="O62" s="21"/>
      <c r="P62" s="21"/>
      <c r="Q62" s="28" t="str">
        <f>IFERROR(INDEX([5]ConstructionManagement!Q:Q,MATCH(D62,[5]ConstructionManagement!D:D,0)),"")</f>
        <v/>
      </c>
      <c r="R62" s="28" t="str">
        <f>IFERROR(INDEX('[5]C&amp;Q'!R:R,MATCH(D62,'[5]C&amp;Q'!D:D,0)),"")</f>
        <v/>
      </c>
      <c r="S62" s="21"/>
      <c r="T62" s="21"/>
    </row>
    <row r="63" spans="1:20" x14ac:dyDescent="0.25">
      <c r="A63" s="22">
        <v>2</v>
      </c>
      <c r="B63" s="22">
        <v>6</v>
      </c>
      <c r="C63" s="22">
        <v>1</v>
      </c>
      <c r="D63" s="23" t="s">
        <v>84</v>
      </c>
      <c r="F63" s="26" t="s">
        <v>25</v>
      </c>
      <c r="G63" s="26" t="s">
        <v>26</v>
      </c>
      <c r="H63" s="25" t="s">
        <v>21</v>
      </c>
      <c r="I63" s="25" t="s">
        <v>21</v>
      </c>
      <c r="J63" s="25" t="s">
        <v>21</v>
      </c>
      <c r="K63" s="25" t="s">
        <v>21</v>
      </c>
      <c r="M63" s="27" t="s">
        <v>21</v>
      </c>
      <c r="N63" s="26" t="s">
        <v>27</v>
      </c>
      <c r="O63" s="26" t="s">
        <v>28</v>
      </c>
      <c r="P63" s="24" t="s">
        <v>28</v>
      </c>
      <c r="Q63" s="27" t="str">
        <f>IFERROR(INDEX([5]ConstructionManagement!Q:Q,MATCH(D63,[5]ConstructionManagement!D:D,0)),"")</f>
        <v/>
      </c>
      <c r="R63" s="27" t="str">
        <f>IFERROR(INDEX('[5]C&amp;Q'!R:R,MATCH(D63,'[5]C&amp;Q'!D:D,0)),"")</f>
        <v/>
      </c>
      <c r="S63" s="25" t="s">
        <v>21</v>
      </c>
      <c r="T63" s="33"/>
    </row>
    <row r="64" spans="1:20" x14ac:dyDescent="0.25">
      <c r="A64" s="22">
        <v>2</v>
      </c>
      <c r="B64" s="22">
        <v>6</v>
      </c>
      <c r="C64" s="22">
        <v>2</v>
      </c>
      <c r="D64" s="23" t="s">
        <v>85</v>
      </c>
      <c r="F64" s="26" t="s">
        <v>25</v>
      </c>
      <c r="G64" s="26" t="s">
        <v>26</v>
      </c>
      <c r="H64" s="25" t="s">
        <v>21</v>
      </c>
      <c r="I64" s="25" t="s">
        <v>21</v>
      </c>
      <c r="J64" s="25" t="s">
        <v>21</v>
      </c>
      <c r="K64" s="25" t="s">
        <v>21</v>
      </c>
      <c r="M64" s="27" t="s">
        <v>21</v>
      </c>
      <c r="N64" s="26" t="s">
        <v>27</v>
      </c>
      <c r="O64" s="26" t="s">
        <v>28</v>
      </c>
      <c r="P64" s="24" t="s">
        <v>28</v>
      </c>
      <c r="Q64" s="27" t="str">
        <f>IFERROR(INDEX([5]ConstructionManagement!Q:Q,MATCH(D64,[5]ConstructionManagement!D:D,0)),"")</f>
        <v/>
      </c>
      <c r="R64" s="27" t="str">
        <f>IFERROR(INDEX('[5]C&amp;Q'!R:R,MATCH(D64,'[5]C&amp;Q'!D:D,0)),"")</f>
        <v/>
      </c>
      <c r="S64" s="25" t="s">
        <v>21</v>
      </c>
      <c r="T64" s="33"/>
    </row>
    <row r="65" spans="1:20" ht="13" x14ac:dyDescent="0.25">
      <c r="A65" s="18">
        <v>2</v>
      </c>
      <c r="B65" s="18">
        <v>7</v>
      </c>
      <c r="C65" s="19"/>
      <c r="D65" s="31" t="s">
        <v>86</v>
      </c>
      <c r="F65" s="21"/>
      <c r="G65" s="21"/>
      <c r="H65" s="21"/>
      <c r="I65" s="21"/>
      <c r="J65" s="21"/>
      <c r="K65" s="21"/>
      <c r="M65" s="21"/>
      <c r="N65" s="21"/>
      <c r="O65" s="21"/>
      <c r="P65" s="21"/>
      <c r="Q65" s="28" t="str">
        <f>IFERROR(INDEX([5]ConstructionManagement!Q:Q,MATCH(D65,[5]ConstructionManagement!D:D,0)),"")</f>
        <v/>
      </c>
      <c r="R65" s="28" t="str">
        <f>IFERROR(INDEX('[5]C&amp;Q'!R:R,MATCH(D65,'[5]C&amp;Q'!D:D,0)),"")</f>
        <v/>
      </c>
      <c r="S65" s="21"/>
      <c r="T65" s="21"/>
    </row>
    <row r="66" spans="1:20" x14ac:dyDescent="0.25">
      <c r="A66" s="22">
        <v>2</v>
      </c>
      <c r="B66" s="22">
        <v>7</v>
      </c>
      <c r="C66" s="22">
        <v>1</v>
      </c>
      <c r="D66" s="23" t="s">
        <v>87</v>
      </c>
      <c r="F66" s="26" t="s">
        <v>19</v>
      </c>
      <c r="G66" s="26" t="s">
        <v>20</v>
      </c>
      <c r="H66" s="25" t="s">
        <v>21</v>
      </c>
      <c r="I66" s="25" t="s">
        <v>21</v>
      </c>
      <c r="J66" s="25" t="s">
        <v>21</v>
      </c>
      <c r="K66" s="25" t="s">
        <v>21</v>
      </c>
      <c r="M66" s="27" t="s">
        <v>21</v>
      </c>
      <c r="N66" s="25" t="s">
        <v>21</v>
      </c>
      <c r="O66" s="26" t="s">
        <v>27</v>
      </c>
      <c r="P66" s="24" t="s">
        <v>28</v>
      </c>
      <c r="Q66" s="27" t="str">
        <f>IFERROR(INDEX([5]ConstructionManagement!Q:Q,MATCH(D66,[5]ConstructionManagement!D:D,0)),"")</f>
        <v/>
      </c>
      <c r="R66" s="27" t="str">
        <f>IFERROR(INDEX('[5]C&amp;Q'!R:R,MATCH(D66,'[5]C&amp;Q'!D:D,0)),"")</f>
        <v/>
      </c>
      <c r="S66" s="25" t="s">
        <v>21</v>
      </c>
      <c r="T66" s="26"/>
    </row>
    <row r="67" spans="1:20" x14ac:dyDescent="0.25">
      <c r="A67" s="22">
        <v>2</v>
      </c>
      <c r="B67" s="22">
        <v>7</v>
      </c>
      <c r="C67" s="22">
        <v>2</v>
      </c>
      <c r="D67" s="23" t="s">
        <v>88</v>
      </c>
      <c r="F67" s="26" t="s">
        <v>19</v>
      </c>
      <c r="G67" s="26" t="s">
        <v>20</v>
      </c>
      <c r="H67" s="25" t="s">
        <v>21</v>
      </c>
      <c r="I67" s="25" t="s">
        <v>21</v>
      </c>
      <c r="J67" s="25" t="s">
        <v>21</v>
      </c>
      <c r="K67" s="25" t="s">
        <v>21</v>
      </c>
      <c r="M67" s="27" t="s">
        <v>21</v>
      </c>
      <c r="N67" s="25" t="s">
        <v>21</v>
      </c>
      <c r="O67" s="26" t="s">
        <v>27</v>
      </c>
      <c r="P67" s="24" t="s">
        <v>28</v>
      </c>
      <c r="Q67" s="27" t="str">
        <f>IFERROR(INDEX([5]ConstructionManagement!Q:Q,MATCH(D67,[5]ConstructionManagement!D:D,0)),"")</f>
        <v/>
      </c>
      <c r="R67" s="27" t="str">
        <f>IFERROR(INDEX('[5]C&amp;Q'!R:R,MATCH(D67,'[5]C&amp;Q'!D:D,0)),"")</f>
        <v/>
      </c>
      <c r="S67" s="25" t="s">
        <v>21</v>
      </c>
      <c r="T67" s="26"/>
    </row>
    <row r="68" spans="1:20" ht="13" x14ac:dyDescent="0.25">
      <c r="A68" s="18">
        <v>2</v>
      </c>
      <c r="B68" s="18">
        <v>8</v>
      </c>
      <c r="C68" s="19"/>
      <c r="D68" s="31" t="s">
        <v>89</v>
      </c>
      <c r="F68" s="21"/>
      <c r="G68" s="21"/>
      <c r="H68" s="21"/>
      <c r="I68" s="21"/>
      <c r="J68" s="21"/>
      <c r="K68" s="21"/>
      <c r="M68" s="21"/>
      <c r="N68" s="21"/>
      <c r="O68" s="21"/>
      <c r="P68" s="21"/>
      <c r="Q68" s="28" t="str">
        <f>IFERROR(INDEX([5]ConstructionManagement!Q:Q,MATCH(D68,[5]ConstructionManagement!D:D,0)),"")</f>
        <v/>
      </c>
      <c r="R68" s="28" t="str">
        <f>IFERROR(INDEX('[5]C&amp;Q'!R:R,MATCH(D68,'[5]C&amp;Q'!D:D,0)),"")</f>
        <v/>
      </c>
      <c r="S68" s="21"/>
      <c r="T68" s="21"/>
    </row>
    <row r="69" spans="1:20" x14ac:dyDescent="0.25">
      <c r="A69" s="22">
        <v>2</v>
      </c>
      <c r="B69" s="22">
        <v>8</v>
      </c>
      <c r="C69" s="22">
        <v>1</v>
      </c>
      <c r="D69" s="23" t="s">
        <v>90</v>
      </c>
      <c r="F69" s="25" t="s">
        <v>21</v>
      </c>
      <c r="G69" s="26" t="s">
        <v>20</v>
      </c>
      <c r="H69" s="25" t="s">
        <v>21</v>
      </c>
      <c r="I69" s="25" t="s">
        <v>21</v>
      </c>
      <c r="J69" s="25" t="s">
        <v>21</v>
      </c>
      <c r="K69" s="25" t="s">
        <v>21</v>
      </c>
      <c r="M69" s="27" t="s">
        <v>21</v>
      </c>
      <c r="N69" s="26" t="s">
        <v>37</v>
      </c>
      <c r="O69" s="26" t="s">
        <v>27</v>
      </c>
      <c r="P69" s="24" t="s">
        <v>28</v>
      </c>
      <c r="Q69" s="27" t="str">
        <f>IFERROR(INDEX([5]ConstructionManagement!Q:Q,MATCH(D69,[5]ConstructionManagement!D:D,0)),"")</f>
        <v/>
      </c>
      <c r="R69" s="27" t="str">
        <f>IFERROR(INDEX('[5]C&amp;Q'!R:R,MATCH(D69,'[5]C&amp;Q'!D:D,0)),"")</f>
        <v/>
      </c>
      <c r="S69" s="25" t="s">
        <v>21</v>
      </c>
      <c r="T69" s="26"/>
    </row>
    <row r="70" spans="1:20" x14ac:dyDescent="0.25">
      <c r="A70" s="22">
        <v>2</v>
      </c>
      <c r="B70" s="22">
        <v>8</v>
      </c>
      <c r="C70" s="22">
        <v>2</v>
      </c>
      <c r="D70" s="23" t="s">
        <v>91</v>
      </c>
      <c r="F70" s="26" t="s">
        <v>19</v>
      </c>
      <c r="G70" s="26" t="s">
        <v>20</v>
      </c>
      <c r="H70" s="25" t="s">
        <v>21</v>
      </c>
      <c r="I70" s="25" t="s">
        <v>21</v>
      </c>
      <c r="J70" s="25" t="s">
        <v>21</v>
      </c>
      <c r="K70" s="25" t="s">
        <v>21</v>
      </c>
      <c r="M70" s="26" t="s">
        <v>37</v>
      </c>
      <c r="N70" s="26" t="s">
        <v>27</v>
      </c>
      <c r="O70" s="26" t="s">
        <v>28</v>
      </c>
      <c r="P70" s="24" t="s">
        <v>28</v>
      </c>
      <c r="Q70" s="27" t="str">
        <f>IFERROR(INDEX([5]ConstructionManagement!Q:Q,MATCH(D70,[5]ConstructionManagement!D:D,0)),"")</f>
        <v/>
      </c>
      <c r="R70" s="27" t="str">
        <f>IFERROR(INDEX('[5]C&amp;Q'!R:R,MATCH(D70,'[5]C&amp;Q'!D:D,0)),"")</f>
        <v/>
      </c>
      <c r="S70" s="25" t="s">
        <v>21</v>
      </c>
      <c r="T70" s="34"/>
    </row>
    <row r="71" spans="1:20" x14ac:dyDescent="0.25">
      <c r="A71" s="22">
        <v>2</v>
      </c>
      <c r="B71" s="22">
        <v>8</v>
      </c>
      <c r="C71" s="22">
        <v>3</v>
      </c>
      <c r="D71" s="23" t="s">
        <v>92</v>
      </c>
      <c r="F71" s="26" t="s">
        <v>19</v>
      </c>
      <c r="G71" s="26" t="s">
        <v>20</v>
      </c>
      <c r="H71" s="25" t="s">
        <v>21</v>
      </c>
      <c r="I71" s="25" t="s">
        <v>21</v>
      </c>
      <c r="J71" s="25" t="s">
        <v>21</v>
      </c>
      <c r="K71" s="25" t="s">
        <v>21</v>
      </c>
      <c r="M71" s="27" t="s">
        <v>21</v>
      </c>
      <c r="N71" s="25" t="s">
        <v>21</v>
      </c>
      <c r="O71" s="26" t="s">
        <v>27</v>
      </c>
      <c r="P71" s="24" t="s">
        <v>28</v>
      </c>
      <c r="Q71" s="27" t="str">
        <f>IFERROR(INDEX([5]ConstructionManagement!Q:Q,MATCH(D71,[5]ConstructionManagement!D:D,0)),"")</f>
        <v/>
      </c>
      <c r="R71" s="27" t="str">
        <f>IFERROR(INDEX('[5]C&amp;Q'!R:R,MATCH(D71,'[5]C&amp;Q'!D:D,0)),"")</f>
        <v/>
      </c>
      <c r="S71" s="25" t="s">
        <v>21</v>
      </c>
      <c r="T71" s="34"/>
    </row>
    <row r="72" spans="1:20" x14ac:dyDescent="0.25">
      <c r="A72" s="22">
        <v>2</v>
      </c>
      <c r="B72" s="22">
        <v>8</v>
      </c>
      <c r="C72" s="22">
        <v>4</v>
      </c>
      <c r="D72" s="23" t="s">
        <v>93</v>
      </c>
      <c r="F72" s="26" t="s">
        <v>19</v>
      </c>
      <c r="G72" s="26" t="s">
        <v>20</v>
      </c>
      <c r="H72" s="25" t="s">
        <v>21</v>
      </c>
      <c r="I72" s="25" t="s">
        <v>21</v>
      </c>
      <c r="J72" s="25" t="s">
        <v>21</v>
      </c>
      <c r="K72" s="25" t="s">
        <v>21</v>
      </c>
      <c r="M72" s="27" t="s">
        <v>21</v>
      </c>
      <c r="N72" s="25" t="s">
        <v>21</v>
      </c>
      <c r="O72" s="26" t="s">
        <v>27</v>
      </c>
      <c r="P72" s="24" t="s">
        <v>28</v>
      </c>
      <c r="Q72" s="27" t="str">
        <f>IFERROR(INDEX([5]ConstructionManagement!Q:Q,MATCH(D72,[5]ConstructionManagement!D:D,0)),"")</f>
        <v/>
      </c>
      <c r="R72" s="27" t="str">
        <f>IFERROR(INDEX('[5]C&amp;Q'!R:R,MATCH(D72,'[5]C&amp;Q'!D:D,0)),"")</f>
        <v/>
      </c>
      <c r="S72" s="25" t="s">
        <v>21</v>
      </c>
      <c r="T72" s="26"/>
    </row>
    <row r="73" spans="1:20" x14ac:dyDescent="0.25">
      <c r="A73" s="22">
        <v>2</v>
      </c>
      <c r="B73" s="22">
        <v>8</v>
      </c>
      <c r="C73" s="22">
        <v>5</v>
      </c>
      <c r="D73" s="23" t="s">
        <v>94</v>
      </c>
      <c r="F73" s="26" t="s">
        <v>19</v>
      </c>
      <c r="G73" s="26" t="s">
        <v>20</v>
      </c>
      <c r="H73" s="25" t="s">
        <v>21</v>
      </c>
      <c r="I73" s="25" t="s">
        <v>21</v>
      </c>
      <c r="J73" s="25" t="s">
        <v>21</v>
      </c>
      <c r="K73" s="25" t="s">
        <v>21</v>
      </c>
      <c r="M73" s="27" t="s">
        <v>21</v>
      </c>
      <c r="N73" s="26" t="s">
        <v>27</v>
      </c>
      <c r="O73" s="26" t="s">
        <v>28</v>
      </c>
      <c r="P73" s="24" t="s">
        <v>28</v>
      </c>
      <c r="Q73" s="27" t="str">
        <f>IFERROR(INDEX([5]ConstructionManagement!Q:Q,MATCH(D73,[5]ConstructionManagement!D:D,0)),"")</f>
        <v/>
      </c>
      <c r="R73" s="27" t="str">
        <f>IFERROR(INDEX('[5]C&amp;Q'!R:R,MATCH(D73,'[5]C&amp;Q'!D:D,0)),"")</f>
        <v/>
      </c>
      <c r="S73" s="25" t="s">
        <v>21</v>
      </c>
      <c r="T73" s="26"/>
    </row>
    <row r="74" spans="1:20" x14ac:dyDescent="0.25">
      <c r="A74" s="22">
        <v>2</v>
      </c>
      <c r="B74" s="22">
        <v>8</v>
      </c>
      <c r="C74" s="22">
        <v>6</v>
      </c>
      <c r="D74" s="23" t="s">
        <v>95</v>
      </c>
      <c r="F74" s="26" t="s">
        <v>19</v>
      </c>
      <c r="G74" s="26" t="s">
        <v>20</v>
      </c>
      <c r="H74" s="25" t="s">
        <v>21</v>
      </c>
      <c r="I74" s="25" t="s">
        <v>21</v>
      </c>
      <c r="J74" s="25" t="s">
        <v>21</v>
      </c>
      <c r="K74" s="25" t="s">
        <v>21</v>
      </c>
      <c r="M74" s="27" t="s">
        <v>21</v>
      </c>
      <c r="N74" s="25" t="s">
        <v>21</v>
      </c>
      <c r="O74" s="26" t="s">
        <v>27</v>
      </c>
      <c r="P74" s="24" t="s">
        <v>28</v>
      </c>
      <c r="Q74" s="27" t="str">
        <f>IFERROR(INDEX([5]ConstructionManagement!Q:Q,MATCH(D74,[5]ConstructionManagement!D:D,0)),"")</f>
        <v/>
      </c>
      <c r="R74" s="27" t="str">
        <f>IFERROR(INDEX('[5]C&amp;Q'!R:R,MATCH(D74,'[5]C&amp;Q'!D:D,0)),"")</f>
        <v/>
      </c>
      <c r="S74" s="25" t="s">
        <v>21</v>
      </c>
      <c r="T74" s="26"/>
    </row>
    <row r="75" spans="1:20" x14ac:dyDescent="0.25">
      <c r="A75" s="22">
        <v>2</v>
      </c>
      <c r="B75" s="22">
        <v>8</v>
      </c>
      <c r="C75" s="22">
        <v>7</v>
      </c>
      <c r="D75" s="23" t="s">
        <v>96</v>
      </c>
      <c r="F75" s="25" t="s">
        <v>21</v>
      </c>
      <c r="G75" s="26" t="s">
        <v>20</v>
      </c>
      <c r="H75" s="25" t="s">
        <v>21</v>
      </c>
      <c r="I75" s="25" t="s">
        <v>21</v>
      </c>
      <c r="J75" s="25" t="s">
        <v>21</v>
      </c>
      <c r="K75" s="25" t="s">
        <v>21</v>
      </c>
      <c r="M75" s="27" t="s">
        <v>21</v>
      </c>
      <c r="N75" s="25" t="s">
        <v>21</v>
      </c>
      <c r="O75" s="26" t="s">
        <v>27</v>
      </c>
      <c r="P75" s="24" t="s">
        <v>28</v>
      </c>
      <c r="Q75" s="27" t="str">
        <f>IFERROR(INDEX([5]ConstructionManagement!Q:Q,MATCH(D75,[5]ConstructionManagement!D:D,0)),"")</f>
        <v/>
      </c>
      <c r="R75" s="27" t="str">
        <f>IFERROR(INDEX('[5]C&amp;Q'!R:R,MATCH(D75,'[5]C&amp;Q'!D:D,0)),"")</f>
        <v/>
      </c>
      <c r="S75" s="25" t="s">
        <v>21</v>
      </c>
      <c r="T75" s="26"/>
    </row>
    <row r="76" spans="1:20" ht="13" x14ac:dyDescent="0.25">
      <c r="A76" s="18">
        <v>2</v>
      </c>
      <c r="B76" s="18">
        <v>9</v>
      </c>
      <c r="C76" s="19"/>
      <c r="D76" s="31" t="s">
        <v>97</v>
      </c>
      <c r="F76" s="21"/>
      <c r="G76" s="21"/>
      <c r="H76" s="21"/>
      <c r="I76" s="21"/>
      <c r="J76" s="21"/>
      <c r="K76" s="21"/>
      <c r="M76" s="21"/>
      <c r="N76" s="21"/>
      <c r="O76" s="21"/>
      <c r="P76" s="21"/>
      <c r="Q76" s="28" t="str">
        <f>IFERROR(INDEX([5]ConstructionManagement!Q:Q,MATCH(D76,[5]ConstructionManagement!D:D,0)),"")</f>
        <v/>
      </c>
      <c r="R76" s="28" t="str">
        <f>IFERROR(INDEX('[5]C&amp;Q'!R:R,MATCH(D76,'[5]C&amp;Q'!D:D,0)),"")</f>
        <v/>
      </c>
      <c r="S76" s="21"/>
      <c r="T76" s="21"/>
    </row>
    <row r="77" spans="1:20" x14ac:dyDescent="0.25">
      <c r="A77" s="22">
        <v>2</v>
      </c>
      <c r="B77" s="22">
        <v>9</v>
      </c>
      <c r="C77" s="22">
        <v>1</v>
      </c>
      <c r="D77" s="23" t="s">
        <v>98</v>
      </c>
      <c r="F77" s="25" t="s">
        <v>21</v>
      </c>
      <c r="G77" s="26" t="s">
        <v>20</v>
      </c>
      <c r="H77" s="25" t="s">
        <v>21</v>
      </c>
      <c r="I77" s="25" t="s">
        <v>21</v>
      </c>
      <c r="J77" s="25" t="s">
        <v>21</v>
      </c>
      <c r="K77" s="25" t="s">
        <v>21</v>
      </c>
      <c r="M77" s="27" t="s">
        <v>21</v>
      </c>
      <c r="N77" s="25" t="s">
        <v>21</v>
      </c>
      <c r="O77" s="26" t="s">
        <v>27</v>
      </c>
      <c r="P77" s="24" t="s">
        <v>28</v>
      </c>
      <c r="Q77" s="27" t="str">
        <f>IFERROR(INDEX([5]ConstructionManagement!Q:Q,MATCH(D77,[5]ConstructionManagement!D:D,0)),"")</f>
        <v/>
      </c>
      <c r="R77" s="27" t="str">
        <f>IFERROR(INDEX('[5]C&amp;Q'!R:R,MATCH(D77,'[5]C&amp;Q'!D:D,0)),"")</f>
        <v/>
      </c>
      <c r="S77" s="25" t="s">
        <v>21</v>
      </c>
      <c r="T77" s="26"/>
    </row>
    <row r="78" spans="1:20" x14ac:dyDescent="0.25">
      <c r="A78" s="22">
        <v>2</v>
      </c>
      <c r="B78" s="22">
        <v>9</v>
      </c>
      <c r="C78" s="22">
        <v>2</v>
      </c>
      <c r="D78" s="23" t="s">
        <v>99</v>
      </c>
      <c r="F78" s="25" t="s">
        <v>21</v>
      </c>
      <c r="G78" s="26" t="s">
        <v>20</v>
      </c>
      <c r="H78" s="25" t="s">
        <v>21</v>
      </c>
      <c r="I78" s="25" t="s">
        <v>21</v>
      </c>
      <c r="J78" s="25" t="s">
        <v>21</v>
      </c>
      <c r="K78" s="25" t="s">
        <v>21</v>
      </c>
      <c r="M78" s="27" t="s">
        <v>21</v>
      </c>
      <c r="N78" s="25" t="s">
        <v>21</v>
      </c>
      <c r="O78" s="26" t="s">
        <v>27</v>
      </c>
      <c r="P78" s="24" t="s">
        <v>28</v>
      </c>
      <c r="Q78" s="27" t="str">
        <f>IFERROR(INDEX([5]ConstructionManagement!Q:Q,MATCH(D78,[5]ConstructionManagement!D:D,0)),"")</f>
        <v/>
      </c>
      <c r="R78" s="27" t="str">
        <f>IFERROR(INDEX('[5]C&amp;Q'!R:R,MATCH(D78,'[5]C&amp;Q'!D:D,0)),"")</f>
        <v/>
      </c>
      <c r="S78" s="25" t="s">
        <v>21</v>
      </c>
      <c r="T78" s="26"/>
    </row>
    <row r="79" spans="1:20" x14ac:dyDescent="0.25">
      <c r="A79" s="22">
        <v>2</v>
      </c>
      <c r="B79" s="22">
        <v>9</v>
      </c>
      <c r="C79" s="22">
        <v>3</v>
      </c>
      <c r="D79" s="23" t="s">
        <v>100</v>
      </c>
      <c r="F79" s="25" t="s">
        <v>21</v>
      </c>
      <c r="G79" s="26" t="s">
        <v>20</v>
      </c>
      <c r="H79" s="25" t="s">
        <v>21</v>
      </c>
      <c r="I79" s="25" t="s">
        <v>21</v>
      </c>
      <c r="J79" s="25" t="s">
        <v>21</v>
      </c>
      <c r="K79" s="25" t="s">
        <v>21</v>
      </c>
      <c r="M79" s="27" t="s">
        <v>21</v>
      </c>
      <c r="N79" s="25" t="s">
        <v>21</v>
      </c>
      <c r="O79" s="26" t="s">
        <v>27</v>
      </c>
      <c r="P79" s="24" t="s">
        <v>28</v>
      </c>
      <c r="Q79" s="27" t="str">
        <f>IFERROR(INDEX([5]ConstructionManagement!Q:Q,MATCH(D79,[5]ConstructionManagement!D:D,0)),"")</f>
        <v/>
      </c>
      <c r="R79" s="27" t="str">
        <f>IFERROR(INDEX('[5]C&amp;Q'!R:R,MATCH(D79,'[5]C&amp;Q'!D:D,0)),"")</f>
        <v/>
      </c>
      <c r="S79" s="25" t="s">
        <v>21</v>
      </c>
      <c r="T79" s="26"/>
    </row>
    <row r="80" spans="1:20" x14ac:dyDescent="0.25">
      <c r="A80" s="22">
        <v>2</v>
      </c>
      <c r="B80" s="22">
        <v>9</v>
      </c>
      <c r="C80" s="22">
        <v>4</v>
      </c>
      <c r="D80" s="23" t="s">
        <v>101</v>
      </c>
      <c r="F80" s="25" t="s">
        <v>21</v>
      </c>
      <c r="G80" s="26" t="s">
        <v>20</v>
      </c>
      <c r="H80" s="25" t="s">
        <v>21</v>
      </c>
      <c r="I80" s="25" t="s">
        <v>21</v>
      </c>
      <c r="J80" s="25" t="s">
        <v>21</v>
      </c>
      <c r="K80" s="25" t="s">
        <v>21</v>
      </c>
      <c r="M80" s="27" t="s">
        <v>21</v>
      </c>
      <c r="N80" s="25" t="s">
        <v>21</v>
      </c>
      <c r="O80" s="25" t="s">
        <v>21</v>
      </c>
      <c r="P80" s="24" t="s">
        <v>27</v>
      </c>
      <c r="Q80" s="27" t="str">
        <f>IFERROR(INDEX([5]ConstructionManagement!Q:Q,MATCH(D80,[5]ConstructionManagement!D:D,0)),"")</f>
        <v/>
      </c>
      <c r="R80" s="27" t="str">
        <f>IFERROR(INDEX('[5]C&amp;Q'!R:R,MATCH(D80,'[5]C&amp;Q'!D:D,0)),"")</f>
        <v/>
      </c>
      <c r="S80" s="25" t="s">
        <v>21</v>
      </c>
      <c r="T80" s="26"/>
    </row>
    <row r="81" spans="1:20" ht="13" x14ac:dyDescent="0.25">
      <c r="A81" s="18">
        <v>2</v>
      </c>
      <c r="B81" s="18">
        <v>10</v>
      </c>
      <c r="C81" s="19"/>
      <c r="D81" s="32" t="s">
        <v>102</v>
      </c>
      <c r="F81" s="21"/>
      <c r="G81" s="21"/>
      <c r="H81" s="21"/>
      <c r="I81" s="21"/>
      <c r="J81" s="21"/>
      <c r="K81" s="21"/>
      <c r="M81" s="21"/>
      <c r="N81" s="21"/>
      <c r="O81" s="21"/>
      <c r="P81" s="21"/>
      <c r="Q81" s="28" t="str">
        <f>IFERROR(INDEX([5]ConstructionManagement!Q:Q,MATCH(D81,[5]ConstructionManagement!D:D,0)),"")</f>
        <v/>
      </c>
      <c r="R81" s="28" t="str">
        <f>IFERROR(INDEX('[5]C&amp;Q'!R:R,MATCH(D81,'[5]C&amp;Q'!D:D,0)),"")</f>
        <v/>
      </c>
      <c r="S81" s="21"/>
      <c r="T81" s="21"/>
    </row>
    <row r="82" spans="1:20" x14ac:dyDescent="0.25">
      <c r="A82" s="22">
        <v>2</v>
      </c>
      <c r="B82" s="22">
        <v>10</v>
      </c>
      <c r="C82" s="22">
        <v>1</v>
      </c>
      <c r="D82" s="23" t="s">
        <v>103</v>
      </c>
      <c r="F82" s="26" t="s">
        <v>19</v>
      </c>
      <c r="G82" s="26" t="s">
        <v>20</v>
      </c>
      <c r="H82" s="25" t="s">
        <v>21</v>
      </c>
      <c r="I82" s="25" t="s">
        <v>21</v>
      </c>
      <c r="J82" s="25" t="s">
        <v>21</v>
      </c>
      <c r="K82" s="25" t="s">
        <v>21</v>
      </c>
      <c r="M82" s="27" t="s">
        <v>21</v>
      </c>
      <c r="N82" s="25" t="s">
        <v>21</v>
      </c>
      <c r="O82" s="26" t="s">
        <v>27</v>
      </c>
      <c r="P82" s="24" t="s">
        <v>28</v>
      </c>
      <c r="Q82" s="27" t="str">
        <f>IFERROR(INDEX([5]ConstructionManagement!Q:Q,MATCH(D82,[5]ConstructionManagement!D:D,0)),"")</f>
        <v/>
      </c>
      <c r="R82" s="27" t="str">
        <f>IFERROR(INDEX('[5]C&amp;Q'!R:R,MATCH(D82,'[5]C&amp;Q'!D:D,0)),"")</f>
        <v/>
      </c>
      <c r="S82" s="25" t="s">
        <v>21</v>
      </c>
      <c r="T82" s="26"/>
    </row>
    <row r="83" spans="1:20" x14ac:dyDescent="0.25">
      <c r="A83" s="22">
        <v>2</v>
      </c>
      <c r="B83" s="22">
        <v>10</v>
      </c>
      <c r="C83" s="22">
        <v>2</v>
      </c>
      <c r="D83" s="23" t="s">
        <v>104</v>
      </c>
      <c r="F83" s="27" t="s">
        <v>21</v>
      </c>
      <c r="G83" s="26" t="s">
        <v>20</v>
      </c>
      <c r="H83" s="25" t="s">
        <v>21</v>
      </c>
      <c r="I83" s="25" t="s">
        <v>21</v>
      </c>
      <c r="J83" s="25" t="s">
        <v>21</v>
      </c>
      <c r="K83" s="25" t="s">
        <v>21</v>
      </c>
      <c r="M83" s="27" t="s">
        <v>21</v>
      </c>
      <c r="N83" s="25" t="s">
        <v>21</v>
      </c>
      <c r="O83" s="26" t="s">
        <v>22</v>
      </c>
      <c r="P83" s="24" t="s">
        <v>22</v>
      </c>
      <c r="Q83" s="27" t="str">
        <f>IFERROR(INDEX([5]ConstructionManagement!Q:Q,MATCH(D83,[5]ConstructionManagement!D:D,0)),"")</f>
        <v/>
      </c>
      <c r="R83" s="27" t="str">
        <f>IFERROR(INDEX('[5]C&amp;Q'!R:R,MATCH(D83,'[5]C&amp;Q'!D:D,0)),"")</f>
        <v/>
      </c>
      <c r="S83" s="25" t="s">
        <v>21</v>
      </c>
      <c r="T83" s="26"/>
    </row>
    <row r="84" spans="1:20" x14ac:dyDescent="0.25">
      <c r="A84" s="22">
        <v>2</v>
      </c>
      <c r="B84" s="22">
        <v>10</v>
      </c>
      <c r="C84" s="22">
        <v>3</v>
      </c>
      <c r="D84" s="23" t="s">
        <v>105</v>
      </c>
      <c r="F84" s="26" t="s">
        <v>19</v>
      </c>
      <c r="G84" s="26" t="s">
        <v>20</v>
      </c>
      <c r="H84" s="25" t="s">
        <v>21</v>
      </c>
      <c r="I84" s="25" t="s">
        <v>21</v>
      </c>
      <c r="J84" s="25" t="s">
        <v>21</v>
      </c>
      <c r="K84" s="25" t="s">
        <v>21</v>
      </c>
      <c r="M84" s="27" t="s">
        <v>21</v>
      </c>
      <c r="N84" s="25" t="s">
        <v>42</v>
      </c>
      <c r="O84" s="25" t="s">
        <v>42</v>
      </c>
      <c r="P84" s="25" t="s">
        <v>42</v>
      </c>
      <c r="Q84" s="27" t="str">
        <f>IFERROR(INDEX([5]ConstructionManagement!Q:Q,MATCH(D84,[5]ConstructionManagement!D:D,0)),"")</f>
        <v/>
      </c>
      <c r="R84" s="27" t="str">
        <f>IFERROR(INDEX('[5]C&amp;Q'!R:R,MATCH(D84,'[5]C&amp;Q'!D:D,0)),"")</f>
        <v/>
      </c>
      <c r="S84" s="25" t="s">
        <v>21</v>
      </c>
      <c r="T84" s="26"/>
    </row>
    <row r="85" spans="1:20" ht="13" x14ac:dyDescent="0.25">
      <c r="A85" s="18">
        <v>2</v>
      </c>
      <c r="B85" s="18">
        <v>11</v>
      </c>
      <c r="C85" s="19"/>
      <c r="D85" s="31" t="s">
        <v>106</v>
      </c>
      <c r="F85" s="21"/>
      <c r="G85" s="21"/>
      <c r="H85" s="21"/>
      <c r="I85" s="21"/>
      <c r="J85" s="21"/>
      <c r="K85" s="21"/>
      <c r="M85" s="21"/>
      <c r="N85" s="21"/>
      <c r="O85" s="21"/>
      <c r="P85" s="21"/>
      <c r="Q85" s="28" t="str">
        <f>IFERROR(INDEX([5]ConstructionManagement!Q:Q,MATCH(D85,[5]ConstructionManagement!D:D,0)),"")</f>
        <v/>
      </c>
      <c r="R85" s="28" t="str">
        <f>IFERROR(INDEX('[5]C&amp;Q'!R:R,MATCH(D85,'[5]C&amp;Q'!D:D,0)),"")</f>
        <v/>
      </c>
      <c r="S85" s="21"/>
      <c r="T85" s="21"/>
    </row>
    <row r="86" spans="1:20" x14ac:dyDescent="0.25">
      <c r="A86" s="22">
        <v>2</v>
      </c>
      <c r="B86" s="22">
        <v>11</v>
      </c>
      <c r="C86" s="22">
        <v>1</v>
      </c>
      <c r="D86" s="23" t="s">
        <v>107</v>
      </c>
      <c r="F86" s="26" t="s">
        <v>19</v>
      </c>
      <c r="G86" s="26" t="s">
        <v>20</v>
      </c>
      <c r="H86" s="25" t="s">
        <v>21</v>
      </c>
      <c r="I86" s="25" t="s">
        <v>21</v>
      </c>
      <c r="J86" s="25" t="s">
        <v>21</v>
      </c>
      <c r="K86" s="25" t="s">
        <v>21</v>
      </c>
      <c r="M86" s="27" t="s">
        <v>21</v>
      </c>
      <c r="N86" s="26" t="s">
        <v>37</v>
      </c>
      <c r="O86" s="26" t="s">
        <v>27</v>
      </c>
      <c r="P86" s="24" t="s">
        <v>28</v>
      </c>
      <c r="Q86" s="27" t="str">
        <f>IFERROR(INDEX([5]ConstructionManagement!Q:Q,MATCH(D86,[5]ConstructionManagement!D:D,0)),"")</f>
        <v/>
      </c>
      <c r="R86" s="27" t="str">
        <f>IFERROR(INDEX('[5]C&amp;Q'!R:R,MATCH(D86,'[5]C&amp;Q'!D:D,0)),"")</f>
        <v/>
      </c>
      <c r="S86" s="25" t="s">
        <v>21</v>
      </c>
      <c r="T86" s="26"/>
    </row>
    <row r="87" spans="1:20" x14ac:dyDescent="0.25">
      <c r="A87" s="22">
        <v>2</v>
      </c>
      <c r="B87" s="22">
        <v>11</v>
      </c>
      <c r="C87" s="22">
        <v>2</v>
      </c>
      <c r="D87" s="23" t="s">
        <v>108</v>
      </c>
      <c r="F87" s="26" t="s">
        <v>19</v>
      </c>
      <c r="G87" s="26" t="s">
        <v>20</v>
      </c>
      <c r="H87" s="25" t="s">
        <v>21</v>
      </c>
      <c r="I87" s="25" t="s">
        <v>21</v>
      </c>
      <c r="J87" s="25" t="s">
        <v>21</v>
      </c>
      <c r="K87" s="25" t="s">
        <v>21</v>
      </c>
      <c r="M87" s="27" t="s">
        <v>21</v>
      </c>
      <c r="N87" s="26" t="s">
        <v>37</v>
      </c>
      <c r="O87" s="26" t="s">
        <v>27</v>
      </c>
      <c r="P87" s="24" t="s">
        <v>28</v>
      </c>
      <c r="Q87" s="27" t="str">
        <f>IFERROR(INDEX([5]ConstructionManagement!Q:Q,MATCH(D87,[5]ConstructionManagement!D:D,0)),"")</f>
        <v/>
      </c>
      <c r="R87" s="27" t="str">
        <f>IFERROR(INDEX('[5]C&amp;Q'!R:R,MATCH(D87,'[5]C&amp;Q'!D:D,0)),"")</f>
        <v/>
      </c>
      <c r="S87" s="25" t="s">
        <v>21</v>
      </c>
      <c r="T87" s="26"/>
    </row>
    <row r="88" spans="1:20" x14ac:dyDescent="0.25">
      <c r="A88" s="22">
        <v>2</v>
      </c>
      <c r="B88" s="22">
        <v>11</v>
      </c>
      <c r="C88" s="22">
        <v>3</v>
      </c>
      <c r="D88" s="23" t="s">
        <v>109</v>
      </c>
      <c r="F88" s="26" t="s">
        <v>19</v>
      </c>
      <c r="G88" s="26" t="s">
        <v>20</v>
      </c>
      <c r="H88" s="25" t="s">
        <v>21</v>
      </c>
      <c r="I88" s="25" t="s">
        <v>21</v>
      </c>
      <c r="J88" s="25" t="s">
        <v>21</v>
      </c>
      <c r="K88" s="25" t="s">
        <v>21</v>
      </c>
      <c r="M88" s="27" t="s">
        <v>21</v>
      </c>
      <c r="N88" s="26" t="s">
        <v>37</v>
      </c>
      <c r="O88" s="26" t="s">
        <v>27</v>
      </c>
      <c r="P88" s="24" t="s">
        <v>28</v>
      </c>
      <c r="Q88" s="27" t="str">
        <f>IFERROR(INDEX([5]ConstructionManagement!Q:Q,MATCH(D88,[5]ConstructionManagement!D:D,0)),"")</f>
        <v/>
      </c>
      <c r="R88" s="27" t="str">
        <f>IFERROR(INDEX('[5]C&amp;Q'!R:R,MATCH(D88,'[5]C&amp;Q'!D:D,0)),"")</f>
        <v/>
      </c>
      <c r="S88" s="25" t="s">
        <v>21</v>
      </c>
      <c r="T88" s="26"/>
    </row>
    <row r="89" spans="1:20" x14ac:dyDescent="0.25">
      <c r="A89" s="22">
        <v>2</v>
      </c>
      <c r="B89" s="22">
        <v>11</v>
      </c>
      <c r="C89" s="22">
        <v>4</v>
      </c>
      <c r="D89" s="23" t="s">
        <v>110</v>
      </c>
      <c r="F89" s="26" t="s">
        <v>19</v>
      </c>
      <c r="G89" s="26" t="s">
        <v>20</v>
      </c>
      <c r="H89" s="25" t="s">
        <v>21</v>
      </c>
      <c r="I89" s="25" t="s">
        <v>21</v>
      </c>
      <c r="J89" s="25" t="s">
        <v>21</v>
      </c>
      <c r="K89" s="25" t="s">
        <v>21</v>
      </c>
      <c r="M89" s="27" t="s">
        <v>21</v>
      </c>
      <c r="N89" s="25" t="s">
        <v>37</v>
      </c>
      <c r="O89" s="26" t="s">
        <v>27</v>
      </c>
      <c r="P89" s="24" t="s">
        <v>28</v>
      </c>
      <c r="Q89" s="27" t="str">
        <f>IFERROR(INDEX([5]ConstructionManagement!Q:Q,MATCH(D89,[5]ConstructionManagement!D:D,0)),"")</f>
        <v/>
      </c>
      <c r="R89" s="27" t="str">
        <f>IFERROR(INDEX('[5]C&amp;Q'!R:R,MATCH(D89,'[5]C&amp;Q'!D:D,0)),"")</f>
        <v/>
      </c>
      <c r="S89" s="25" t="s">
        <v>21</v>
      </c>
      <c r="T89" s="26"/>
    </row>
    <row r="90" spans="1:20" ht="13" x14ac:dyDescent="0.25">
      <c r="A90" s="18">
        <v>2</v>
      </c>
      <c r="B90" s="18">
        <v>12</v>
      </c>
      <c r="C90" s="19"/>
      <c r="D90" s="31" t="s">
        <v>111</v>
      </c>
      <c r="F90" s="21"/>
      <c r="G90" s="21"/>
      <c r="H90" s="21"/>
      <c r="I90" s="21"/>
      <c r="J90" s="21"/>
      <c r="K90" s="21"/>
      <c r="M90" s="21"/>
      <c r="N90" s="21"/>
      <c r="O90" s="21"/>
      <c r="P90" s="21"/>
      <c r="Q90" s="28" t="str">
        <f>IFERROR(INDEX([5]ConstructionManagement!Q:Q,MATCH(D90,[5]ConstructionManagement!D:D,0)),"")</f>
        <v/>
      </c>
      <c r="R90" s="28" t="str">
        <f>IFERROR(INDEX('[5]C&amp;Q'!R:R,MATCH(D90,'[5]C&amp;Q'!D:D,0)),"")</f>
        <v/>
      </c>
      <c r="S90" s="21"/>
      <c r="T90" s="21"/>
    </row>
    <row r="91" spans="1:20" x14ac:dyDescent="0.25">
      <c r="A91" s="22">
        <v>2</v>
      </c>
      <c r="B91" s="22">
        <v>12</v>
      </c>
      <c r="C91" s="22">
        <v>1</v>
      </c>
      <c r="D91" s="23" t="s">
        <v>112</v>
      </c>
      <c r="F91" s="26" t="s">
        <v>19</v>
      </c>
      <c r="G91" s="26" t="s">
        <v>20</v>
      </c>
      <c r="H91" s="25" t="s">
        <v>21</v>
      </c>
      <c r="I91" s="25" t="s">
        <v>21</v>
      </c>
      <c r="J91" s="25" t="s">
        <v>21</v>
      </c>
      <c r="K91" s="25" t="s">
        <v>21</v>
      </c>
      <c r="M91" s="27" t="s">
        <v>21</v>
      </c>
      <c r="N91" s="25" t="s">
        <v>21</v>
      </c>
      <c r="O91" s="26" t="s">
        <v>27</v>
      </c>
      <c r="P91" s="24" t="s">
        <v>28</v>
      </c>
      <c r="Q91" s="27" t="str">
        <f>IFERROR(INDEX([5]ConstructionManagement!Q:Q,MATCH(D91,[5]ConstructionManagement!D:D,0)),"")</f>
        <v/>
      </c>
      <c r="R91" s="27" t="str">
        <f>IFERROR(INDEX('[5]C&amp;Q'!R:R,MATCH(D91,'[5]C&amp;Q'!D:D,0)),"")</f>
        <v/>
      </c>
      <c r="S91" s="25" t="s">
        <v>21</v>
      </c>
      <c r="T91" s="33"/>
    </row>
    <row r="92" spans="1:20" x14ac:dyDescent="0.25">
      <c r="A92" s="22">
        <v>2</v>
      </c>
      <c r="B92" s="22">
        <v>12</v>
      </c>
      <c r="C92" s="22">
        <v>2</v>
      </c>
      <c r="D92" s="23" t="s">
        <v>113</v>
      </c>
      <c r="F92" s="26" t="s">
        <v>19</v>
      </c>
      <c r="G92" s="26" t="s">
        <v>20</v>
      </c>
      <c r="H92" s="25" t="s">
        <v>21</v>
      </c>
      <c r="I92" s="25" t="s">
        <v>21</v>
      </c>
      <c r="J92" s="25" t="s">
        <v>21</v>
      </c>
      <c r="K92" s="25" t="s">
        <v>21</v>
      </c>
      <c r="M92" s="27" t="s">
        <v>21</v>
      </c>
      <c r="N92" s="25" t="s">
        <v>21</v>
      </c>
      <c r="O92" s="26" t="s">
        <v>27</v>
      </c>
      <c r="P92" s="24" t="s">
        <v>28</v>
      </c>
      <c r="Q92" s="27" t="str">
        <f>IFERROR(INDEX([5]ConstructionManagement!Q:Q,MATCH(D92,[5]ConstructionManagement!D:D,0)),"")</f>
        <v/>
      </c>
      <c r="R92" s="27" t="str">
        <f>IFERROR(INDEX('[5]C&amp;Q'!R:R,MATCH(D92,'[5]C&amp;Q'!D:D,0)),"")</f>
        <v/>
      </c>
      <c r="S92" s="25" t="s">
        <v>21</v>
      </c>
      <c r="T92" s="26"/>
    </row>
    <row r="93" spans="1:20" ht="13" x14ac:dyDescent="0.25">
      <c r="A93" s="18">
        <v>2</v>
      </c>
      <c r="B93" s="18">
        <v>13</v>
      </c>
      <c r="C93" s="19"/>
      <c r="D93" s="35" t="s">
        <v>114</v>
      </c>
      <c r="F93" s="21"/>
      <c r="G93" s="21"/>
      <c r="H93" s="21"/>
      <c r="I93" s="21"/>
      <c r="J93" s="21"/>
      <c r="K93" s="21"/>
      <c r="M93" s="21"/>
      <c r="N93" s="21"/>
      <c r="O93" s="21"/>
      <c r="P93" s="21"/>
      <c r="Q93" s="28" t="str">
        <f>IFERROR(INDEX([5]ConstructionManagement!Q:Q,MATCH(D93,[5]ConstructionManagement!D:D,0)),"")</f>
        <v/>
      </c>
      <c r="R93" s="28" t="str">
        <f>IFERROR(INDEX('[5]C&amp;Q'!R:R,MATCH(D93,'[5]C&amp;Q'!D:D,0)),"")</f>
        <v/>
      </c>
      <c r="S93" s="21"/>
      <c r="T93" s="21"/>
    </row>
    <row r="94" spans="1:20" x14ac:dyDescent="0.25">
      <c r="A94" s="22">
        <v>2</v>
      </c>
      <c r="B94" s="22">
        <v>13</v>
      </c>
      <c r="C94" s="22">
        <v>1</v>
      </c>
      <c r="D94" s="23" t="s">
        <v>115</v>
      </c>
      <c r="F94" s="36" t="s">
        <v>19</v>
      </c>
      <c r="G94" s="36" t="s">
        <v>20</v>
      </c>
      <c r="H94" s="25" t="s">
        <v>21</v>
      </c>
      <c r="I94" s="25" t="s">
        <v>21</v>
      </c>
      <c r="J94" s="25" t="s">
        <v>21</v>
      </c>
      <c r="K94" s="25" t="s">
        <v>21</v>
      </c>
      <c r="M94" s="27" t="s">
        <v>21</v>
      </c>
      <c r="N94" s="25" t="s">
        <v>21</v>
      </c>
      <c r="O94" s="26" t="s">
        <v>27</v>
      </c>
      <c r="P94" s="24" t="s">
        <v>28</v>
      </c>
      <c r="Q94" s="27" t="str">
        <f>IFERROR(INDEX([5]ConstructionManagement!Q:Q,MATCH(D94,[5]ConstructionManagement!D:D,0)),"")</f>
        <v/>
      </c>
      <c r="R94" s="27" t="str">
        <f>IFERROR(INDEX('[5]C&amp;Q'!R:R,MATCH(D94,'[5]C&amp;Q'!D:D,0)),"")</f>
        <v/>
      </c>
      <c r="S94" s="25" t="s">
        <v>21</v>
      </c>
      <c r="T94" s="26"/>
    </row>
    <row r="95" spans="1:20" x14ac:dyDescent="0.25">
      <c r="A95" s="22">
        <v>2</v>
      </c>
      <c r="B95" s="22">
        <v>13</v>
      </c>
      <c r="C95" s="22">
        <v>2</v>
      </c>
      <c r="D95" s="23" t="s">
        <v>116</v>
      </c>
      <c r="F95" s="36" t="s">
        <v>19</v>
      </c>
      <c r="G95" s="36" t="s">
        <v>20</v>
      </c>
      <c r="H95" s="25" t="s">
        <v>21</v>
      </c>
      <c r="I95" s="25" t="s">
        <v>21</v>
      </c>
      <c r="J95" s="25" t="s">
        <v>21</v>
      </c>
      <c r="K95" s="25" t="s">
        <v>21</v>
      </c>
      <c r="M95" s="27" t="s">
        <v>21</v>
      </c>
      <c r="N95" s="25" t="s">
        <v>37</v>
      </c>
      <c r="O95" s="26" t="s">
        <v>27</v>
      </c>
      <c r="P95" s="24" t="s">
        <v>28</v>
      </c>
      <c r="Q95" s="27" t="str">
        <f>IFERROR(INDEX([5]ConstructionManagement!Q:Q,MATCH(D95,[5]ConstructionManagement!D:D,0)),"")</f>
        <v/>
      </c>
      <c r="R95" s="27" t="str">
        <f>IFERROR(INDEX('[5]C&amp;Q'!R:R,MATCH(D95,'[5]C&amp;Q'!D:D,0)),"")</f>
        <v/>
      </c>
      <c r="S95" s="25" t="s">
        <v>21</v>
      </c>
      <c r="T95" s="26"/>
    </row>
    <row r="96" spans="1:20" x14ac:dyDescent="0.25">
      <c r="A96" s="22">
        <v>2</v>
      </c>
      <c r="B96" s="22">
        <v>13</v>
      </c>
      <c r="C96" s="22">
        <v>3</v>
      </c>
      <c r="D96" s="23" t="s">
        <v>117</v>
      </c>
      <c r="F96" s="36" t="s">
        <v>19</v>
      </c>
      <c r="G96" s="36" t="s">
        <v>20</v>
      </c>
      <c r="H96" s="25" t="s">
        <v>21</v>
      </c>
      <c r="I96" s="25" t="s">
        <v>21</v>
      </c>
      <c r="J96" s="25" t="s">
        <v>21</v>
      </c>
      <c r="K96" s="25" t="s">
        <v>21</v>
      </c>
      <c r="M96" s="27" t="s">
        <v>21</v>
      </c>
      <c r="N96" s="25" t="s">
        <v>37</v>
      </c>
      <c r="O96" s="26" t="s">
        <v>27</v>
      </c>
      <c r="P96" s="24" t="s">
        <v>28</v>
      </c>
      <c r="Q96" s="27" t="str">
        <f>IFERROR(INDEX([5]ConstructionManagement!Q:Q,MATCH(D96,[5]ConstructionManagement!D:D,0)),"")</f>
        <v/>
      </c>
      <c r="R96" s="27" t="str">
        <f>IFERROR(INDEX('[5]C&amp;Q'!R:R,MATCH(D96,'[5]C&amp;Q'!D:D,0)),"")</f>
        <v/>
      </c>
      <c r="S96" s="25" t="s">
        <v>21</v>
      </c>
      <c r="T96" s="33"/>
    </row>
    <row r="97" spans="1:20" x14ac:dyDescent="0.25">
      <c r="A97" s="22">
        <v>2</v>
      </c>
      <c r="B97" s="22">
        <v>13</v>
      </c>
      <c r="C97" s="22">
        <v>4</v>
      </c>
      <c r="D97" s="23" t="s">
        <v>118</v>
      </c>
      <c r="F97" s="36" t="s">
        <v>19</v>
      </c>
      <c r="G97" s="36" t="s">
        <v>20</v>
      </c>
      <c r="H97" s="25" t="s">
        <v>21</v>
      </c>
      <c r="I97" s="25" t="s">
        <v>21</v>
      </c>
      <c r="J97" s="25" t="s">
        <v>21</v>
      </c>
      <c r="K97" s="25" t="s">
        <v>21</v>
      </c>
      <c r="M97" s="27" t="s">
        <v>21</v>
      </c>
      <c r="N97" s="25" t="s">
        <v>37</v>
      </c>
      <c r="O97" s="26" t="s">
        <v>27</v>
      </c>
      <c r="P97" s="24" t="s">
        <v>28</v>
      </c>
      <c r="Q97" s="27" t="str">
        <f>IFERROR(INDEX([5]ConstructionManagement!Q:Q,MATCH(D97,[5]ConstructionManagement!D:D,0)),"")</f>
        <v/>
      </c>
      <c r="R97" s="27" t="str">
        <f>IFERROR(INDEX('[5]C&amp;Q'!R:R,MATCH(D97,'[5]C&amp;Q'!D:D,0)),"")</f>
        <v/>
      </c>
      <c r="S97" s="25" t="s">
        <v>21</v>
      </c>
      <c r="T97" s="33"/>
    </row>
    <row r="98" spans="1:20" x14ac:dyDescent="0.25">
      <c r="A98" s="22">
        <v>2</v>
      </c>
      <c r="B98" s="22">
        <v>13</v>
      </c>
      <c r="C98" s="22">
        <v>5</v>
      </c>
      <c r="D98" s="23" t="s">
        <v>119</v>
      </c>
      <c r="F98" s="36" t="s">
        <v>19</v>
      </c>
      <c r="G98" s="36" t="s">
        <v>20</v>
      </c>
      <c r="H98" s="25" t="s">
        <v>21</v>
      </c>
      <c r="I98" s="25" t="s">
        <v>21</v>
      </c>
      <c r="J98" s="25" t="s">
        <v>21</v>
      </c>
      <c r="K98" s="25" t="s">
        <v>21</v>
      </c>
      <c r="M98" s="27" t="s">
        <v>21</v>
      </c>
      <c r="N98" s="25" t="s">
        <v>37</v>
      </c>
      <c r="O98" s="26" t="s">
        <v>27</v>
      </c>
      <c r="P98" s="24" t="s">
        <v>28</v>
      </c>
      <c r="Q98" s="27" t="str">
        <f>IFERROR(INDEX([5]ConstructionManagement!Q:Q,MATCH(D98,[5]ConstructionManagement!D:D,0)),"")</f>
        <v/>
      </c>
      <c r="R98" s="27" t="str">
        <f>IFERROR(INDEX('[5]C&amp;Q'!R:R,MATCH(D98,'[5]C&amp;Q'!D:D,0)),"")</f>
        <v/>
      </c>
      <c r="S98" s="25" t="s">
        <v>21</v>
      </c>
      <c r="T98" s="26"/>
    </row>
    <row r="99" spans="1:20" x14ac:dyDescent="0.25">
      <c r="A99" s="22">
        <v>2</v>
      </c>
      <c r="B99" s="22">
        <v>13</v>
      </c>
      <c r="C99" s="22">
        <v>6</v>
      </c>
      <c r="D99" s="23" t="s">
        <v>120</v>
      </c>
      <c r="F99" s="36" t="s">
        <v>19</v>
      </c>
      <c r="G99" s="36" t="s">
        <v>20</v>
      </c>
      <c r="H99" s="25" t="s">
        <v>21</v>
      </c>
      <c r="I99" s="25" t="s">
        <v>21</v>
      </c>
      <c r="J99" s="25" t="s">
        <v>21</v>
      </c>
      <c r="K99" s="25" t="s">
        <v>21</v>
      </c>
      <c r="M99" s="27" t="s">
        <v>21</v>
      </c>
      <c r="N99" s="25" t="s">
        <v>37</v>
      </c>
      <c r="O99" s="26" t="s">
        <v>27</v>
      </c>
      <c r="P99" s="24" t="s">
        <v>28</v>
      </c>
      <c r="Q99" s="27" t="str">
        <f>IFERROR(INDEX([5]ConstructionManagement!Q:Q,MATCH(D99,[5]ConstructionManagement!D:D,0)),"")</f>
        <v/>
      </c>
      <c r="R99" s="27" t="str">
        <f>IFERROR(INDEX('[5]C&amp;Q'!R:R,MATCH(D99,'[5]C&amp;Q'!D:D,0)),"")</f>
        <v/>
      </c>
      <c r="S99" s="25" t="s">
        <v>21</v>
      </c>
      <c r="T99" s="33"/>
    </row>
    <row r="100" spans="1:20" x14ac:dyDescent="0.25">
      <c r="A100" s="22">
        <v>2</v>
      </c>
      <c r="B100" s="22">
        <v>13</v>
      </c>
      <c r="C100" s="22">
        <v>8</v>
      </c>
      <c r="D100" s="23" t="s">
        <v>121</v>
      </c>
      <c r="F100" s="36" t="s">
        <v>19</v>
      </c>
      <c r="G100" s="36" t="s">
        <v>20</v>
      </c>
      <c r="H100" s="25" t="s">
        <v>21</v>
      </c>
      <c r="I100" s="25" t="s">
        <v>21</v>
      </c>
      <c r="J100" s="25" t="s">
        <v>21</v>
      </c>
      <c r="K100" s="25" t="s">
        <v>21</v>
      </c>
      <c r="M100" s="27" t="s">
        <v>21</v>
      </c>
      <c r="N100" s="25" t="s">
        <v>21</v>
      </c>
      <c r="O100" s="26" t="s">
        <v>27</v>
      </c>
      <c r="P100" s="24" t="s">
        <v>28</v>
      </c>
      <c r="Q100" s="27" t="str">
        <f>IFERROR(INDEX([5]ConstructionManagement!Q:Q,MATCH(D100,[5]ConstructionManagement!D:D,0)),"")</f>
        <v/>
      </c>
      <c r="R100" s="27" t="str">
        <f>IFERROR(INDEX('[5]C&amp;Q'!R:R,MATCH(D100,'[5]C&amp;Q'!D:D,0)),"")</f>
        <v/>
      </c>
      <c r="S100" s="25" t="s">
        <v>21</v>
      </c>
      <c r="T100" s="33"/>
    </row>
    <row r="101" spans="1:20" x14ac:dyDescent="0.25">
      <c r="A101" s="22">
        <v>2</v>
      </c>
      <c r="B101" s="22">
        <v>13</v>
      </c>
      <c r="C101" s="22">
        <v>9</v>
      </c>
      <c r="D101" s="23" t="s">
        <v>122</v>
      </c>
      <c r="F101" s="36" t="s">
        <v>19</v>
      </c>
      <c r="G101" s="36" t="s">
        <v>20</v>
      </c>
      <c r="H101" s="25" t="s">
        <v>21</v>
      </c>
      <c r="I101" s="25" t="s">
        <v>21</v>
      </c>
      <c r="J101" s="25" t="s">
        <v>21</v>
      </c>
      <c r="K101" s="25" t="s">
        <v>21</v>
      </c>
      <c r="M101" s="27" t="s">
        <v>21</v>
      </c>
      <c r="N101" s="25" t="s">
        <v>21</v>
      </c>
      <c r="O101" s="26" t="s">
        <v>27</v>
      </c>
      <c r="P101" s="24" t="s">
        <v>28</v>
      </c>
      <c r="Q101" s="27" t="str">
        <f>IFERROR(INDEX([5]ConstructionManagement!Q:Q,MATCH(D101,[5]ConstructionManagement!D:D,0)),"")</f>
        <v/>
      </c>
      <c r="R101" s="27" t="str">
        <f>IFERROR(INDEX('[5]C&amp;Q'!R:R,MATCH(D101,'[5]C&amp;Q'!D:D,0)),"")</f>
        <v/>
      </c>
      <c r="S101" s="25" t="s">
        <v>21</v>
      </c>
      <c r="T101" s="26"/>
    </row>
    <row r="102" spans="1:20" x14ac:dyDescent="0.25">
      <c r="A102" s="22">
        <v>2</v>
      </c>
      <c r="B102" s="22">
        <v>13</v>
      </c>
      <c r="C102" s="22">
        <v>10</v>
      </c>
      <c r="D102" s="23" t="s">
        <v>123</v>
      </c>
      <c r="F102" s="36" t="s">
        <v>19</v>
      </c>
      <c r="G102" s="36" t="s">
        <v>20</v>
      </c>
      <c r="H102" s="25" t="s">
        <v>21</v>
      </c>
      <c r="I102" s="25" t="s">
        <v>21</v>
      </c>
      <c r="J102" s="25" t="s">
        <v>21</v>
      </c>
      <c r="K102" s="25" t="s">
        <v>21</v>
      </c>
      <c r="M102" s="27" t="s">
        <v>21</v>
      </c>
      <c r="N102" s="25" t="s">
        <v>21</v>
      </c>
      <c r="O102" s="26" t="s">
        <v>27</v>
      </c>
      <c r="P102" s="24" t="s">
        <v>28</v>
      </c>
      <c r="Q102" s="27" t="str">
        <f>IFERROR(INDEX([5]ConstructionManagement!Q:Q,MATCH(D102,[5]ConstructionManagement!D:D,0)),"")</f>
        <v/>
      </c>
      <c r="R102" s="27" t="str">
        <f>IFERROR(INDEX('[5]C&amp;Q'!R:R,MATCH(D102,'[5]C&amp;Q'!D:D,0)),"")</f>
        <v/>
      </c>
      <c r="S102" s="25" t="s">
        <v>21</v>
      </c>
      <c r="T102" s="26"/>
    </row>
    <row r="103" spans="1:20" x14ac:dyDescent="0.25">
      <c r="A103" s="22">
        <v>2</v>
      </c>
      <c r="B103" s="22">
        <v>13</v>
      </c>
      <c r="C103" s="22">
        <v>11</v>
      </c>
      <c r="D103" s="23" t="s">
        <v>124</v>
      </c>
      <c r="F103" s="24" t="s">
        <v>19</v>
      </c>
      <c r="G103" s="24" t="s">
        <v>20</v>
      </c>
      <c r="H103" s="25" t="s">
        <v>21</v>
      </c>
      <c r="I103" s="25" t="s">
        <v>21</v>
      </c>
      <c r="J103" s="25" t="s">
        <v>21</v>
      </c>
      <c r="K103" s="25" t="s">
        <v>21</v>
      </c>
      <c r="M103" s="27" t="s">
        <v>21</v>
      </c>
      <c r="N103" s="25" t="s">
        <v>21</v>
      </c>
      <c r="O103" s="26" t="s">
        <v>27</v>
      </c>
      <c r="P103" s="24" t="s">
        <v>28</v>
      </c>
      <c r="Q103" s="27" t="str">
        <f>IFERROR(INDEX([5]ConstructionManagement!Q:Q,MATCH(D103,[5]ConstructionManagement!D:D,0)),"")</f>
        <v/>
      </c>
      <c r="R103" s="27" t="str">
        <f>IFERROR(INDEX('[5]C&amp;Q'!R:R,MATCH(D103,'[5]C&amp;Q'!D:D,0)),"")</f>
        <v/>
      </c>
      <c r="S103" s="25" t="s">
        <v>21</v>
      </c>
      <c r="T103" s="26"/>
    </row>
    <row r="104" spans="1:20" ht="13" x14ac:dyDescent="0.25">
      <c r="A104" s="18">
        <v>2</v>
      </c>
      <c r="B104" s="18">
        <v>14</v>
      </c>
      <c r="C104" s="19"/>
      <c r="D104" s="31" t="s">
        <v>125</v>
      </c>
      <c r="F104" s="21"/>
      <c r="G104" s="21"/>
      <c r="H104" s="21"/>
      <c r="I104" s="21"/>
      <c r="J104" s="21"/>
      <c r="K104" s="21"/>
      <c r="M104" s="21"/>
      <c r="N104" s="21"/>
      <c r="O104" s="21"/>
      <c r="P104" s="21"/>
      <c r="Q104" s="28" t="str">
        <f>IFERROR(INDEX([5]ConstructionManagement!Q:Q,MATCH(D104,[5]ConstructionManagement!D:D,0)),"")</f>
        <v/>
      </c>
      <c r="R104" s="28" t="str">
        <f>IFERROR(INDEX('[5]C&amp;Q'!R:R,MATCH(D104,'[5]C&amp;Q'!D:D,0)),"")</f>
        <v/>
      </c>
      <c r="S104" s="21"/>
      <c r="T104" s="21"/>
    </row>
    <row r="105" spans="1:20" x14ac:dyDescent="0.25">
      <c r="A105" s="22">
        <v>2</v>
      </c>
      <c r="B105" s="22">
        <v>14</v>
      </c>
      <c r="C105" s="22">
        <v>1</v>
      </c>
      <c r="D105" s="23" t="s">
        <v>126</v>
      </c>
      <c r="F105" s="36" t="s">
        <v>19</v>
      </c>
      <c r="G105" s="36" t="s">
        <v>20</v>
      </c>
      <c r="H105" s="25" t="s">
        <v>21</v>
      </c>
      <c r="I105" s="25" t="s">
        <v>21</v>
      </c>
      <c r="J105" s="25" t="s">
        <v>21</v>
      </c>
      <c r="K105" s="25" t="s">
        <v>21</v>
      </c>
      <c r="M105" s="27" t="s">
        <v>21</v>
      </c>
      <c r="N105" s="25" t="s">
        <v>21</v>
      </c>
      <c r="O105" s="26" t="s">
        <v>27</v>
      </c>
      <c r="P105" s="24" t="s">
        <v>28</v>
      </c>
      <c r="Q105" s="27" t="str">
        <f>IFERROR(INDEX([5]ConstructionManagement!Q:Q,MATCH(D105,[5]ConstructionManagement!D:D,0)),"")</f>
        <v/>
      </c>
      <c r="R105" s="27" t="str">
        <f>IFERROR(INDEX('[5]C&amp;Q'!R:R,MATCH(D105,'[5]C&amp;Q'!D:D,0)),"")</f>
        <v/>
      </c>
      <c r="S105" s="25" t="s">
        <v>21</v>
      </c>
      <c r="T105" s="26"/>
    </row>
    <row r="106" spans="1:20" x14ac:dyDescent="0.25">
      <c r="A106" s="22">
        <v>2</v>
      </c>
      <c r="B106" s="22">
        <v>14</v>
      </c>
      <c r="C106" s="22">
        <v>2</v>
      </c>
      <c r="D106" s="23" t="s">
        <v>127</v>
      </c>
      <c r="F106" s="36" t="s">
        <v>19</v>
      </c>
      <c r="G106" s="36" t="s">
        <v>20</v>
      </c>
      <c r="H106" s="25" t="s">
        <v>21</v>
      </c>
      <c r="I106" s="25" t="s">
        <v>21</v>
      </c>
      <c r="J106" s="25" t="s">
        <v>21</v>
      </c>
      <c r="K106" s="25" t="s">
        <v>21</v>
      </c>
      <c r="M106" s="27" t="s">
        <v>21</v>
      </c>
      <c r="N106" s="25" t="s">
        <v>21</v>
      </c>
      <c r="O106" s="26" t="s">
        <v>27</v>
      </c>
      <c r="P106" s="24" t="s">
        <v>28</v>
      </c>
      <c r="Q106" s="27" t="str">
        <f>IFERROR(INDEX([5]ConstructionManagement!Q:Q,MATCH(D106,[5]ConstructionManagement!D:D,0)),"")</f>
        <v/>
      </c>
      <c r="R106" s="27" t="str">
        <f>IFERROR(INDEX('[5]C&amp;Q'!R:R,MATCH(D106,'[5]C&amp;Q'!D:D,0)),"")</f>
        <v/>
      </c>
      <c r="S106" s="25" t="s">
        <v>21</v>
      </c>
      <c r="T106" s="26"/>
    </row>
    <row r="107" spans="1:20" x14ac:dyDescent="0.25">
      <c r="A107" s="22">
        <v>2</v>
      </c>
      <c r="B107" s="22">
        <v>14</v>
      </c>
      <c r="C107" s="22">
        <v>3</v>
      </c>
      <c r="D107" s="23" t="s">
        <v>128</v>
      </c>
      <c r="F107" s="36" t="s">
        <v>19</v>
      </c>
      <c r="G107" s="36" t="s">
        <v>20</v>
      </c>
      <c r="H107" s="25" t="s">
        <v>21</v>
      </c>
      <c r="I107" s="25" t="s">
        <v>21</v>
      </c>
      <c r="J107" s="25" t="s">
        <v>21</v>
      </c>
      <c r="K107" s="25" t="s">
        <v>21</v>
      </c>
      <c r="M107" s="27" t="s">
        <v>21</v>
      </c>
      <c r="N107" s="25" t="s">
        <v>21</v>
      </c>
      <c r="O107" s="26" t="s">
        <v>27</v>
      </c>
      <c r="P107" s="24" t="s">
        <v>28</v>
      </c>
      <c r="Q107" s="27" t="str">
        <f>IFERROR(INDEX([5]ConstructionManagement!Q:Q,MATCH(D107,[5]ConstructionManagement!D:D,0)),"")</f>
        <v/>
      </c>
      <c r="R107" s="27" t="str">
        <f>IFERROR(INDEX('[5]C&amp;Q'!R:R,MATCH(D107,'[5]C&amp;Q'!D:D,0)),"")</f>
        <v/>
      </c>
      <c r="S107" s="25" t="s">
        <v>21</v>
      </c>
      <c r="T107" s="26"/>
    </row>
    <row r="108" spans="1:20" ht="13" x14ac:dyDescent="0.25">
      <c r="A108" s="18">
        <v>2</v>
      </c>
      <c r="B108" s="18">
        <v>15</v>
      </c>
      <c r="C108" s="19"/>
      <c r="D108" s="31" t="s">
        <v>129</v>
      </c>
      <c r="F108" s="21"/>
      <c r="G108" s="21"/>
      <c r="H108" s="21"/>
      <c r="I108" s="21"/>
      <c r="J108" s="21"/>
      <c r="K108" s="21"/>
      <c r="M108" s="21"/>
      <c r="N108" s="21"/>
      <c r="O108" s="21"/>
      <c r="P108" s="21"/>
      <c r="Q108" s="28" t="str">
        <f>IFERROR(INDEX([5]ConstructionManagement!Q:Q,MATCH(D108,[5]ConstructionManagement!D:D,0)),"")</f>
        <v/>
      </c>
      <c r="R108" s="28" t="str">
        <f>IFERROR(INDEX('[5]C&amp;Q'!R:R,MATCH(D108,'[5]C&amp;Q'!D:D,0)),"")</f>
        <v/>
      </c>
      <c r="S108" s="21"/>
      <c r="T108" s="21"/>
    </row>
    <row r="109" spans="1:20" x14ac:dyDescent="0.25">
      <c r="A109" s="22">
        <v>2</v>
      </c>
      <c r="B109" s="22">
        <v>15</v>
      </c>
      <c r="C109" s="22">
        <v>1</v>
      </c>
      <c r="D109" s="23" t="s">
        <v>130</v>
      </c>
      <c r="F109" s="36" t="s">
        <v>19</v>
      </c>
      <c r="G109" s="36" t="s">
        <v>20</v>
      </c>
      <c r="H109" s="25" t="s">
        <v>21</v>
      </c>
      <c r="I109" s="25" t="s">
        <v>21</v>
      </c>
      <c r="J109" s="25" t="s">
        <v>21</v>
      </c>
      <c r="K109" s="25" t="s">
        <v>21</v>
      </c>
      <c r="M109" s="27" t="s">
        <v>21</v>
      </c>
      <c r="N109" s="25" t="s">
        <v>37</v>
      </c>
      <c r="O109" s="26" t="s">
        <v>27</v>
      </c>
      <c r="P109" s="24" t="s">
        <v>28</v>
      </c>
      <c r="Q109" s="27" t="str">
        <f>IFERROR(INDEX([5]ConstructionManagement!Q:Q,MATCH(D109,[5]ConstructionManagement!D:D,0)),"")</f>
        <v/>
      </c>
      <c r="R109" s="27" t="str">
        <f>IFERROR(INDEX('[5]C&amp;Q'!R:R,MATCH(D109,'[5]C&amp;Q'!D:D,0)),"")</f>
        <v/>
      </c>
      <c r="S109" s="26" t="s">
        <v>21</v>
      </c>
      <c r="T109" s="26"/>
    </row>
    <row r="110" spans="1:20" x14ac:dyDescent="0.25">
      <c r="A110" s="22">
        <v>2</v>
      </c>
      <c r="B110" s="22">
        <v>15</v>
      </c>
      <c r="C110" s="22">
        <v>2</v>
      </c>
      <c r="D110" s="23" t="s">
        <v>131</v>
      </c>
      <c r="F110" s="36" t="s">
        <v>19</v>
      </c>
      <c r="G110" s="36" t="s">
        <v>20</v>
      </c>
      <c r="H110" s="25" t="s">
        <v>21</v>
      </c>
      <c r="I110" s="25" t="s">
        <v>21</v>
      </c>
      <c r="J110" s="25" t="s">
        <v>21</v>
      </c>
      <c r="K110" s="25" t="s">
        <v>21</v>
      </c>
      <c r="M110" s="27" t="s">
        <v>21</v>
      </c>
      <c r="N110" s="25" t="s">
        <v>37</v>
      </c>
      <c r="O110" s="26" t="s">
        <v>27</v>
      </c>
      <c r="P110" s="24" t="s">
        <v>28</v>
      </c>
      <c r="Q110" s="27" t="str">
        <f>IFERROR(INDEX([5]ConstructionManagement!Q:Q,MATCH(D110,[5]ConstructionManagement!D:D,0)),"")</f>
        <v/>
      </c>
      <c r="R110" s="27" t="str">
        <f>IFERROR(INDEX('[5]C&amp;Q'!R:R,MATCH(D110,'[5]C&amp;Q'!D:D,0)),"")</f>
        <v/>
      </c>
      <c r="S110" s="26" t="s">
        <v>21</v>
      </c>
      <c r="T110" s="26"/>
    </row>
    <row r="111" spans="1:20" x14ac:dyDescent="0.25">
      <c r="A111" s="22">
        <v>2</v>
      </c>
      <c r="B111" s="22">
        <v>15</v>
      </c>
      <c r="C111" s="22">
        <v>3</v>
      </c>
      <c r="D111" s="23" t="s">
        <v>132</v>
      </c>
      <c r="F111" s="36" t="s">
        <v>19</v>
      </c>
      <c r="G111" s="36" t="s">
        <v>20</v>
      </c>
      <c r="H111" s="25" t="s">
        <v>21</v>
      </c>
      <c r="I111" s="25" t="s">
        <v>21</v>
      </c>
      <c r="J111" s="25" t="s">
        <v>21</v>
      </c>
      <c r="K111" s="25" t="s">
        <v>21</v>
      </c>
      <c r="M111" s="27" t="s">
        <v>21</v>
      </c>
      <c r="N111" s="25" t="s">
        <v>37</v>
      </c>
      <c r="O111" s="26" t="s">
        <v>27</v>
      </c>
      <c r="P111" s="24" t="s">
        <v>28</v>
      </c>
      <c r="Q111" s="27" t="str">
        <f>IFERROR(INDEX([5]ConstructionManagement!Q:Q,MATCH(D111,[5]ConstructionManagement!D:D,0)),"")</f>
        <v/>
      </c>
      <c r="R111" s="27" t="str">
        <f>IFERROR(INDEX('[5]C&amp;Q'!R:R,MATCH(D111,'[5]C&amp;Q'!D:D,0)),"")</f>
        <v/>
      </c>
      <c r="S111" s="26" t="s">
        <v>21</v>
      </c>
      <c r="T111" s="26"/>
    </row>
    <row r="112" spans="1:20" x14ac:dyDescent="0.25">
      <c r="A112" s="22">
        <v>2</v>
      </c>
      <c r="B112" s="22">
        <v>15</v>
      </c>
      <c r="C112" s="22">
        <v>4</v>
      </c>
      <c r="D112" s="23" t="s">
        <v>133</v>
      </c>
      <c r="F112" s="36" t="s">
        <v>19</v>
      </c>
      <c r="G112" s="36" t="s">
        <v>20</v>
      </c>
      <c r="H112" s="25" t="s">
        <v>21</v>
      </c>
      <c r="I112" s="25" t="s">
        <v>21</v>
      </c>
      <c r="J112" s="25" t="s">
        <v>21</v>
      </c>
      <c r="K112" s="25" t="s">
        <v>21</v>
      </c>
      <c r="M112" s="27" t="s">
        <v>21</v>
      </c>
      <c r="N112" s="25" t="s">
        <v>37</v>
      </c>
      <c r="O112" s="26" t="s">
        <v>27</v>
      </c>
      <c r="P112" s="24" t="s">
        <v>28</v>
      </c>
      <c r="Q112" s="27" t="str">
        <f>IFERROR(INDEX([5]ConstructionManagement!Q:Q,MATCH(D112,[5]ConstructionManagement!D:D,0)),"")</f>
        <v/>
      </c>
      <c r="R112" s="27" t="str">
        <f>IFERROR(INDEX('[5]C&amp;Q'!R:R,MATCH(D112,'[5]C&amp;Q'!D:D,0)),"")</f>
        <v/>
      </c>
      <c r="S112" s="26" t="s">
        <v>21</v>
      </c>
      <c r="T112" s="26"/>
    </row>
    <row r="113" spans="1:20" x14ac:dyDescent="0.25">
      <c r="A113" s="22">
        <v>2</v>
      </c>
      <c r="B113" s="22">
        <v>15</v>
      </c>
      <c r="C113" s="22">
        <v>5</v>
      </c>
      <c r="D113" s="23" t="s">
        <v>134</v>
      </c>
      <c r="F113" s="36" t="s">
        <v>19</v>
      </c>
      <c r="G113" s="36" t="s">
        <v>20</v>
      </c>
      <c r="H113" s="25" t="s">
        <v>21</v>
      </c>
      <c r="I113" s="25" t="s">
        <v>21</v>
      </c>
      <c r="J113" s="25" t="s">
        <v>21</v>
      </c>
      <c r="K113" s="25" t="s">
        <v>21</v>
      </c>
      <c r="M113" s="27" t="s">
        <v>21</v>
      </c>
      <c r="N113" s="25" t="s">
        <v>21</v>
      </c>
      <c r="O113" s="26" t="s">
        <v>21</v>
      </c>
      <c r="P113" s="24" t="s">
        <v>27</v>
      </c>
      <c r="Q113" s="27" t="str">
        <f>IFERROR(INDEX([5]ConstructionManagement!Q:Q,MATCH(D113,[5]ConstructionManagement!D:D,0)),"")</f>
        <v/>
      </c>
      <c r="R113" s="27" t="str">
        <f>IFERROR(INDEX('[5]C&amp;Q'!R:R,MATCH(D113,'[5]C&amp;Q'!D:D,0)),"")</f>
        <v/>
      </c>
      <c r="S113" s="26" t="s">
        <v>135</v>
      </c>
      <c r="T113" s="26"/>
    </row>
    <row r="114" spans="1:20" ht="13" x14ac:dyDescent="0.25">
      <c r="A114" s="18">
        <v>2</v>
      </c>
      <c r="B114" s="18">
        <v>16</v>
      </c>
      <c r="C114" s="19"/>
      <c r="D114" s="31" t="s">
        <v>136</v>
      </c>
      <c r="F114" s="21"/>
      <c r="G114" s="21"/>
      <c r="H114" s="21"/>
      <c r="I114" s="21"/>
      <c r="J114" s="21"/>
      <c r="K114" s="21"/>
      <c r="M114" s="21"/>
      <c r="N114" s="21"/>
      <c r="O114" s="21"/>
      <c r="P114" s="21"/>
      <c r="Q114" s="28" t="str">
        <f>IFERROR(INDEX([5]ConstructionManagement!Q:Q,MATCH(D114,[5]ConstructionManagement!D:D,0)),"")</f>
        <v/>
      </c>
      <c r="R114" s="28" t="str">
        <f>IFERROR(INDEX('[5]C&amp;Q'!R:R,MATCH(D114,'[5]C&amp;Q'!D:D,0)),"")</f>
        <v/>
      </c>
      <c r="S114" s="21"/>
      <c r="T114" s="21"/>
    </row>
    <row r="115" spans="1:20" x14ac:dyDescent="0.25">
      <c r="A115" s="22">
        <v>2</v>
      </c>
      <c r="B115" s="22">
        <v>16</v>
      </c>
      <c r="C115" s="22">
        <v>1</v>
      </c>
      <c r="D115" s="23" t="s">
        <v>137</v>
      </c>
      <c r="F115" s="36" t="s">
        <v>19</v>
      </c>
      <c r="G115" s="36" t="s">
        <v>20</v>
      </c>
      <c r="H115" s="25" t="s">
        <v>21</v>
      </c>
      <c r="I115" s="25" t="s">
        <v>21</v>
      </c>
      <c r="J115" s="25" t="s">
        <v>21</v>
      </c>
      <c r="K115" s="25" t="s">
        <v>21</v>
      </c>
      <c r="M115" s="27" t="s">
        <v>21</v>
      </c>
      <c r="N115" s="25" t="s">
        <v>21</v>
      </c>
      <c r="O115" s="26" t="s">
        <v>27</v>
      </c>
      <c r="P115" s="24" t="s">
        <v>28</v>
      </c>
      <c r="Q115" s="27" t="str">
        <f>IFERROR(INDEX([5]ConstructionManagement!Q:Q,MATCH(D115,[5]ConstructionManagement!D:D,0)),"")</f>
        <v/>
      </c>
      <c r="R115" s="27" t="str">
        <f>IFERROR(INDEX('[5]C&amp;Q'!R:R,MATCH(D115,'[5]C&amp;Q'!D:D,0)),"")</f>
        <v/>
      </c>
      <c r="S115" s="26" t="s">
        <v>21</v>
      </c>
      <c r="T115" s="26"/>
    </row>
    <row r="116" spans="1:20" x14ac:dyDescent="0.25">
      <c r="A116" s="22">
        <v>2</v>
      </c>
      <c r="B116" s="22">
        <v>16</v>
      </c>
      <c r="C116" s="22">
        <v>2</v>
      </c>
      <c r="D116" s="23" t="s">
        <v>138</v>
      </c>
      <c r="F116" s="36" t="s">
        <v>19</v>
      </c>
      <c r="G116" s="36" t="s">
        <v>20</v>
      </c>
      <c r="H116" s="25" t="s">
        <v>21</v>
      </c>
      <c r="I116" s="25" t="s">
        <v>21</v>
      </c>
      <c r="J116" s="25" t="s">
        <v>21</v>
      </c>
      <c r="K116" s="25" t="s">
        <v>21</v>
      </c>
      <c r="M116" s="27" t="s">
        <v>21</v>
      </c>
      <c r="N116" s="25" t="s">
        <v>21</v>
      </c>
      <c r="O116" s="26" t="s">
        <v>27</v>
      </c>
      <c r="P116" s="24" t="s">
        <v>28</v>
      </c>
      <c r="Q116" s="27" t="str">
        <f>IFERROR(INDEX([5]ConstructionManagement!Q:Q,MATCH(D116,[5]ConstructionManagement!D:D,0)),"")</f>
        <v/>
      </c>
      <c r="R116" s="27" t="str">
        <f>IFERROR(INDEX('[5]C&amp;Q'!R:R,MATCH(D116,'[5]C&amp;Q'!D:D,0)),"")</f>
        <v/>
      </c>
      <c r="S116" s="26" t="s">
        <v>21</v>
      </c>
      <c r="T116" s="26"/>
    </row>
    <row r="117" spans="1:20" x14ac:dyDescent="0.25">
      <c r="A117" s="22">
        <v>2</v>
      </c>
      <c r="B117" s="22">
        <v>16</v>
      </c>
      <c r="C117" s="22">
        <v>3</v>
      </c>
      <c r="D117" s="23" t="s">
        <v>139</v>
      </c>
      <c r="F117" s="36" t="s">
        <v>19</v>
      </c>
      <c r="G117" s="36" t="s">
        <v>20</v>
      </c>
      <c r="H117" s="25" t="s">
        <v>21</v>
      </c>
      <c r="I117" s="25" t="s">
        <v>21</v>
      </c>
      <c r="J117" s="25" t="s">
        <v>21</v>
      </c>
      <c r="K117" s="25" t="s">
        <v>21</v>
      </c>
      <c r="M117" s="27" t="s">
        <v>21</v>
      </c>
      <c r="N117" s="25" t="s">
        <v>21</v>
      </c>
      <c r="O117" s="26" t="s">
        <v>27</v>
      </c>
      <c r="P117" s="24" t="s">
        <v>28</v>
      </c>
      <c r="Q117" s="27" t="str">
        <f>IFERROR(INDEX([5]ConstructionManagement!Q:Q,MATCH(D117,[5]ConstructionManagement!D:D,0)),"")</f>
        <v/>
      </c>
      <c r="R117" s="27" t="str">
        <f>IFERROR(INDEX('[5]C&amp;Q'!R:R,MATCH(D117,'[5]C&amp;Q'!D:D,0)),"")</f>
        <v/>
      </c>
      <c r="S117" s="26" t="s">
        <v>21</v>
      </c>
      <c r="T117" s="26"/>
    </row>
    <row r="118" spans="1:20" ht="13" x14ac:dyDescent="0.25">
      <c r="A118" s="18">
        <v>2</v>
      </c>
      <c r="B118" s="18">
        <v>17</v>
      </c>
      <c r="C118" s="19"/>
      <c r="D118" s="35" t="s">
        <v>140</v>
      </c>
      <c r="F118" s="21"/>
      <c r="G118" s="21"/>
      <c r="H118" s="21"/>
      <c r="I118" s="21"/>
      <c r="J118" s="21"/>
      <c r="K118" s="21"/>
      <c r="M118" s="21"/>
      <c r="N118" s="21"/>
      <c r="O118" s="21"/>
      <c r="P118" s="21"/>
      <c r="Q118" s="28" t="str">
        <f>IFERROR(INDEX([5]ConstructionManagement!Q:Q,MATCH(D118,[5]ConstructionManagement!D:D,0)),"")</f>
        <v/>
      </c>
      <c r="R118" s="28" t="str">
        <f>IFERROR(INDEX('[5]C&amp;Q'!R:R,MATCH(D118,'[5]C&amp;Q'!D:D,0)),"")</f>
        <v/>
      </c>
      <c r="S118" s="21"/>
      <c r="T118" s="21"/>
    </row>
    <row r="119" spans="1:20" x14ac:dyDescent="0.25">
      <c r="A119" s="22">
        <v>2</v>
      </c>
      <c r="B119" s="22">
        <v>17</v>
      </c>
      <c r="C119" s="22">
        <v>1</v>
      </c>
      <c r="D119" s="23" t="s">
        <v>141</v>
      </c>
      <c r="F119" s="36" t="s">
        <v>19</v>
      </c>
      <c r="G119" s="36" t="s">
        <v>20</v>
      </c>
      <c r="H119" s="25" t="s">
        <v>21</v>
      </c>
      <c r="I119" s="25" t="s">
        <v>21</v>
      </c>
      <c r="J119" s="25" t="s">
        <v>21</v>
      </c>
      <c r="K119" s="25" t="s">
        <v>21</v>
      </c>
      <c r="M119" s="27" t="s">
        <v>21</v>
      </c>
      <c r="N119" s="25" t="s">
        <v>21</v>
      </c>
      <c r="O119" s="26" t="s">
        <v>27</v>
      </c>
      <c r="P119" s="24" t="s">
        <v>28</v>
      </c>
      <c r="Q119" s="27" t="str">
        <f>IFERROR(INDEX([5]ConstructionManagement!Q:Q,MATCH(D119,[5]ConstructionManagement!D:D,0)),"")</f>
        <v/>
      </c>
      <c r="R119" s="27" t="str">
        <f>IFERROR(INDEX('[5]C&amp;Q'!R:R,MATCH(D119,'[5]C&amp;Q'!D:D,0)),"")</f>
        <v/>
      </c>
      <c r="S119" s="26" t="s">
        <v>135</v>
      </c>
      <c r="T119" s="26"/>
    </row>
    <row r="120" spans="1:20" x14ac:dyDescent="0.25">
      <c r="A120" s="22">
        <v>2</v>
      </c>
      <c r="B120" s="22">
        <v>17</v>
      </c>
      <c r="C120" s="22">
        <v>2</v>
      </c>
      <c r="D120" s="23" t="s">
        <v>142</v>
      </c>
      <c r="F120" s="36" t="s">
        <v>19</v>
      </c>
      <c r="G120" s="36" t="s">
        <v>20</v>
      </c>
      <c r="H120" s="25" t="s">
        <v>21</v>
      </c>
      <c r="I120" s="25" t="s">
        <v>21</v>
      </c>
      <c r="J120" s="25" t="s">
        <v>21</v>
      </c>
      <c r="K120" s="25" t="s">
        <v>21</v>
      </c>
      <c r="M120" s="27" t="s">
        <v>21</v>
      </c>
      <c r="N120" s="25" t="s">
        <v>21</v>
      </c>
      <c r="O120" s="26" t="s">
        <v>27</v>
      </c>
      <c r="P120" s="24" t="s">
        <v>28</v>
      </c>
      <c r="Q120" s="27" t="str">
        <f>IFERROR(INDEX([5]ConstructionManagement!Q:Q,MATCH(D120,[5]ConstructionManagement!D:D,0)),"")</f>
        <v/>
      </c>
      <c r="R120" s="27" t="str">
        <f>IFERROR(INDEX('[5]C&amp;Q'!R:R,MATCH(D120,'[5]C&amp;Q'!D:D,0)),"")</f>
        <v/>
      </c>
      <c r="S120" s="26" t="s">
        <v>135</v>
      </c>
      <c r="T120" s="26"/>
    </row>
    <row r="121" spans="1:20" x14ac:dyDescent="0.25">
      <c r="A121" s="22">
        <v>2</v>
      </c>
      <c r="B121" s="22">
        <v>17</v>
      </c>
      <c r="C121" s="22">
        <v>3</v>
      </c>
      <c r="D121" s="23" t="s">
        <v>143</v>
      </c>
      <c r="F121" s="36" t="s">
        <v>19</v>
      </c>
      <c r="G121" s="36" t="s">
        <v>20</v>
      </c>
      <c r="H121" s="25" t="s">
        <v>21</v>
      </c>
      <c r="I121" s="25" t="s">
        <v>21</v>
      </c>
      <c r="J121" s="25" t="s">
        <v>21</v>
      </c>
      <c r="K121" s="25" t="s">
        <v>21</v>
      </c>
      <c r="M121" s="27" t="s">
        <v>21</v>
      </c>
      <c r="N121" s="25" t="s">
        <v>21</v>
      </c>
      <c r="O121" s="26" t="s">
        <v>27</v>
      </c>
      <c r="P121" s="24" t="s">
        <v>28</v>
      </c>
      <c r="Q121" s="27" t="str">
        <f>IFERROR(INDEX([5]ConstructionManagement!Q:Q,MATCH(D121,[5]ConstructionManagement!D:D,0)),"")</f>
        <v/>
      </c>
      <c r="R121" s="27" t="str">
        <f>IFERROR(INDEX('[5]C&amp;Q'!R:R,MATCH(D121,'[5]C&amp;Q'!D:D,0)),"")</f>
        <v/>
      </c>
      <c r="S121" s="26" t="s">
        <v>135</v>
      </c>
      <c r="T121" s="26"/>
    </row>
    <row r="122" spans="1:20" ht="13" x14ac:dyDescent="0.25">
      <c r="A122" s="18">
        <v>2</v>
      </c>
      <c r="B122" s="18">
        <v>18</v>
      </c>
      <c r="C122" s="19"/>
      <c r="D122" s="35" t="s">
        <v>144</v>
      </c>
      <c r="F122" s="21"/>
      <c r="G122" s="21"/>
      <c r="H122" s="21"/>
      <c r="I122" s="21"/>
      <c r="J122" s="21"/>
      <c r="K122" s="21"/>
      <c r="M122" s="21"/>
      <c r="N122" s="21"/>
      <c r="O122" s="21"/>
      <c r="P122" s="21"/>
      <c r="Q122" s="28" t="str">
        <f>IFERROR(INDEX([5]ConstructionManagement!Q:Q,MATCH(D122,[5]ConstructionManagement!D:D,0)),"")</f>
        <v/>
      </c>
      <c r="R122" s="28" t="str">
        <f>IFERROR(INDEX('[5]C&amp;Q'!R:R,MATCH(D122,'[5]C&amp;Q'!D:D,0)),"")</f>
        <v/>
      </c>
      <c r="S122" s="21"/>
      <c r="T122" s="21"/>
    </row>
    <row r="123" spans="1:20" x14ac:dyDescent="0.25">
      <c r="A123" s="22">
        <v>2</v>
      </c>
      <c r="B123" s="22">
        <v>18</v>
      </c>
      <c r="C123" s="22">
        <v>1</v>
      </c>
      <c r="D123" s="23" t="s">
        <v>145</v>
      </c>
      <c r="F123" s="36" t="s">
        <v>19</v>
      </c>
      <c r="G123" s="36" t="s">
        <v>20</v>
      </c>
      <c r="H123" s="25" t="s">
        <v>21</v>
      </c>
      <c r="I123" s="25" t="s">
        <v>21</v>
      </c>
      <c r="J123" s="25" t="s">
        <v>21</v>
      </c>
      <c r="K123" s="25" t="s">
        <v>21</v>
      </c>
      <c r="M123" s="27" t="s">
        <v>21</v>
      </c>
      <c r="N123" s="25" t="s">
        <v>21</v>
      </c>
      <c r="O123" s="26" t="s">
        <v>27</v>
      </c>
      <c r="P123" s="24" t="s">
        <v>28</v>
      </c>
      <c r="Q123" s="27" t="str">
        <f>IFERROR(INDEX([5]ConstructionManagement!Q:Q,MATCH(D123,[5]ConstructionManagement!D:D,0)),"")</f>
        <v/>
      </c>
      <c r="R123" s="27" t="str">
        <f>IFERROR(INDEX('[5]C&amp;Q'!R:R,MATCH(D123,'[5]C&amp;Q'!D:D,0)),"")</f>
        <v/>
      </c>
      <c r="S123" s="26" t="s">
        <v>135</v>
      </c>
      <c r="T123" s="26"/>
    </row>
    <row r="124" spans="1:20" x14ac:dyDescent="0.25">
      <c r="A124" s="22">
        <v>2</v>
      </c>
      <c r="B124" s="22">
        <v>18</v>
      </c>
      <c r="C124" s="22">
        <v>2</v>
      </c>
      <c r="D124" s="23" t="s">
        <v>146</v>
      </c>
      <c r="F124" s="36" t="s">
        <v>19</v>
      </c>
      <c r="G124" s="36" t="s">
        <v>20</v>
      </c>
      <c r="H124" s="25" t="s">
        <v>21</v>
      </c>
      <c r="I124" s="25" t="s">
        <v>21</v>
      </c>
      <c r="J124" s="25" t="s">
        <v>21</v>
      </c>
      <c r="K124" s="25" t="s">
        <v>21</v>
      </c>
      <c r="M124" s="27" t="s">
        <v>21</v>
      </c>
      <c r="N124" s="25" t="s">
        <v>21</v>
      </c>
      <c r="O124" s="26" t="s">
        <v>27</v>
      </c>
      <c r="P124" s="24" t="s">
        <v>28</v>
      </c>
      <c r="Q124" s="27" t="str">
        <f>IFERROR(INDEX([5]ConstructionManagement!Q:Q,MATCH(D124,[5]ConstructionManagement!D:D,0)),"")</f>
        <v/>
      </c>
      <c r="R124" s="27" t="str">
        <f>IFERROR(INDEX('[5]C&amp;Q'!R:R,MATCH(D124,'[5]C&amp;Q'!D:D,0)),"")</f>
        <v/>
      </c>
      <c r="S124" s="26" t="s">
        <v>135</v>
      </c>
      <c r="T124" s="26"/>
    </row>
    <row r="125" spans="1:20" x14ac:dyDescent="0.25">
      <c r="A125" s="22">
        <v>2</v>
      </c>
      <c r="B125" s="22">
        <v>18</v>
      </c>
      <c r="C125" s="22">
        <v>3</v>
      </c>
      <c r="D125" s="23" t="s">
        <v>147</v>
      </c>
      <c r="F125" s="36" t="s">
        <v>19</v>
      </c>
      <c r="G125" s="36" t="s">
        <v>20</v>
      </c>
      <c r="H125" s="25" t="s">
        <v>21</v>
      </c>
      <c r="I125" s="25" t="s">
        <v>21</v>
      </c>
      <c r="J125" s="25" t="s">
        <v>21</v>
      </c>
      <c r="K125" s="25" t="s">
        <v>21</v>
      </c>
      <c r="M125" s="27" t="s">
        <v>21</v>
      </c>
      <c r="N125" s="25" t="s">
        <v>21</v>
      </c>
      <c r="O125" s="26" t="s">
        <v>27</v>
      </c>
      <c r="P125" s="24" t="s">
        <v>28</v>
      </c>
      <c r="Q125" s="27" t="str">
        <f>IFERROR(INDEX([5]ConstructionManagement!Q:Q,MATCH(D125,[5]ConstructionManagement!D:D,0)),"")</f>
        <v/>
      </c>
      <c r="R125" s="27" t="str">
        <f>IFERROR(INDEX('[5]C&amp;Q'!R:R,MATCH(D125,'[5]C&amp;Q'!D:D,0)),"")</f>
        <v/>
      </c>
      <c r="S125" s="26" t="s">
        <v>135</v>
      </c>
      <c r="T125" s="26"/>
    </row>
    <row r="126" spans="1:20" ht="13" x14ac:dyDescent="0.25">
      <c r="A126" s="18">
        <v>2</v>
      </c>
      <c r="B126" s="18">
        <v>19</v>
      </c>
      <c r="C126" s="19"/>
      <c r="D126" s="35" t="s">
        <v>148</v>
      </c>
      <c r="F126" s="21"/>
      <c r="G126" s="21"/>
      <c r="H126" s="21"/>
      <c r="I126" s="21"/>
      <c r="J126" s="21"/>
      <c r="K126" s="21"/>
      <c r="M126" s="21"/>
      <c r="N126" s="21"/>
      <c r="O126" s="21"/>
      <c r="P126" s="21"/>
      <c r="Q126" s="28" t="str">
        <f>IFERROR(INDEX([5]ConstructionManagement!Q:Q,MATCH(D126,[5]ConstructionManagement!D:D,0)),"")</f>
        <v/>
      </c>
      <c r="R126" s="28" t="str">
        <f>IFERROR(INDEX('[5]C&amp;Q'!R:R,MATCH(D126,'[5]C&amp;Q'!D:D,0)),"")</f>
        <v/>
      </c>
      <c r="S126" s="21"/>
      <c r="T126" s="21"/>
    </row>
    <row r="127" spans="1:20" x14ac:dyDescent="0.25">
      <c r="A127" s="22">
        <v>2</v>
      </c>
      <c r="B127" s="22">
        <v>19</v>
      </c>
      <c r="C127" s="22">
        <v>1</v>
      </c>
      <c r="D127" s="23" t="s">
        <v>149</v>
      </c>
      <c r="F127" s="36" t="s">
        <v>19</v>
      </c>
      <c r="G127" s="36" t="s">
        <v>20</v>
      </c>
      <c r="H127" s="25" t="s">
        <v>21</v>
      </c>
      <c r="I127" s="25" t="s">
        <v>21</v>
      </c>
      <c r="J127" s="25" t="s">
        <v>21</v>
      </c>
      <c r="K127" s="25" t="s">
        <v>21</v>
      </c>
      <c r="M127" s="27" t="s">
        <v>21</v>
      </c>
      <c r="N127" s="25" t="s">
        <v>21</v>
      </c>
      <c r="O127" s="26" t="s">
        <v>27</v>
      </c>
      <c r="P127" s="24" t="s">
        <v>28</v>
      </c>
      <c r="Q127" s="27" t="str">
        <f>IFERROR(INDEX([5]ConstructionManagement!Q:Q,MATCH(D127,[5]ConstructionManagement!D:D,0)),"")</f>
        <v/>
      </c>
      <c r="R127" s="27" t="str">
        <f>IFERROR(INDEX('[5]C&amp;Q'!R:R,MATCH(D127,'[5]C&amp;Q'!D:D,0)),"")</f>
        <v/>
      </c>
      <c r="S127" s="26" t="s">
        <v>135</v>
      </c>
      <c r="T127" s="26"/>
    </row>
    <row r="128" spans="1:20" x14ac:dyDescent="0.25">
      <c r="A128" s="22">
        <v>2</v>
      </c>
      <c r="B128" s="22">
        <v>19</v>
      </c>
      <c r="C128" s="22">
        <v>2</v>
      </c>
      <c r="D128" s="23" t="s">
        <v>150</v>
      </c>
      <c r="F128" s="36" t="s">
        <v>19</v>
      </c>
      <c r="G128" s="36" t="s">
        <v>20</v>
      </c>
      <c r="H128" s="25" t="s">
        <v>21</v>
      </c>
      <c r="I128" s="25" t="s">
        <v>21</v>
      </c>
      <c r="J128" s="25" t="s">
        <v>21</v>
      </c>
      <c r="K128" s="25" t="s">
        <v>21</v>
      </c>
      <c r="M128" s="27" t="s">
        <v>21</v>
      </c>
      <c r="N128" s="25" t="s">
        <v>21</v>
      </c>
      <c r="O128" s="26" t="s">
        <v>27</v>
      </c>
      <c r="P128" s="24" t="s">
        <v>28</v>
      </c>
      <c r="Q128" s="27" t="str">
        <f>IFERROR(INDEX([5]ConstructionManagement!Q:Q,MATCH(D128,[5]ConstructionManagement!D:D,0)),"")</f>
        <v/>
      </c>
      <c r="R128" s="27" t="str">
        <f>IFERROR(INDEX('[5]C&amp;Q'!R:R,MATCH(D128,'[5]C&amp;Q'!D:D,0)),"")</f>
        <v/>
      </c>
      <c r="S128" s="26" t="s">
        <v>135</v>
      </c>
      <c r="T128" s="26"/>
    </row>
    <row r="129" spans="1:20" x14ac:dyDescent="0.25">
      <c r="A129" s="22">
        <v>2</v>
      </c>
      <c r="B129" s="22">
        <v>19</v>
      </c>
      <c r="C129" s="22">
        <v>3</v>
      </c>
      <c r="D129" s="23" t="s">
        <v>151</v>
      </c>
      <c r="F129" s="36" t="s">
        <v>19</v>
      </c>
      <c r="G129" s="36" t="s">
        <v>20</v>
      </c>
      <c r="H129" s="25" t="s">
        <v>21</v>
      </c>
      <c r="I129" s="25" t="s">
        <v>21</v>
      </c>
      <c r="J129" s="25" t="s">
        <v>21</v>
      </c>
      <c r="K129" s="25" t="s">
        <v>21</v>
      </c>
      <c r="M129" s="27" t="s">
        <v>21</v>
      </c>
      <c r="N129" s="25" t="s">
        <v>21</v>
      </c>
      <c r="O129" s="26" t="s">
        <v>27</v>
      </c>
      <c r="P129" s="24" t="s">
        <v>28</v>
      </c>
      <c r="Q129" s="27" t="str">
        <f>IFERROR(INDEX([5]ConstructionManagement!Q:Q,MATCH(D129,[5]ConstructionManagement!D:D,0)),"")</f>
        <v/>
      </c>
      <c r="R129" s="27" t="str">
        <f>IFERROR(INDEX('[5]C&amp;Q'!R:R,MATCH(D129,'[5]C&amp;Q'!D:D,0)),"")</f>
        <v/>
      </c>
      <c r="S129" s="26" t="s">
        <v>135</v>
      </c>
      <c r="T129" s="26"/>
    </row>
    <row r="130" spans="1:20" ht="13" x14ac:dyDescent="0.25">
      <c r="A130" s="18">
        <v>2</v>
      </c>
      <c r="B130" s="18">
        <v>20</v>
      </c>
      <c r="C130" s="19"/>
      <c r="D130" s="35" t="s">
        <v>152</v>
      </c>
      <c r="F130" s="21"/>
      <c r="G130" s="21"/>
      <c r="H130" s="21"/>
      <c r="I130" s="21"/>
      <c r="J130" s="21"/>
      <c r="K130" s="21"/>
      <c r="M130" s="21"/>
      <c r="N130" s="21"/>
      <c r="O130" s="21"/>
      <c r="P130" s="21"/>
      <c r="Q130" s="28" t="str">
        <f>IFERROR(INDEX([5]ConstructionManagement!Q:Q,MATCH(D130,[5]ConstructionManagement!D:D,0)),"")</f>
        <v/>
      </c>
      <c r="R130" s="28" t="str">
        <f>IFERROR(INDEX('[5]C&amp;Q'!R:R,MATCH(D130,'[5]C&amp;Q'!D:D,0)),"")</f>
        <v/>
      </c>
      <c r="S130" s="21"/>
      <c r="T130" s="21"/>
    </row>
    <row r="131" spans="1:20" x14ac:dyDescent="0.25">
      <c r="A131" s="22">
        <v>2</v>
      </c>
      <c r="B131" s="22">
        <v>20</v>
      </c>
      <c r="C131" s="22">
        <v>1</v>
      </c>
      <c r="D131" s="23" t="s">
        <v>153</v>
      </c>
      <c r="F131" s="26" t="s">
        <v>19</v>
      </c>
      <c r="G131" s="26" t="s">
        <v>20</v>
      </c>
      <c r="H131" s="25" t="s">
        <v>21</v>
      </c>
      <c r="I131" s="25" t="s">
        <v>21</v>
      </c>
      <c r="J131" s="25" t="s">
        <v>21</v>
      </c>
      <c r="K131" s="25" t="s">
        <v>21</v>
      </c>
      <c r="M131" s="27" t="s">
        <v>21</v>
      </c>
      <c r="N131" s="25" t="s">
        <v>21</v>
      </c>
      <c r="O131" s="26" t="s">
        <v>27</v>
      </c>
      <c r="P131" s="24" t="s">
        <v>28</v>
      </c>
      <c r="Q131" s="27" t="str">
        <f>IFERROR(INDEX([5]ConstructionManagement!Q:Q,MATCH(D131,[5]ConstructionManagement!D:D,0)),"")</f>
        <v/>
      </c>
      <c r="R131" s="27" t="str">
        <f>IFERROR(INDEX('[5]C&amp;Q'!R:R,MATCH(D131,'[5]C&amp;Q'!D:D,0)),"")</f>
        <v/>
      </c>
      <c r="S131" s="26" t="s">
        <v>135</v>
      </c>
      <c r="T131" s="26"/>
    </row>
    <row r="132" spans="1:20" x14ac:dyDescent="0.25">
      <c r="A132" s="22">
        <v>2</v>
      </c>
      <c r="B132" s="22">
        <v>20</v>
      </c>
      <c r="C132" s="22">
        <v>2</v>
      </c>
      <c r="D132" s="23" t="s">
        <v>154</v>
      </c>
      <c r="F132" s="26" t="s">
        <v>19</v>
      </c>
      <c r="G132" s="26" t="s">
        <v>20</v>
      </c>
      <c r="H132" s="25" t="s">
        <v>21</v>
      </c>
      <c r="I132" s="25" t="s">
        <v>21</v>
      </c>
      <c r="J132" s="25" t="s">
        <v>21</v>
      </c>
      <c r="K132" s="25" t="s">
        <v>21</v>
      </c>
      <c r="M132" s="27" t="s">
        <v>21</v>
      </c>
      <c r="N132" s="25" t="s">
        <v>21</v>
      </c>
      <c r="O132" s="26" t="s">
        <v>27</v>
      </c>
      <c r="P132" s="24" t="s">
        <v>28</v>
      </c>
      <c r="Q132" s="27" t="str">
        <f>IFERROR(INDEX([5]ConstructionManagement!Q:Q,MATCH(D132,[5]ConstructionManagement!D:D,0)),"")</f>
        <v/>
      </c>
      <c r="R132" s="27" t="str">
        <f>IFERROR(INDEX('[5]C&amp;Q'!R:R,MATCH(D132,'[5]C&amp;Q'!D:D,0)),"")</f>
        <v/>
      </c>
      <c r="S132" s="26" t="s">
        <v>135</v>
      </c>
      <c r="T132" s="26"/>
    </row>
    <row r="133" spans="1:20" x14ac:dyDescent="0.25">
      <c r="A133" s="22">
        <v>2</v>
      </c>
      <c r="B133" s="22">
        <v>20</v>
      </c>
      <c r="C133" s="22">
        <v>3</v>
      </c>
      <c r="D133" s="23" t="s">
        <v>155</v>
      </c>
      <c r="F133" s="26" t="s">
        <v>19</v>
      </c>
      <c r="G133" s="26" t="s">
        <v>20</v>
      </c>
      <c r="H133" s="25" t="s">
        <v>21</v>
      </c>
      <c r="I133" s="25" t="s">
        <v>21</v>
      </c>
      <c r="J133" s="25" t="s">
        <v>21</v>
      </c>
      <c r="K133" s="25" t="s">
        <v>21</v>
      </c>
      <c r="M133" s="27" t="s">
        <v>21</v>
      </c>
      <c r="N133" s="25" t="s">
        <v>21</v>
      </c>
      <c r="O133" s="26" t="s">
        <v>27</v>
      </c>
      <c r="P133" s="24" t="s">
        <v>28</v>
      </c>
      <c r="Q133" s="27" t="str">
        <f>IFERROR(INDEX([5]ConstructionManagement!Q:Q,MATCH(D133,[5]ConstructionManagement!D:D,0)),"")</f>
        <v/>
      </c>
      <c r="R133" s="27" t="str">
        <f>IFERROR(INDEX('[5]C&amp;Q'!R:R,MATCH(D133,'[5]C&amp;Q'!D:D,0)),"")</f>
        <v/>
      </c>
      <c r="S133" s="26" t="s">
        <v>135</v>
      </c>
      <c r="T133" s="26"/>
    </row>
    <row r="134" spans="1:20" ht="13" x14ac:dyDescent="0.25">
      <c r="A134" s="18">
        <v>2</v>
      </c>
      <c r="B134" s="18">
        <v>21</v>
      </c>
      <c r="C134" s="19"/>
      <c r="D134" s="35" t="s">
        <v>156</v>
      </c>
      <c r="F134" s="21"/>
      <c r="G134" s="21"/>
      <c r="H134" s="21"/>
      <c r="I134" s="21"/>
      <c r="J134" s="21"/>
      <c r="K134" s="21"/>
      <c r="M134" s="21"/>
      <c r="N134" s="21"/>
      <c r="O134" s="21"/>
      <c r="P134" s="21"/>
      <c r="Q134" s="28" t="str">
        <f>IFERROR(INDEX([5]ConstructionManagement!Q:Q,MATCH(D134,[5]ConstructionManagement!D:D,0)),"")</f>
        <v/>
      </c>
      <c r="R134" s="28" t="str">
        <f>IFERROR(INDEX('[5]C&amp;Q'!R:R,MATCH(D134,'[5]C&amp;Q'!D:D,0)),"")</f>
        <v/>
      </c>
      <c r="S134" s="21"/>
      <c r="T134" s="21"/>
    </row>
    <row r="135" spans="1:20" x14ac:dyDescent="0.25">
      <c r="A135" s="22">
        <v>2</v>
      </c>
      <c r="B135" s="22">
        <v>21</v>
      </c>
      <c r="C135" s="22">
        <v>1</v>
      </c>
      <c r="D135" s="23" t="s">
        <v>157</v>
      </c>
      <c r="F135" s="36" t="s">
        <v>19</v>
      </c>
      <c r="G135" s="36" t="s">
        <v>20</v>
      </c>
      <c r="H135" s="25" t="s">
        <v>21</v>
      </c>
      <c r="I135" s="25" t="s">
        <v>21</v>
      </c>
      <c r="J135" s="25" t="s">
        <v>21</v>
      </c>
      <c r="K135" s="25" t="s">
        <v>21</v>
      </c>
      <c r="M135" s="27" t="s">
        <v>21</v>
      </c>
      <c r="N135" s="25" t="s">
        <v>21</v>
      </c>
      <c r="O135" s="26" t="s">
        <v>27</v>
      </c>
      <c r="P135" s="24" t="s">
        <v>28</v>
      </c>
      <c r="Q135" s="27" t="str">
        <f>IFERROR(INDEX([5]ConstructionManagement!Q:Q,MATCH(D135,[5]ConstructionManagement!D:D,0)),"")</f>
        <v/>
      </c>
      <c r="R135" s="27" t="str">
        <f>IFERROR(INDEX('[5]C&amp;Q'!R:R,MATCH(D135,'[5]C&amp;Q'!D:D,0)),"")</f>
        <v/>
      </c>
      <c r="S135" s="26" t="s">
        <v>135</v>
      </c>
      <c r="T135" s="26"/>
    </row>
    <row r="136" spans="1:20" x14ac:dyDescent="0.25">
      <c r="A136" s="22">
        <v>2</v>
      </c>
      <c r="B136" s="22">
        <v>21</v>
      </c>
      <c r="C136" s="22">
        <v>2</v>
      </c>
      <c r="D136" s="23" t="s">
        <v>158</v>
      </c>
      <c r="F136" s="36" t="s">
        <v>19</v>
      </c>
      <c r="G136" s="36" t="s">
        <v>20</v>
      </c>
      <c r="H136" s="25" t="s">
        <v>21</v>
      </c>
      <c r="I136" s="25" t="s">
        <v>21</v>
      </c>
      <c r="J136" s="25" t="s">
        <v>21</v>
      </c>
      <c r="K136" s="25" t="s">
        <v>21</v>
      </c>
      <c r="M136" s="27" t="s">
        <v>21</v>
      </c>
      <c r="N136" s="25" t="s">
        <v>21</v>
      </c>
      <c r="O136" s="26" t="s">
        <v>27</v>
      </c>
      <c r="P136" s="24" t="s">
        <v>28</v>
      </c>
      <c r="Q136" s="27" t="str">
        <f>IFERROR(INDEX([5]ConstructionManagement!Q:Q,MATCH(D136,[5]ConstructionManagement!D:D,0)),"")</f>
        <v/>
      </c>
      <c r="R136" s="27" t="str">
        <f>IFERROR(INDEX('[5]C&amp;Q'!R:R,MATCH(D136,'[5]C&amp;Q'!D:D,0)),"")</f>
        <v/>
      </c>
      <c r="S136" s="26" t="s">
        <v>135</v>
      </c>
      <c r="T136" s="26"/>
    </row>
    <row r="137" spans="1:20" x14ac:dyDescent="0.25">
      <c r="A137" s="22">
        <v>2</v>
      </c>
      <c r="B137" s="22">
        <v>21</v>
      </c>
      <c r="C137" s="22">
        <v>3</v>
      </c>
      <c r="D137" s="23" t="s">
        <v>159</v>
      </c>
      <c r="F137" s="36" t="s">
        <v>19</v>
      </c>
      <c r="G137" s="36" t="s">
        <v>20</v>
      </c>
      <c r="H137" s="25" t="s">
        <v>21</v>
      </c>
      <c r="I137" s="25" t="s">
        <v>21</v>
      </c>
      <c r="J137" s="25" t="s">
        <v>21</v>
      </c>
      <c r="K137" s="25" t="s">
        <v>21</v>
      </c>
      <c r="M137" s="27" t="s">
        <v>21</v>
      </c>
      <c r="N137" s="25" t="s">
        <v>21</v>
      </c>
      <c r="O137" s="26" t="s">
        <v>27</v>
      </c>
      <c r="P137" s="24" t="s">
        <v>28</v>
      </c>
      <c r="Q137" s="27" t="str">
        <f>IFERROR(INDEX([5]ConstructionManagement!Q:Q,MATCH(D137,[5]ConstructionManagement!D:D,0)),"")</f>
        <v/>
      </c>
      <c r="R137" s="27" t="str">
        <f>IFERROR(INDEX('[5]C&amp;Q'!R:R,MATCH(D137,'[5]C&amp;Q'!D:D,0)),"")</f>
        <v/>
      </c>
      <c r="S137" s="26" t="s">
        <v>135</v>
      </c>
      <c r="T137" s="26"/>
    </row>
    <row r="138" spans="1:20" ht="13" x14ac:dyDescent="0.25">
      <c r="A138" s="18">
        <v>2</v>
      </c>
      <c r="B138" s="18">
        <v>22</v>
      </c>
      <c r="C138" s="19"/>
      <c r="D138" s="35" t="s">
        <v>160</v>
      </c>
      <c r="F138" s="21"/>
      <c r="G138" s="21"/>
      <c r="H138" s="21"/>
      <c r="I138" s="21"/>
      <c r="J138" s="21"/>
      <c r="K138" s="21"/>
      <c r="M138" s="21"/>
      <c r="N138" s="21"/>
      <c r="O138" s="21"/>
      <c r="P138" s="21"/>
      <c r="Q138" s="28" t="str">
        <f>IFERROR(INDEX([5]ConstructionManagement!Q:Q,MATCH(D138,[5]ConstructionManagement!D:D,0)),"")</f>
        <v/>
      </c>
      <c r="R138" s="28" t="str">
        <f>IFERROR(INDEX('[5]C&amp;Q'!R:R,MATCH(D138,'[5]C&amp;Q'!D:D,0)),"")</f>
        <v/>
      </c>
      <c r="S138" s="21"/>
      <c r="T138" s="21"/>
    </row>
    <row r="139" spans="1:20" x14ac:dyDescent="0.25">
      <c r="A139" s="22">
        <v>2</v>
      </c>
      <c r="B139" s="22">
        <v>22</v>
      </c>
      <c r="C139" s="22">
        <v>1</v>
      </c>
      <c r="D139" s="23" t="s">
        <v>161</v>
      </c>
      <c r="F139" s="26" t="s">
        <v>19</v>
      </c>
      <c r="G139" s="26" t="s">
        <v>20</v>
      </c>
      <c r="H139" s="25" t="s">
        <v>21</v>
      </c>
      <c r="I139" s="25" t="s">
        <v>21</v>
      </c>
      <c r="J139" s="25" t="s">
        <v>21</v>
      </c>
      <c r="K139" s="25" t="s">
        <v>21</v>
      </c>
      <c r="M139" s="27" t="s">
        <v>21</v>
      </c>
      <c r="N139" s="25" t="s">
        <v>21</v>
      </c>
      <c r="O139" s="26" t="s">
        <v>27</v>
      </c>
      <c r="P139" s="24" t="s">
        <v>28</v>
      </c>
      <c r="Q139" s="27" t="str">
        <f>IFERROR(INDEX([5]ConstructionManagement!Q:Q,MATCH(D139,[5]ConstructionManagement!D:D,0)),"")</f>
        <v/>
      </c>
      <c r="R139" s="27" t="str">
        <f>IFERROR(INDEX('[5]C&amp;Q'!R:R,MATCH(D139,'[5]C&amp;Q'!D:D,0)),"")</f>
        <v/>
      </c>
      <c r="S139" s="26" t="s">
        <v>21</v>
      </c>
      <c r="T139" s="26"/>
    </row>
    <row r="140" spans="1:20" x14ac:dyDescent="0.25">
      <c r="A140" s="22">
        <v>2</v>
      </c>
      <c r="B140" s="22">
        <v>22</v>
      </c>
      <c r="C140" s="22">
        <v>2</v>
      </c>
      <c r="D140" s="23" t="s">
        <v>162</v>
      </c>
      <c r="F140" s="26" t="s">
        <v>19</v>
      </c>
      <c r="G140" s="26" t="s">
        <v>20</v>
      </c>
      <c r="H140" s="25" t="s">
        <v>21</v>
      </c>
      <c r="I140" s="25" t="s">
        <v>21</v>
      </c>
      <c r="J140" s="25" t="s">
        <v>21</v>
      </c>
      <c r="K140" s="25" t="s">
        <v>21</v>
      </c>
      <c r="M140" s="27" t="s">
        <v>21</v>
      </c>
      <c r="N140" s="25" t="s">
        <v>21</v>
      </c>
      <c r="O140" s="26" t="s">
        <v>27</v>
      </c>
      <c r="P140" s="24" t="s">
        <v>28</v>
      </c>
      <c r="Q140" s="27" t="str">
        <f>IFERROR(INDEX([5]ConstructionManagement!Q:Q,MATCH(D140,[5]ConstructionManagement!D:D,0)),"")</f>
        <v/>
      </c>
      <c r="R140" s="27" t="str">
        <f>IFERROR(INDEX('[5]C&amp;Q'!R:R,MATCH(D140,'[5]C&amp;Q'!D:D,0)),"")</f>
        <v/>
      </c>
      <c r="S140" s="26" t="s">
        <v>21</v>
      </c>
      <c r="T140" s="26"/>
    </row>
    <row r="141" spans="1:20" x14ac:dyDescent="0.25">
      <c r="A141" s="22">
        <v>2</v>
      </c>
      <c r="B141" s="22">
        <v>22</v>
      </c>
      <c r="C141" s="22">
        <v>3</v>
      </c>
      <c r="D141" s="23" t="s">
        <v>163</v>
      </c>
      <c r="F141" s="26" t="s">
        <v>19</v>
      </c>
      <c r="G141" s="26" t="s">
        <v>20</v>
      </c>
      <c r="H141" s="25" t="s">
        <v>21</v>
      </c>
      <c r="I141" s="25" t="s">
        <v>21</v>
      </c>
      <c r="J141" s="25" t="s">
        <v>21</v>
      </c>
      <c r="K141" s="25" t="s">
        <v>21</v>
      </c>
      <c r="M141" s="27" t="s">
        <v>21</v>
      </c>
      <c r="N141" s="25" t="s">
        <v>21</v>
      </c>
      <c r="O141" s="26" t="s">
        <v>27</v>
      </c>
      <c r="P141" s="24" t="s">
        <v>28</v>
      </c>
      <c r="Q141" s="27" t="str">
        <f>IFERROR(INDEX([5]ConstructionManagement!Q:Q,MATCH(D141,[5]ConstructionManagement!D:D,0)),"")</f>
        <v/>
      </c>
      <c r="R141" s="27" t="str">
        <f>IFERROR(INDEX('[5]C&amp;Q'!R:R,MATCH(D141,'[5]C&amp;Q'!D:D,0)),"")</f>
        <v/>
      </c>
      <c r="S141" s="26" t="s">
        <v>21</v>
      </c>
      <c r="T141" s="26"/>
    </row>
    <row r="142" spans="1:20" ht="13" x14ac:dyDescent="0.25">
      <c r="A142" s="18">
        <v>2</v>
      </c>
      <c r="B142" s="18">
        <v>23</v>
      </c>
      <c r="C142" s="19"/>
      <c r="D142" s="35" t="s">
        <v>164</v>
      </c>
      <c r="F142" s="21"/>
      <c r="G142" s="21"/>
      <c r="H142" s="21"/>
      <c r="I142" s="21"/>
      <c r="J142" s="21"/>
      <c r="K142" s="21"/>
      <c r="M142" s="21"/>
      <c r="N142" s="21"/>
      <c r="O142" s="21"/>
      <c r="P142" s="21"/>
      <c r="Q142" s="28" t="str">
        <f>IFERROR(INDEX([5]ConstructionManagement!Q:Q,MATCH(D142,[5]ConstructionManagement!D:D,0)),"")</f>
        <v/>
      </c>
      <c r="R142" s="28" t="str">
        <f>IFERROR(INDEX('[5]C&amp;Q'!R:R,MATCH(D142,'[5]C&amp;Q'!D:D,0)),"")</f>
        <v/>
      </c>
      <c r="S142" s="21"/>
      <c r="T142" s="21"/>
    </row>
    <row r="143" spans="1:20" x14ac:dyDescent="0.25">
      <c r="A143" s="22">
        <v>2</v>
      </c>
      <c r="B143" s="22">
        <v>23</v>
      </c>
      <c r="C143" s="22">
        <v>1</v>
      </c>
      <c r="D143" s="23" t="s">
        <v>165</v>
      </c>
      <c r="F143" s="27" t="s">
        <v>21</v>
      </c>
      <c r="G143" s="26" t="s">
        <v>20</v>
      </c>
      <c r="H143" s="25" t="s">
        <v>21</v>
      </c>
      <c r="I143" s="25" t="s">
        <v>21</v>
      </c>
      <c r="J143" s="25" t="s">
        <v>21</v>
      </c>
      <c r="K143" s="25" t="s">
        <v>21</v>
      </c>
      <c r="M143" s="27" t="s">
        <v>21</v>
      </c>
      <c r="N143" s="25" t="s">
        <v>21</v>
      </c>
      <c r="O143" s="26" t="s">
        <v>22</v>
      </c>
      <c r="P143" s="24" t="s">
        <v>22</v>
      </c>
      <c r="Q143" s="25" t="s">
        <v>22</v>
      </c>
      <c r="R143" s="27" t="str">
        <f>IFERROR(INDEX('[5]C&amp;Q'!R:R,MATCH(D143,'[5]C&amp;Q'!D:D,0)),"")</f>
        <v/>
      </c>
      <c r="S143" s="25" t="s">
        <v>21</v>
      </c>
      <c r="T143" s="26" t="s">
        <v>166</v>
      </c>
    </row>
    <row r="144" spans="1:20" ht="13" x14ac:dyDescent="0.25">
      <c r="A144" s="18">
        <v>2</v>
      </c>
      <c r="B144" s="18">
        <v>24</v>
      </c>
      <c r="C144" s="19"/>
      <c r="D144" s="35" t="s">
        <v>167</v>
      </c>
      <c r="F144" s="21"/>
      <c r="G144" s="21"/>
      <c r="H144" s="21"/>
      <c r="I144" s="21"/>
      <c r="J144" s="21"/>
      <c r="K144" s="21"/>
      <c r="M144" s="21"/>
      <c r="N144" s="21"/>
      <c r="O144" s="21"/>
      <c r="P144" s="21"/>
      <c r="Q144" s="21" t="str">
        <f>IFERROR(INDEX([5]ConstructionManagement!Q:Q,MATCH(D144,[5]ConstructionManagement!D:D,0)),"")</f>
        <v/>
      </c>
      <c r="R144" s="28" t="str">
        <f>IFERROR(INDEX('[5]C&amp;Q'!R:R,MATCH(D144,'[5]C&amp;Q'!D:D,0)),"")</f>
        <v/>
      </c>
      <c r="S144" s="21"/>
      <c r="T144" s="21"/>
    </row>
    <row r="145" spans="1:20" x14ac:dyDescent="0.25">
      <c r="A145" s="22">
        <v>2</v>
      </c>
      <c r="B145" s="22">
        <v>24</v>
      </c>
      <c r="C145" s="22">
        <v>1</v>
      </c>
      <c r="D145" s="23" t="s">
        <v>168</v>
      </c>
      <c r="F145" s="27" t="s">
        <v>21</v>
      </c>
      <c r="G145" s="26" t="s">
        <v>20</v>
      </c>
      <c r="H145" s="25" t="s">
        <v>21</v>
      </c>
      <c r="I145" s="25" t="s">
        <v>21</v>
      </c>
      <c r="J145" s="25" t="s">
        <v>21</v>
      </c>
      <c r="K145" s="25" t="s">
        <v>21</v>
      </c>
      <c r="M145" s="27" t="s">
        <v>21</v>
      </c>
      <c r="N145" s="25" t="s">
        <v>21</v>
      </c>
      <c r="O145" s="25" t="s">
        <v>21</v>
      </c>
      <c r="P145" s="24" t="s">
        <v>22</v>
      </c>
      <c r="Q145" s="26" t="s">
        <v>22</v>
      </c>
      <c r="R145" s="27" t="str">
        <f>IFERROR(INDEX('[5]C&amp;Q'!R:R,MATCH(D145,'[5]C&amp;Q'!D:D,0)),"")</f>
        <v/>
      </c>
      <c r="S145" s="25" t="s">
        <v>21</v>
      </c>
      <c r="T145" s="24"/>
    </row>
    <row r="146" spans="1:20" ht="13" x14ac:dyDescent="0.25">
      <c r="A146" s="14">
        <v>3</v>
      </c>
      <c r="B146" s="15"/>
      <c r="C146" s="15"/>
      <c r="D146" s="16" t="s">
        <v>169</v>
      </c>
      <c r="F146" s="17"/>
      <c r="G146" s="17"/>
      <c r="H146" s="17"/>
      <c r="I146" s="17"/>
      <c r="J146" s="17"/>
      <c r="K146" s="17"/>
      <c r="M146" s="17"/>
      <c r="N146" s="17"/>
      <c r="O146" s="17"/>
      <c r="P146" s="17"/>
      <c r="Q146" s="17" t="str">
        <f>IFERROR(INDEX([5]ConstructionManagement!Q:Q,MATCH(D146,[5]ConstructionManagement!D:D,0)),"")</f>
        <v/>
      </c>
      <c r="R146" s="30" t="str">
        <f>IFERROR(INDEX('[5]C&amp;Q'!R:R,MATCH(D146,'[5]C&amp;Q'!D:D,0)),"")</f>
        <v/>
      </c>
      <c r="S146" s="17"/>
      <c r="T146" s="17"/>
    </row>
    <row r="147" spans="1:20" ht="13" x14ac:dyDescent="0.25">
      <c r="A147" s="18">
        <v>3</v>
      </c>
      <c r="B147" s="18">
        <v>1</v>
      </c>
      <c r="C147" s="19"/>
      <c r="D147" s="35" t="s">
        <v>114</v>
      </c>
      <c r="F147" s="21"/>
      <c r="G147" s="21"/>
      <c r="H147" s="21"/>
      <c r="I147" s="21"/>
      <c r="J147" s="21"/>
      <c r="K147" s="21"/>
      <c r="M147" s="21"/>
      <c r="N147" s="21"/>
      <c r="O147" s="21"/>
      <c r="P147" s="21"/>
      <c r="Q147" s="29" t="str">
        <f>IFERROR(INDEX([5]ConstructionManagement!Q:Q,MATCH(D147,[5]ConstructionManagement!D:D,0)),"")</f>
        <v/>
      </c>
      <c r="R147" s="28" t="str">
        <f>IFERROR(INDEX('[5]C&amp;Q'!R:R,MATCH(D147,'[5]C&amp;Q'!D:D,0)),"")</f>
        <v/>
      </c>
      <c r="S147" s="21"/>
      <c r="T147" s="21"/>
    </row>
    <row r="148" spans="1:20" x14ac:dyDescent="0.25">
      <c r="A148" s="22">
        <v>3</v>
      </c>
      <c r="B148" s="22">
        <v>1</v>
      </c>
      <c r="C148" s="22">
        <v>1</v>
      </c>
      <c r="D148" s="23" t="s">
        <v>170</v>
      </c>
      <c r="F148" s="27" t="s">
        <v>19</v>
      </c>
      <c r="G148" s="26" t="s">
        <v>20</v>
      </c>
      <c r="H148" s="25" t="s">
        <v>21</v>
      </c>
      <c r="I148" s="25" t="s">
        <v>21</v>
      </c>
      <c r="J148" s="25" t="s">
        <v>21</v>
      </c>
      <c r="K148" s="25" t="s">
        <v>21</v>
      </c>
      <c r="M148" s="27" t="s">
        <v>21</v>
      </c>
      <c r="N148" s="25" t="s">
        <v>21</v>
      </c>
      <c r="O148" s="26" t="s">
        <v>27</v>
      </c>
      <c r="P148" s="24" t="s">
        <v>28</v>
      </c>
      <c r="Q148" s="36" t="str">
        <f>IFERROR(INDEX([5]ConstructionManagement!Q:Q,MATCH(D148,[5]ConstructionManagement!D:D,0)),"")</f>
        <v/>
      </c>
      <c r="R148" s="27" t="str">
        <f>IFERROR(INDEX('[5]C&amp;Q'!R:R,MATCH(D148,'[5]C&amp;Q'!D:D,0)),"")</f>
        <v/>
      </c>
      <c r="S148" s="25" t="s">
        <v>21</v>
      </c>
      <c r="T148" s="26"/>
    </row>
    <row r="149" spans="1:20" ht="13" x14ac:dyDescent="0.25">
      <c r="A149" s="18">
        <v>3</v>
      </c>
      <c r="B149" s="18">
        <v>2</v>
      </c>
      <c r="C149" s="19"/>
      <c r="D149" s="31" t="s">
        <v>171</v>
      </c>
      <c r="F149" s="21"/>
      <c r="G149" s="21"/>
      <c r="H149" s="21"/>
      <c r="I149" s="21"/>
      <c r="J149" s="21"/>
      <c r="K149" s="21"/>
      <c r="M149" s="21"/>
      <c r="N149" s="21"/>
      <c r="O149" s="21"/>
      <c r="P149" s="21"/>
      <c r="Q149" s="29" t="str">
        <f>IFERROR(INDEX([5]ConstructionManagement!Q:Q,MATCH(D149,[5]ConstructionManagement!D:D,0)),"")</f>
        <v/>
      </c>
      <c r="R149" s="28" t="str">
        <f>IFERROR(INDEX('[5]C&amp;Q'!R:R,MATCH(D149,'[5]C&amp;Q'!D:D,0)),"")</f>
        <v/>
      </c>
      <c r="S149" s="21"/>
      <c r="T149" s="21"/>
    </row>
    <row r="150" spans="1:20" x14ac:dyDescent="0.25">
      <c r="A150" s="22">
        <v>3</v>
      </c>
      <c r="B150" s="22">
        <v>2</v>
      </c>
      <c r="C150" s="22">
        <v>1</v>
      </c>
      <c r="D150" s="23" t="s">
        <v>172</v>
      </c>
      <c r="F150" s="27" t="s">
        <v>19</v>
      </c>
      <c r="G150" s="26" t="s">
        <v>20</v>
      </c>
      <c r="H150" s="25" t="s">
        <v>21</v>
      </c>
      <c r="I150" s="25" t="s">
        <v>21</v>
      </c>
      <c r="J150" s="25" t="s">
        <v>21</v>
      </c>
      <c r="K150" s="25" t="s">
        <v>21</v>
      </c>
      <c r="M150" s="27" t="s">
        <v>21</v>
      </c>
      <c r="N150" s="25" t="s">
        <v>21</v>
      </c>
      <c r="O150" s="26" t="s">
        <v>27</v>
      </c>
      <c r="P150" s="24" t="s">
        <v>28</v>
      </c>
      <c r="Q150" s="36" t="str">
        <f>IFERROR(INDEX([5]ConstructionManagement!Q:Q,MATCH(D150,[5]ConstructionManagement!D:D,0)),"")</f>
        <v/>
      </c>
      <c r="R150" s="27" t="str">
        <f>IFERROR(INDEX('[5]C&amp;Q'!R:R,MATCH(D150,'[5]C&amp;Q'!D:D,0)),"")</f>
        <v/>
      </c>
      <c r="S150" s="25" t="s">
        <v>21</v>
      </c>
      <c r="T150" s="26"/>
    </row>
    <row r="151" spans="1:20" x14ac:dyDescent="0.25">
      <c r="A151" s="22">
        <v>3</v>
      </c>
      <c r="B151" s="22">
        <v>2</v>
      </c>
      <c r="C151" s="22">
        <v>2</v>
      </c>
      <c r="D151" s="23" t="s">
        <v>173</v>
      </c>
      <c r="F151" s="27" t="s">
        <v>19</v>
      </c>
      <c r="G151" s="26" t="s">
        <v>20</v>
      </c>
      <c r="H151" s="25" t="s">
        <v>21</v>
      </c>
      <c r="I151" s="25" t="s">
        <v>21</v>
      </c>
      <c r="J151" s="25" t="s">
        <v>21</v>
      </c>
      <c r="K151" s="25" t="s">
        <v>21</v>
      </c>
      <c r="M151" s="27" t="s">
        <v>21</v>
      </c>
      <c r="N151" s="25" t="s">
        <v>21</v>
      </c>
      <c r="O151" s="26" t="s">
        <v>27</v>
      </c>
      <c r="P151" s="24" t="s">
        <v>28</v>
      </c>
      <c r="Q151" s="36" t="str">
        <f>IFERROR(INDEX([5]ConstructionManagement!Q:Q,MATCH(D151,[5]ConstructionManagement!D:D,0)),"")</f>
        <v/>
      </c>
      <c r="R151" s="27" t="str">
        <f>IFERROR(INDEX('[5]C&amp;Q'!R:R,MATCH(D151,'[5]C&amp;Q'!D:D,0)),"")</f>
        <v/>
      </c>
      <c r="S151" s="25" t="s">
        <v>21</v>
      </c>
      <c r="T151" s="26"/>
    </row>
    <row r="152" spans="1:20" x14ac:dyDescent="0.25">
      <c r="A152" s="22">
        <v>3</v>
      </c>
      <c r="B152" s="22">
        <v>2</v>
      </c>
      <c r="C152" s="22">
        <v>1</v>
      </c>
      <c r="D152" s="23" t="s">
        <v>134</v>
      </c>
      <c r="F152" s="27" t="s">
        <v>19</v>
      </c>
      <c r="G152" s="26" t="s">
        <v>20</v>
      </c>
      <c r="H152" s="25" t="s">
        <v>21</v>
      </c>
      <c r="I152" s="25" t="s">
        <v>21</v>
      </c>
      <c r="J152" s="25" t="s">
        <v>21</v>
      </c>
      <c r="K152" s="25" t="s">
        <v>21</v>
      </c>
      <c r="M152" s="27" t="s">
        <v>21</v>
      </c>
      <c r="N152" s="25" t="s">
        <v>21</v>
      </c>
      <c r="O152" s="26" t="s">
        <v>21</v>
      </c>
      <c r="P152" s="24" t="s">
        <v>27</v>
      </c>
      <c r="Q152" s="36" t="str">
        <f>IFERROR(INDEX([5]ConstructionManagement!Q:Q,MATCH(D152,[5]ConstructionManagement!D:D,0)),"")</f>
        <v/>
      </c>
      <c r="R152" s="27" t="str">
        <f>IFERROR(INDEX('[5]C&amp;Q'!R:R,MATCH(D152,'[5]C&amp;Q'!D:D,0)),"")</f>
        <v/>
      </c>
      <c r="S152" s="25" t="s">
        <v>21</v>
      </c>
      <c r="T152" s="26"/>
    </row>
    <row r="153" spans="1:20" ht="13" x14ac:dyDescent="0.25">
      <c r="A153" s="18">
        <v>3</v>
      </c>
      <c r="B153" s="18">
        <v>3</v>
      </c>
      <c r="C153" s="19"/>
      <c r="D153" s="35" t="s">
        <v>174</v>
      </c>
      <c r="F153" s="21"/>
      <c r="G153" s="21"/>
      <c r="H153" s="21"/>
      <c r="I153" s="21"/>
      <c r="J153" s="21"/>
      <c r="K153" s="21"/>
      <c r="M153" s="21"/>
      <c r="N153" s="21"/>
      <c r="O153" s="21"/>
      <c r="P153" s="21"/>
      <c r="Q153" s="29" t="str">
        <f>IFERROR(INDEX([5]ConstructionManagement!Q:Q,MATCH(D153,[5]ConstructionManagement!D:D,0)),"")</f>
        <v/>
      </c>
      <c r="R153" s="28" t="str">
        <f>IFERROR(INDEX('[5]C&amp;Q'!R:R,MATCH(D153,'[5]C&amp;Q'!D:D,0)),"")</f>
        <v/>
      </c>
      <c r="S153" s="21"/>
      <c r="T153" s="21"/>
    </row>
    <row r="154" spans="1:20" x14ac:dyDescent="0.25">
      <c r="A154" s="22">
        <v>3</v>
      </c>
      <c r="B154" s="22">
        <v>3</v>
      </c>
      <c r="C154" s="22">
        <v>1</v>
      </c>
      <c r="D154" s="23" t="s">
        <v>175</v>
      </c>
      <c r="F154" s="27" t="s">
        <v>19</v>
      </c>
      <c r="G154" s="26" t="s">
        <v>20</v>
      </c>
      <c r="H154" s="25" t="s">
        <v>21</v>
      </c>
      <c r="I154" s="25" t="s">
        <v>21</v>
      </c>
      <c r="J154" s="25" t="s">
        <v>21</v>
      </c>
      <c r="K154" s="25" t="s">
        <v>21</v>
      </c>
      <c r="M154" s="27" t="s">
        <v>21</v>
      </c>
      <c r="N154" s="25" t="s">
        <v>21</v>
      </c>
      <c r="O154" s="26" t="s">
        <v>21</v>
      </c>
      <c r="P154" s="24" t="s">
        <v>27</v>
      </c>
      <c r="Q154" s="36" t="str">
        <f>IFERROR(INDEX([5]ConstructionManagement!Q:Q,MATCH(D154,[5]ConstructionManagement!D:D,0)),"")</f>
        <v/>
      </c>
      <c r="R154" s="27" t="str">
        <f>IFERROR(INDEX('[5]C&amp;Q'!R:R,MATCH(D154,'[5]C&amp;Q'!D:D,0)),"")</f>
        <v/>
      </c>
      <c r="S154" s="25" t="s">
        <v>21</v>
      </c>
      <c r="T154" s="26"/>
    </row>
    <row r="155" spans="1:20" x14ac:dyDescent="0.25">
      <c r="A155" s="22">
        <v>3</v>
      </c>
      <c r="B155" s="22">
        <v>3</v>
      </c>
      <c r="C155" s="22">
        <v>2</v>
      </c>
      <c r="D155" s="23" t="s">
        <v>176</v>
      </c>
      <c r="F155" s="27" t="s">
        <v>19</v>
      </c>
      <c r="G155" s="26" t="s">
        <v>20</v>
      </c>
      <c r="H155" s="25" t="s">
        <v>21</v>
      </c>
      <c r="I155" s="25" t="s">
        <v>21</v>
      </c>
      <c r="J155" s="25" t="s">
        <v>21</v>
      </c>
      <c r="K155" s="25" t="s">
        <v>21</v>
      </c>
      <c r="M155" s="27" t="s">
        <v>21</v>
      </c>
      <c r="N155" s="25" t="s">
        <v>21</v>
      </c>
      <c r="O155" s="26" t="s">
        <v>21</v>
      </c>
      <c r="P155" s="24" t="s">
        <v>27</v>
      </c>
      <c r="Q155" s="36" t="str">
        <f>IFERROR(INDEX([5]ConstructionManagement!Q:Q,MATCH(D155,[5]ConstructionManagement!D:D,0)),"")</f>
        <v/>
      </c>
      <c r="R155" s="27" t="str">
        <f>IFERROR(INDEX('[5]C&amp;Q'!R:R,MATCH(D155,'[5]C&amp;Q'!D:D,0)),"")</f>
        <v/>
      </c>
      <c r="S155" s="25" t="s">
        <v>21</v>
      </c>
      <c r="T155" s="26"/>
    </row>
    <row r="156" spans="1:20" x14ac:dyDescent="0.25">
      <c r="A156" s="22">
        <v>3</v>
      </c>
      <c r="B156" s="22">
        <v>3</v>
      </c>
      <c r="C156" s="22">
        <v>3</v>
      </c>
      <c r="D156" s="23" t="s">
        <v>177</v>
      </c>
      <c r="F156" s="27" t="s">
        <v>19</v>
      </c>
      <c r="G156" s="26" t="s">
        <v>20</v>
      </c>
      <c r="H156" s="25" t="s">
        <v>21</v>
      </c>
      <c r="I156" s="25" t="s">
        <v>21</v>
      </c>
      <c r="J156" s="25" t="s">
        <v>21</v>
      </c>
      <c r="K156" s="25" t="s">
        <v>21</v>
      </c>
      <c r="M156" s="27" t="s">
        <v>21</v>
      </c>
      <c r="N156" s="25" t="s">
        <v>21</v>
      </c>
      <c r="O156" s="26" t="s">
        <v>21</v>
      </c>
      <c r="P156" s="24" t="s">
        <v>27</v>
      </c>
      <c r="Q156" s="36" t="str">
        <f>IFERROR(INDEX([5]ConstructionManagement!Q:Q,MATCH(D156,[5]ConstructionManagement!D:D,0)),"")</f>
        <v/>
      </c>
      <c r="R156" s="27" t="str">
        <f>IFERROR(INDEX('[5]C&amp;Q'!R:R,MATCH(D156,'[5]C&amp;Q'!D:D,0)),"")</f>
        <v/>
      </c>
      <c r="S156" s="25" t="s">
        <v>21</v>
      </c>
      <c r="T156" s="26"/>
    </row>
    <row r="157" spans="1:20" x14ac:dyDescent="0.25">
      <c r="A157" s="22">
        <v>3</v>
      </c>
      <c r="B157" s="22">
        <v>3</v>
      </c>
      <c r="C157" s="22">
        <v>4</v>
      </c>
      <c r="D157" s="23" t="s">
        <v>178</v>
      </c>
      <c r="F157" s="27" t="s">
        <v>19</v>
      </c>
      <c r="G157" s="26" t="s">
        <v>20</v>
      </c>
      <c r="H157" s="25" t="s">
        <v>21</v>
      </c>
      <c r="I157" s="25" t="s">
        <v>21</v>
      </c>
      <c r="J157" s="25" t="s">
        <v>21</v>
      </c>
      <c r="K157" s="25" t="s">
        <v>21</v>
      </c>
      <c r="M157" s="27" t="s">
        <v>21</v>
      </c>
      <c r="N157" s="25" t="s">
        <v>21</v>
      </c>
      <c r="O157" s="26" t="s">
        <v>21</v>
      </c>
      <c r="P157" s="24" t="s">
        <v>27</v>
      </c>
      <c r="Q157" s="36" t="str">
        <f>IFERROR(INDEX([5]ConstructionManagement!Q:Q,MATCH(D157,[5]ConstructionManagement!D:D,0)),"")</f>
        <v/>
      </c>
      <c r="R157" s="27" t="str">
        <f>IFERROR(INDEX('[5]C&amp;Q'!R:R,MATCH(D157,'[5]C&amp;Q'!D:D,0)),"")</f>
        <v/>
      </c>
      <c r="S157" s="25" t="s">
        <v>21</v>
      </c>
      <c r="T157" s="26"/>
    </row>
    <row r="158" spans="1:20" x14ac:dyDescent="0.25">
      <c r="A158" s="22">
        <v>3</v>
      </c>
      <c r="B158" s="22">
        <v>3</v>
      </c>
      <c r="C158" s="22">
        <v>5</v>
      </c>
      <c r="D158" s="23" t="s">
        <v>179</v>
      </c>
      <c r="F158" s="27" t="s">
        <v>19</v>
      </c>
      <c r="G158" s="26" t="s">
        <v>20</v>
      </c>
      <c r="H158" s="25" t="s">
        <v>21</v>
      </c>
      <c r="I158" s="25" t="s">
        <v>21</v>
      </c>
      <c r="J158" s="25" t="s">
        <v>21</v>
      </c>
      <c r="K158" s="25" t="s">
        <v>21</v>
      </c>
      <c r="M158" s="27" t="s">
        <v>21</v>
      </c>
      <c r="N158" s="25" t="s">
        <v>21</v>
      </c>
      <c r="O158" s="26" t="s">
        <v>21</v>
      </c>
      <c r="P158" s="24" t="s">
        <v>27</v>
      </c>
      <c r="Q158" s="36" t="str">
        <f>IFERROR(INDEX([5]ConstructionManagement!Q:Q,MATCH(D158,[5]ConstructionManagement!D:D,0)),"")</f>
        <v/>
      </c>
      <c r="R158" s="27" t="str">
        <f>IFERROR(INDEX('[5]C&amp;Q'!R:R,MATCH(D158,'[5]C&amp;Q'!D:D,0)),"")</f>
        <v/>
      </c>
      <c r="S158" s="25" t="s">
        <v>21</v>
      </c>
      <c r="T158" s="26"/>
    </row>
    <row r="159" spans="1:20" x14ac:dyDescent="0.25">
      <c r="A159" s="22">
        <v>3</v>
      </c>
      <c r="B159" s="22">
        <v>3</v>
      </c>
      <c r="C159" s="22">
        <v>6</v>
      </c>
      <c r="D159" s="23" t="s">
        <v>180</v>
      </c>
      <c r="F159" s="27" t="s">
        <v>19</v>
      </c>
      <c r="G159" s="26" t="s">
        <v>20</v>
      </c>
      <c r="H159" s="25" t="s">
        <v>21</v>
      </c>
      <c r="I159" s="25" t="s">
        <v>21</v>
      </c>
      <c r="J159" s="25" t="s">
        <v>21</v>
      </c>
      <c r="K159" s="25" t="s">
        <v>21</v>
      </c>
      <c r="M159" s="27" t="s">
        <v>21</v>
      </c>
      <c r="N159" s="25" t="s">
        <v>21</v>
      </c>
      <c r="O159" s="26" t="s">
        <v>21</v>
      </c>
      <c r="P159" s="24" t="s">
        <v>27</v>
      </c>
      <c r="Q159" s="36" t="str">
        <f>IFERROR(INDEX([5]ConstructionManagement!Q:Q,MATCH(D159,[5]ConstructionManagement!D:D,0)),"")</f>
        <v/>
      </c>
      <c r="R159" s="27" t="str">
        <f>IFERROR(INDEX('[5]C&amp;Q'!R:R,MATCH(D159,'[5]C&amp;Q'!D:D,0)),"")</f>
        <v/>
      </c>
      <c r="S159" s="25" t="s">
        <v>21</v>
      </c>
      <c r="T159" s="26"/>
    </row>
    <row r="160" spans="1:20" x14ac:dyDescent="0.25">
      <c r="A160" s="22">
        <v>3</v>
      </c>
      <c r="B160" s="22">
        <v>3</v>
      </c>
      <c r="C160" s="22">
        <v>7</v>
      </c>
      <c r="D160" s="23" t="s">
        <v>165</v>
      </c>
      <c r="F160" s="27" t="s">
        <v>19</v>
      </c>
      <c r="G160" s="26" t="s">
        <v>20</v>
      </c>
      <c r="H160" s="25" t="s">
        <v>21</v>
      </c>
      <c r="I160" s="25" t="s">
        <v>21</v>
      </c>
      <c r="J160" s="25" t="s">
        <v>21</v>
      </c>
      <c r="K160" s="25" t="s">
        <v>21</v>
      </c>
      <c r="M160" s="27" t="s">
        <v>21</v>
      </c>
      <c r="N160" s="25" t="s">
        <v>21</v>
      </c>
      <c r="O160" s="26" t="s">
        <v>22</v>
      </c>
      <c r="P160" s="24" t="s">
        <v>22</v>
      </c>
      <c r="Q160" s="25" t="s">
        <v>22</v>
      </c>
      <c r="R160" s="27" t="str">
        <f>IFERROR(INDEX('[5]C&amp;Q'!R:R,MATCH(D160,'[5]C&amp;Q'!D:D,0)),"")</f>
        <v/>
      </c>
      <c r="S160" s="25" t="s">
        <v>21</v>
      </c>
      <c r="T160" s="26" t="s">
        <v>166</v>
      </c>
    </row>
    <row r="161" spans="1:20" x14ac:dyDescent="0.25">
      <c r="A161" s="22">
        <v>3</v>
      </c>
      <c r="B161" s="22">
        <v>3</v>
      </c>
      <c r="C161" s="22">
        <v>8</v>
      </c>
      <c r="D161" s="23" t="s">
        <v>181</v>
      </c>
      <c r="F161" s="27" t="s">
        <v>19</v>
      </c>
      <c r="G161" s="26" t="s">
        <v>20</v>
      </c>
      <c r="H161" s="25" t="s">
        <v>21</v>
      </c>
      <c r="I161" s="25" t="s">
        <v>21</v>
      </c>
      <c r="J161" s="25" t="s">
        <v>21</v>
      </c>
      <c r="K161" s="25" t="s">
        <v>21</v>
      </c>
      <c r="M161" s="27" t="s">
        <v>21</v>
      </c>
      <c r="N161" s="25" t="s">
        <v>21</v>
      </c>
      <c r="O161" s="26" t="s">
        <v>22</v>
      </c>
      <c r="P161" s="24" t="s">
        <v>22</v>
      </c>
      <c r="Q161" s="25" t="s">
        <v>22</v>
      </c>
      <c r="R161" s="27" t="str">
        <f>IFERROR(INDEX('[5]C&amp;Q'!R:R,MATCH(D161,'[5]C&amp;Q'!D:D,0)),"")</f>
        <v/>
      </c>
      <c r="S161" s="25" t="s">
        <v>21</v>
      </c>
      <c r="T161" s="26"/>
    </row>
    <row r="162" spans="1:20" x14ac:dyDescent="0.25">
      <c r="A162" s="22">
        <v>3</v>
      </c>
      <c r="B162" s="22">
        <v>3</v>
      </c>
      <c r="C162" s="22">
        <v>9</v>
      </c>
      <c r="D162" s="23" t="s">
        <v>182</v>
      </c>
      <c r="F162" s="27" t="s">
        <v>19</v>
      </c>
      <c r="G162" s="26" t="s">
        <v>20</v>
      </c>
      <c r="H162" s="25" t="s">
        <v>21</v>
      </c>
      <c r="I162" s="25" t="s">
        <v>21</v>
      </c>
      <c r="J162" s="25" t="s">
        <v>21</v>
      </c>
      <c r="K162" s="25" t="s">
        <v>21</v>
      </c>
      <c r="M162" s="27" t="s">
        <v>21</v>
      </c>
      <c r="N162" s="25" t="s">
        <v>21</v>
      </c>
      <c r="O162" s="26" t="s">
        <v>21</v>
      </c>
      <c r="P162" s="24" t="s">
        <v>27</v>
      </c>
      <c r="Q162" s="27" t="str">
        <f>IFERROR(INDEX([5]ConstructionManagement!Q:Q,MATCH(D162,[5]ConstructionManagement!D:D,0)),"")</f>
        <v/>
      </c>
      <c r="R162" s="27" t="str">
        <f>IFERROR(INDEX('[5]C&amp;Q'!R:R,MATCH(D162,'[5]C&amp;Q'!D:D,0)),"")</f>
        <v/>
      </c>
      <c r="S162" s="25" t="s">
        <v>21</v>
      </c>
      <c r="T162" s="26"/>
    </row>
    <row r="163" spans="1:20" x14ac:dyDescent="0.25">
      <c r="A163" s="22">
        <v>3</v>
      </c>
      <c r="B163" s="22">
        <v>3</v>
      </c>
      <c r="C163" s="22">
        <v>10</v>
      </c>
      <c r="D163" s="23" t="s">
        <v>183</v>
      </c>
      <c r="F163" s="27" t="s">
        <v>19</v>
      </c>
      <c r="G163" s="26" t="s">
        <v>20</v>
      </c>
      <c r="H163" s="25" t="s">
        <v>21</v>
      </c>
      <c r="I163" s="25" t="s">
        <v>21</v>
      </c>
      <c r="J163" s="25" t="s">
        <v>21</v>
      </c>
      <c r="K163" s="25" t="s">
        <v>21</v>
      </c>
      <c r="M163" s="27" t="s">
        <v>21</v>
      </c>
      <c r="N163" s="25" t="s">
        <v>21</v>
      </c>
      <c r="O163" s="26" t="s">
        <v>21</v>
      </c>
      <c r="P163" s="24" t="s">
        <v>27</v>
      </c>
      <c r="Q163" s="27" t="str">
        <f>IFERROR(INDEX([5]ConstructionManagement!Q:Q,MATCH(D163,[5]ConstructionManagement!D:D,0)),"")</f>
        <v/>
      </c>
      <c r="R163" s="27" t="str">
        <f>IFERROR(INDEX('[5]C&amp;Q'!R:R,MATCH(D163,'[5]C&amp;Q'!D:D,0)),"")</f>
        <v/>
      </c>
      <c r="S163" s="25" t="s">
        <v>21</v>
      </c>
      <c r="T163" s="26"/>
    </row>
    <row r="164" spans="1:20" x14ac:dyDescent="0.25">
      <c r="A164" s="22">
        <v>3</v>
      </c>
      <c r="B164" s="22">
        <v>3</v>
      </c>
      <c r="C164" s="22">
        <v>11</v>
      </c>
      <c r="D164" s="23" t="s">
        <v>184</v>
      </c>
      <c r="F164" s="27" t="s">
        <v>19</v>
      </c>
      <c r="G164" s="26" t="s">
        <v>20</v>
      </c>
      <c r="H164" s="25" t="s">
        <v>21</v>
      </c>
      <c r="I164" s="25" t="s">
        <v>21</v>
      </c>
      <c r="J164" s="25" t="s">
        <v>21</v>
      </c>
      <c r="K164" s="25" t="s">
        <v>21</v>
      </c>
      <c r="M164" s="27" t="s">
        <v>21</v>
      </c>
      <c r="N164" s="25" t="s">
        <v>21</v>
      </c>
      <c r="O164" s="26" t="s">
        <v>21</v>
      </c>
      <c r="P164" s="24" t="s">
        <v>27</v>
      </c>
      <c r="Q164" s="27" t="str">
        <f>IFERROR(INDEX([5]ConstructionManagement!Q:Q,MATCH(D164,[5]ConstructionManagement!D:D,0)),"")</f>
        <v/>
      </c>
      <c r="R164" s="27" t="str">
        <f>IFERROR(INDEX('[5]C&amp;Q'!R:R,MATCH(D164,'[5]C&amp;Q'!D:D,0)),"")</f>
        <v/>
      </c>
      <c r="S164" s="25" t="s">
        <v>21</v>
      </c>
      <c r="T164" s="26"/>
    </row>
    <row r="165" spans="1:20" x14ac:dyDescent="0.25">
      <c r="A165" s="22">
        <v>3</v>
      </c>
      <c r="B165" s="22">
        <v>3</v>
      </c>
      <c r="C165" s="22">
        <v>12</v>
      </c>
      <c r="D165" s="23" t="s">
        <v>185</v>
      </c>
      <c r="F165" s="27" t="s">
        <v>19</v>
      </c>
      <c r="G165" s="26" t="s">
        <v>20</v>
      </c>
      <c r="H165" s="25" t="s">
        <v>21</v>
      </c>
      <c r="I165" s="25" t="s">
        <v>21</v>
      </c>
      <c r="J165" s="25" t="s">
        <v>21</v>
      </c>
      <c r="K165" s="25" t="s">
        <v>21</v>
      </c>
      <c r="M165" s="27" t="s">
        <v>21</v>
      </c>
      <c r="N165" s="25" t="s">
        <v>21</v>
      </c>
      <c r="O165" s="26" t="s">
        <v>21</v>
      </c>
      <c r="P165" s="24" t="s">
        <v>27</v>
      </c>
      <c r="Q165" s="27" t="str">
        <f>IFERROR(INDEX([5]ConstructionManagement!Q:Q,MATCH(D165,[5]ConstructionManagement!D:D,0)),"")</f>
        <v/>
      </c>
      <c r="R165" s="27" t="str">
        <f>IFERROR(INDEX('[5]C&amp;Q'!R:R,MATCH(D165,'[5]C&amp;Q'!D:D,0)),"")</f>
        <v/>
      </c>
      <c r="S165" s="25" t="s">
        <v>21</v>
      </c>
      <c r="T165" s="26"/>
    </row>
    <row r="166" spans="1:20" x14ac:dyDescent="0.25">
      <c r="A166" s="22">
        <v>3</v>
      </c>
      <c r="B166" s="22">
        <v>3</v>
      </c>
      <c r="C166" s="22">
        <v>13</v>
      </c>
      <c r="D166" s="23" t="s">
        <v>186</v>
      </c>
      <c r="F166" s="27" t="s">
        <v>19</v>
      </c>
      <c r="G166" s="26" t="s">
        <v>20</v>
      </c>
      <c r="H166" s="25" t="s">
        <v>21</v>
      </c>
      <c r="I166" s="25" t="s">
        <v>21</v>
      </c>
      <c r="J166" s="25" t="s">
        <v>21</v>
      </c>
      <c r="K166" s="25" t="s">
        <v>21</v>
      </c>
      <c r="M166" s="27" t="s">
        <v>21</v>
      </c>
      <c r="N166" s="25" t="s">
        <v>21</v>
      </c>
      <c r="O166" s="26" t="s">
        <v>21</v>
      </c>
      <c r="P166" s="24" t="s">
        <v>27</v>
      </c>
      <c r="Q166" s="27" t="str">
        <f>IFERROR(INDEX([5]ConstructionManagement!Q:Q,MATCH(D166,[5]ConstructionManagement!D:D,0)),"")</f>
        <v/>
      </c>
      <c r="R166" s="27" t="str">
        <f>IFERROR(INDEX('[5]C&amp;Q'!R:R,MATCH(D166,'[5]C&amp;Q'!D:D,0)),"")</f>
        <v/>
      </c>
      <c r="S166" s="25" t="s">
        <v>21</v>
      </c>
      <c r="T166" s="26"/>
    </row>
    <row r="167" spans="1:20" x14ac:dyDescent="0.25">
      <c r="A167" s="22">
        <v>3</v>
      </c>
      <c r="B167" s="22">
        <v>3</v>
      </c>
      <c r="C167" s="22">
        <v>14</v>
      </c>
      <c r="D167" s="23" t="s">
        <v>187</v>
      </c>
      <c r="F167" s="27" t="s">
        <v>19</v>
      </c>
      <c r="G167" s="26" t="s">
        <v>20</v>
      </c>
      <c r="H167" s="25" t="s">
        <v>21</v>
      </c>
      <c r="I167" s="25" t="s">
        <v>21</v>
      </c>
      <c r="J167" s="25" t="s">
        <v>21</v>
      </c>
      <c r="K167" s="25" t="s">
        <v>21</v>
      </c>
      <c r="M167" s="27" t="s">
        <v>21</v>
      </c>
      <c r="N167" s="25" t="s">
        <v>21</v>
      </c>
      <c r="O167" s="26" t="s">
        <v>21</v>
      </c>
      <c r="P167" s="24" t="s">
        <v>27</v>
      </c>
      <c r="Q167" s="27" t="str">
        <f>IFERROR(INDEX([5]ConstructionManagement!Q:Q,MATCH(D167,[5]ConstructionManagement!D:D,0)),"")</f>
        <v/>
      </c>
      <c r="R167" s="27" t="str">
        <f>IFERROR(INDEX('[5]C&amp;Q'!R:R,MATCH(D167,'[5]C&amp;Q'!D:D,0)),"")</f>
        <v/>
      </c>
      <c r="S167" s="25" t="s">
        <v>21</v>
      </c>
      <c r="T167" s="26"/>
    </row>
    <row r="168" spans="1:20" x14ac:dyDescent="0.25">
      <c r="A168" s="22">
        <v>3</v>
      </c>
      <c r="B168" s="22">
        <v>3</v>
      </c>
      <c r="C168" s="22">
        <v>15</v>
      </c>
      <c r="D168" s="23" t="s">
        <v>188</v>
      </c>
      <c r="F168" s="27" t="s">
        <v>21</v>
      </c>
      <c r="G168" s="26" t="s">
        <v>20</v>
      </c>
      <c r="H168" s="25" t="s">
        <v>21</v>
      </c>
      <c r="I168" s="25" t="s">
        <v>21</v>
      </c>
      <c r="J168" s="25" t="s">
        <v>21</v>
      </c>
      <c r="K168" s="25" t="s">
        <v>21</v>
      </c>
      <c r="M168" s="27" t="s">
        <v>21</v>
      </c>
      <c r="N168" s="25" t="s">
        <v>21</v>
      </c>
      <c r="O168" s="26" t="s">
        <v>27</v>
      </c>
      <c r="P168" s="24" t="s">
        <v>28</v>
      </c>
      <c r="Q168" s="27" t="str">
        <f>IFERROR(INDEX([5]ConstructionManagement!Q:Q,MATCH(D168,[5]ConstructionManagement!D:D,0)),"")</f>
        <v/>
      </c>
      <c r="R168" s="27" t="str">
        <f>IFERROR(INDEX('[5]C&amp;Q'!R:R,MATCH(D168,'[5]C&amp;Q'!D:D,0)),"")</f>
        <v/>
      </c>
      <c r="S168" s="25" t="s">
        <v>21</v>
      </c>
      <c r="T168" s="26"/>
    </row>
    <row r="169" spans="1:20" x14ac:dyDescent="0.25">
      <c r="A169" s="22">
        <v>3</v>
      </c>
      <c r="B169" s="22">
        <v>3</v>
      </c>
      <c r="C169" s="22">
        <v>16</v>
      </c>
      <c r="D169" s="23" t="s">
        <v>189</v>
      </c>
      <c r="F169" s="27" t="s">
        <v>19</v>
      </c>
      <c r="G169" s="26" t="s">
        <v>20</v>
      </c>
      <c r="H169" s="25" t="s">
        <v>21</v>
      </c>
      <c r="I169" s="25" t="s">
        <v>21</v>
      </c>
      <c r="J169" s="25" t="s">
        <v>21</v>
      </c>
      <c r="K169" s="25" t="s">
        <v>21</v>
      </c>
      <c r="M169" s="27" t="s">
        <v>21</v>
      </c>
      <c r="N169" s="25" t="s">
        <v>27</v>
      </c>
      <c r="O169" s="26" t="s">
        <v>28</v>
      </c>
      <c r="P169" s="24" t="s">
        <v>28</v>
      </c>
      <c r="Q169" s="27" t="str">
        <f>IFERROR(INDEX([5]ConstructionManagement!Q:Q,MATCH(D169,[5]ConstructionManagement!D:D,0)),"")</f>
        <v/>
      </c>
      <c r="R169" s="27" t="str">
        <f>IFERROR(INDEX('[5]C&amp;Q'!R:R,MATCH(D169,'[5]C&amp;Q'!D:D,0)),"")</f>
        <v/>
      </c>
      <c r="S169" s="25" t="s">
        <v>21</v>
      </c>
      <c r="T169" s="26"/>
    </row>
    <row r="170" spans="1:20" x14ac:dyDescent="0.25">
      <c r="A170" s="22">
        <v>3</v>
      </c>
      <c r="B170" s="22">
        <v>3</v>
      </c>
      <c r="C170" s="22">
        <v>17</v>
      </c>
      <c r="D170" s="23" t="s">
        <v>105</v>
      </c>
      <c r="F170" s="27" t="s">
        <v>19</v>
      </c>
      <c r="G170" s="26" t="s">
        <v>20</v>
      </c>
      <c r="H170" s="25" t="s">
        <v>21</v>
      </c>
      <c r="I170" s="25" t="s">
        <v>21</v>
      </c>
      <c r="J170" s="25" t="s">
        <v>21</v>
      </c>
      <c r="K170" s="25" t="s">
        <v>21</v>
      </c>
      <c r="M170" s="27" t="s">
        <v>21</v>
      </c>
      <c r="N170" s="25" t="s">
        <v>42</v>
      </c>
      <c r="O170" s="26" t="s">
        <v>42</v>
      </c>
      <c r="P170" s="24" t="s">
        <v>42</v>
      </c>
      <c r="Q170" s="27" t="str">
        <f>IFERROR(INDEX([5]ConstructionManagement!Q:Q,MATCH(D170,[5]ConstructionManagement!D:D,0)),"")</f>
        <v/>
      </c>
      <c r="R170" s="27" t="str">
        <f>IFERROR(INDEX('[5]C&amp;Q'!R:R,MATCH(D170,'[5]C&amp;Q'!D:D,0)),"")</f>
        <v/>
      </c>
      <c r="S170" s="25" t="s">
        <v>21</v>
      </c>
      <c r="T170" s="26"/>
    </row>
    <row r="171" spans="1:20" ht="13" x14ac:dyDescent="0.25">
      <c r="A171" s="18">
        <v>3</v>
      </c>
      <c r="B171" s="18">
        <v>4</v>
      </c>
      <c r="C171" s="19"/>
      <c r="D171" s="35" t="s">
        <v>190</v>
      </c>
      <c r="F171" s="21"/>
      <c r="G171" s="21"/>
      <c r="H171" s="21"/>
      <c r="I171" s="21"/>
      <c r="J171" s="21"/>
      <c r="K171" s="21"/>
      <c r="M171" s="21"/>
      <c r="N171" s="21"/>
      <c r="O171" s="21"/>
      <c r="P171" s="21"/>
      <c r="Q171" s="28" t="str">
        <f>IFERROR(INDEX([5]ConstructionManagement!Q:Q,MATCH(D171,[5]ConstructionManagement!D:D,0)),"")</f>
        <v/>
      </c>
      <c r="R171" s="28" t="str">
        <f>IFERROR(INDEX('[5]C&amp;Q'!R:R,MATCH(D171,'[5]C&amp;Q'!D:D,0)),"")</f>
        <v/>
      </c>
      <c r="S171" s="21"/>
      <c r="T171" s="37"/>
    </row>
    <row r="172" spans="1:20" x14ac:dyDescent="0.25">
      <c r="A172" s="22">
        <v>3</v>
      </c>
      <c r="B172" s="22">
        <v>4</v>
      </c>
      <c r="C172" s="22">
        <v>1</v>
      </c>
      <c r="D172" s="23" t="s">
        <v>191</v>
      </c>
      <c r="F172" s="26" t="s">
        <v>19</v>
      </c>
      <c r="G172" s="26" t="s">
        <v>20</v>
      </c>
      <c r="H172" s="25" t="s">
        <v>21</v>
      </c>
      <c r="I172" s="25" t="s">
        <v>21</v>
      </c>
      <c r="J172" s="25" t="s">
        <v>21</v>
      </c>
      <c r="K172" s="25" t="s">
        <v>21</v>
      </c>
      <c r="M172" s="27" t="s">
        <v>21</v>
      </c>
      <c r="N172" s="25" t="s">
        <v>21</v>
      </c>
      <c r="O172" s="26" t="s">
        <v>27</v>
      </c>
      <c r="P172" s="24" t="s">
        <v>28</v>
      </c>
      <c r="Q172" s="27" t="str">
        <f>IFERROR(INDEX([5]ConstructionManagement!Q:Q,MATCH(D172,[5]ConstructionManagement!D:D,0)),"")</f>
        <v/>
      </c>
      <c r="R172" s="27" t="str">
        <f>IFERROR(INDEX('[5]C&amp;Q'!R:R,MATCH(D172,'[5]C&amp;Q'!D:D,0)),"")</f>
        <v/>
      </c>
      <c r="S172" s="26" t="s">
        <v>21</v>
      </c>
      <c r="T172" s="26"/>
    </row>
    <row r="173" spans="1:20" x14ac:dyDescent="0.25">
      <c r="A173" s="22">
        <v>3</v>
      </c>
      <c r="B173" s="22">
        <v>4</v>
      </c>
      <c r="C173" s="22">
        <v>2</v>
      </c>
      <c r="D173" s="23" t="s">
        <v>192</v>
      </c>
      <c r="F173" s="26" t="s">
        <v>19</v>
      </c>
      <c r="G173" s="26" t="s">
        <v>20</v>
      </c>
      <c r="H173" s="25" t="s">
        <v>21</v>
      </c>
      <c r="I173" s="25" t="s">
        <v>21</v>
      </c>
      <c r="J173" s="25" t="s">
        <v>21</v>
      </c>
      <c r="K173" s="25" t="s">
        <v>21</v>
      </c>
      <c r="M173" s="27" t="s">
        <v>21</v>
      </c>
      <c r="N173" s="25" t="s">
        <v>21</v>
      </c>
      <c r="O173" s="26" t="s">
        <v>27</v>
      </c>
      <c r="P173" s="24" t="s">
        <v>28</v>
      </c>
      <c r="Q173" s="27" t="str">
        <f>IFERROR(INDEX([5]ConstructionManagement!Q:Q,MATCH(D173,[5]ConstructionManagement!D:D,0)),"")</f>
        <v/>
      </c>
      <c r="R173" s="27" t="str">
        <f>IFERROR(INDEX('[5]C&amp;Q'!R:R,MATCH(D173,'[5]C&amp;Q'!D:D,0)),"")</f>
        <v/>
      </c>
      <c r="S173" s="26" t="s">
        <v>21</v>
      </c>
      <c r="T173" s="26"/>
    </row>
    <row r="174" spans="1:20" ht="13" x14ac:dyDescent="0.25">
      <c r="A174" s="18">
        <v>3</v>
      </c>
      <c r="B174" s="18">
        <v>5</v>
      </c>
      <c r="C174" s="19"/>
      <c r="D174" s="31" t="s">
        <v>193</v>
      </c>
      <c r="F174" s="21"/>
      <c r="G174" s="21"/>
      <c r="H174" s="21"/>
      <c r="I174" s="21"/>
      <c r="J174" s="21"/>
      <c r="K174" s="21"/>
      <c r="M174" s="21"/>
      <c r="N174" s="21"/>
      <c r="O174" s="21"/>
      <c r="P174" s="21"/>
      <c r="Q174" s="28" t="str">
        <f>IFERROR(INDEX([5]ConstructionManagement!Q:Q,MATCH(D174,[5]ConstructionManagement!D:D,0)),"")</f>
        <v/>
      </c>
      <c r="R174" s="28" t="str">
        <f>IFERROR(INDEX('[5]C&amp;Q'!R:R,MATCH(D174,'[5]C&amp;Q'!D:D,0)),"")</f>
        <v/>
      </c>
      <c r="S174" s="21"/>
      <c r="T174" s="37"/>
    </row>
    <row r="175" spans="1:20" x14ac:dyDescent="0.25">
      <c r="A175" s="22">
        <v>3</v>
      </c>
      <c r="B175" s="22">
        <v>5</v>
      </c>
      <c r="C175" s="22">
        <v>1</v>
      </c>
      <c r="D175" s="23" t="s">
        <v>194</v>
      </c>
      <c r="F175" s="26" t="s">
        <v>19</v>
      </c>
      <c r="G175" s="26" t="s">
        <v>20</v>
      </c>
      <c r="H175" s="25" t="s">
        <v>21</v>
      </c>
      <c r="I175" s="25" t="s">
        <v>21</v>
      </c>
      <c r="J175" s="25" t="s">
        <v>21</v>
      </c>
      <c r="K175" s="25" t="s">
        <v>21</v>
      </c>
      <c r="M175" s="27" t="s">
        <v>21</v>
      </c>
      <c r="N175" s="25" t="s">
        <v>21</v>
      </c>
      <c r="O175" s="26" t="s">
        <v>27</v>
      </c>
      <c r="P175" s="24" t="s">
        <v>28</v>
      </c>
      <c r="Q175" s="27" t="str">
        <f>IFERROR(INDEX([5]ConstructionManagement!Q:Q,MATCH(D175,[5]ConstructionManagement!D:D,0)),"")</f>
        <v/>
      </c>
      <c r="R175" s="27" t="str">
        <f>IFERROR(INDEX('[5]C&amp;Q'!R:R,MATCH(D175,'[5]C&amp;Q'!D:D,0)),"")</f>
        <v/>
      </c>
      <c r="S175" s="26" t="s">
        <v>21</v>
      </c>
      <c r="T175" s="26"/>
    </row>
    <row r="176" spans="1:20" x14ac:dyDescent="0.25">
      <c r="A176" s="22">
        <v>3</v>
      </c>
      <c r="B176" s="22">
        <v>5</v>
      </c>
      <c r="C176" s="22">
        <v>2</v>
      </c>
      <c r="D176" s="23" t="s">
        <v>195</v>
      </c>
      <c r="F176" s="26" t="s">
        <v>19</v>
      </c>
      <c r="G176" s="26" t="s">
        <v>20</v>
      </c>
      <c r="H176" s="25" t="s">
        <v>21</v>
      </c>
      <c r="I176" s="25" t="s">
        <v>21</v>
      </c>
      <c r="J176" s="25" t="s">
        <v>21</v>
      </c>
      <c r="K176" s="25" t="s">
        <v>21</v>
      </c>
      <c r="M176" s="27" t="s">
        <v>21</v>
      </c>
      <c r="N176" s="25" t="s">
        <v>21</v>
      </c>
      <c r="O176" s="26" t="s">
        <v>27</v>
      </c>
      <c r="P176" s="24" t="s">
        <v>28</v>
      </c>
      <c r="Q176" s="27" t="str">
        <f>IFERROR(INDEX([5]ConstructionManagement!Q:Q,MATCH(D176,[5]ConstructionManagement!D:D,0)),"")</f>
        <v/>
      </c>
      <c r="R176" s="27" t="str">
        <f>IFERROR(INDEX('[5]C&amp;Q'!R:R,MATCH(D176,'[5]C&amp;Q'!D:D,0)),"")</f>
        <v/>
      </c>
      <c r="S176" s="26" t="s">
        <v>21</v>
      </c>
      <c r="T176" s="26"/>
    </row>
    <row r="177" spans="1:20" x14ac:dyDescent="0.25">
      <c r="A177" s="22">
        <v>3</v>
      </c>
      <c r="B177" s="22">
        <v>5</v>
      </c>
      <c r="C177" s="22">
        <v>3</v>
      </c>
      <c r="D177" s="23" t="s">
        <v>196</v>
      </c>
      <c r="F177" s="26" t="s">
        <v>19</v>
      </c>
      <c r="G177" s="26" t="s">
        <v>20</v>
      </c>
      <c r="H177" s="25" t="s">
        <v>21</v>
      </c>
      <c r="I177" s="25" t="s">
        <v>21</v>
      </c>
      <c r="J177" s="25" t="s">
        <v>21</v>
      </c>
      <c r="K177" s="25" t="s">
        <v>21</v>
      </c>
      <c r="M177" s="27" t="s">
        <v>21</v>
      </c>
      <c r="N177" s="25" t="s">
        <v>21</v>
      </c>
      <c r="O177" s="26" t="s">
        <v>27</v>
      </c>
      <c r="P177" s="24" t="s">
        <v>28</v>
      </c>
      <c r="Q177" s="27" t="str">
        <f>IFERROR(INDEX([5]ConstructionManagement!Q:Q,MATCH(D177,[5]ConstructionManagement!D:D,0)),"")</f>
        <v/>
      </c>
      <c r="R177" s="27" t="str">
        <f>IFERROR(INDEX('[5]C&amp;Q'!R:R,MATCH(D177,'[5]C&amp;Q'!D:D,0)),"")</f>
        <v/>
      </c>
      <c r="S177" s="26" t="s">
        <v>21</v>
      </c>
      <c r="T177" s="26"/>
    </row>
    <row r="178" spans="1:20" x14ac:dyDescent="0.25">
      <c r="A178" s="22">
        <v>3</v>
      </c>
      <c r="B178" s="22">
        <v>5</v>
      </c>
      <c r="C178" s="22">
        <v>21</v>
      </c>
      <c r="D178" s="23" t="s">
        <v>197</v>
      </c>
      <c r="F178" s="26" t="s">
        <v>19</v>
      </c>
      <c r="G178" s="26" t="s">
        <v>20</v>
      </c>
      <c r="H178" s="25" t="s">
        <v>21</v>
      </c>
      <c r="I178" s="25" t="s">
        <v>21</v>
      </c>
      <c r="J178" s="25" t="s">
        <v>21</v>
      </c>
      <c r="K178" s="25" t="s">
        <v>21</v>
      </c>
      <c r="M178" s="27" t="s">
        <v>21</v>
      </c>
      <c r="N178" s="25" t="s">
        <v>21</v>
      </c>
      <c r="O178" s="26" t="s">
        <v>27</v>
      </c>
      <c r="P178" s="24" t="s">
        <v>28</v>
      </c>
      <c r="Q178" s="27" t="str">
        <f>IFERROR(INDEX([5]ConstructionManagement!Q:Q,MATCH(D178,[5]ConstructionManagement!D:D,0)),"")</f>
        <v/>
      </c>
      <c r="R178" s="27" t="str">
        <f>IFERROR(INDEX('[5]C&amp;Q'!R:R,MATCH(D178,'[5]C&amp;Q'!D:D,0)),"")</f>
        <v/>
      </c>
      <c r="S178" s="26" t="s">
        <v>21</v>
      </c>
      <c r="T178" s="26"/>
    </row>
    <row r="179" spans="1:20" ht="13" x14ac:dyDescent="0.25">
      <c r="A179" s="18">
        <v>3</v>
      </c>
      <c r="B179" s="18">
        <v>6</v>
      </c>
      <c r="C179" s="19"/>
      <c r="D179" s="35" t="s">
        <v>198</v>
      </c>
      <c r="F179" s="21"/>
      <c r="G179" s="21"/>
      <c r="H179" s="21"/>
      <c r="I179" s="21"/>
      <c r="J179" s="21"/>
      <c r="K179" s="21"/>
      <c r="M179" s="21"/>
      <c r="N179" s="21"/>
      <c r="O179" s="21"/>
      <c r="P179" s="21"/>
      <c r="Q179" s="28" t="str">
        <f>IFERROR(INDEX([5]ConstructionManagement!Q:Q,MATCH(D179,[5]ConstructionManagement!D:D,0)),"")</f>
        <v/>
      </c>
      <c r="R179" s="28" t="str">
        <f>IFERROR(INDEX('[5]C&amp;Q'!R:R,MATCH(D179,'[5]C&amp;Q'!D:D,0)),"")</f>
        <v/>
      </c>
      <c r="S179" s="21"/>
      <c r="T179" s="37"/>
    </row>
    <row r="180" spans="1:20" x14ac:dyDescent="0.25">
      <c r="A180" s="22">
        <v>3</v>
      </c>
      <c r="B180" s="22">
        <v>6</v>
      </c>
      <c r="C180" s="22">
        <v>1</v>
      </c>
      <c r="D180" s="23" t="s">
        <v>194</v>
      </c>
      <c r="F180" s="26" t="s">
        <v>19</v>
      </c>
      <c r="G180" s="26" t="s">
        <v>20</v>
      </c>
      <c r="H180" s="25" t="s">
        <v>21</v>
      </c>
      <c r="I180" s="25" t="s">
        <v>21</v>
      </c>
      <c r="J180" s="25" t="s">
        <v>21</v>
      </c>
      <c r="K180" s="25" t="s">
        <v>21</v>
      </c>
      <c r="M180" s="27" t="s">
        <v>21</v>
      </c>
      <c r="N180" s="25" t="s">
        <v>21</v>
      </c>
      <c r="O180" s="24" t="s">
        <v>27</v>
      </c>
      <c r="P180" s="24" t="s">
        <v>28</v>
      </c>
      <c r="Q180" s="27" t="str">
        <f>IFERROR(INDEX([5]ConstructionManagement!Q:Q,MATCH(D180,[5]ConstructionManagement!D:D,0)),"")</f>
        <v/>
      </c>
      <c r="R180" s="27" t="str">
        <f>IFERROR(INDEX('[5]C&amp;Q'!R:R,MATCH(D180,'[5]C&amp;Q'!D:D,0)),"")</f>
        <v/>
      </c>
      <c r="S180" s="26" t="s">
        <v>21</v>
      </c>
      <c r="T180" s="26"/>
    </row>
    <row r="181" spans="1:20" x14ac:dyDescent="0.25">
      <c r="A181" s="22">
        <v>3</v>
      </c>
      <c r="B181" s="22">
        <v>6</v>
      </c>
      <c r="C181" s="22">
        <v>2</v>
      </c>
      <c r="D181" s="23" t="s">
        <v>195</v>
      </c>
      <c r="F181" s="26" t="s">
        <v>19</v>
      </c>
      <c r="G181" s="26" t="s">
        <v>20</v>
      </c>
      <c r="H181" s="25" t="s">
        <v>21</v>
      </c>
      <c r="I181" s="25" t="s">
        <v>21</v>
      </c>
      <c r="J181" s="25" t="s">
        <v>21</v>
      </c>
      <c r="K181" s="25" t="s">
        <v>21</v>
      </c>
      <c r="M181" s="27" t="s">
        <v>21</v>
      </c>
      <c r="N181" s="25" t="s">
        <v>21</v>
      </c>
      <c r="O181" s="24" t="s">
        <v>27</v>
      </c>
      <c r="P181" s="24" t="s">
        <v>28</v>
      </c>
      <c r="Q181" s="27" t="str">
        <f>IFERROR(INDEX([5]ConstructionManagement!Q:Q,MATCH(D181,[5]ConstructionManagement!D:D,0)),"")</f>
        <v/>
      </c>
      <c r="R181" s="27" t="str">
        <f>IFERROR(INDEX('[5]C&amp;Q'!R:R,MATCH(D181,'[5]C&amp;Q'!D:D,0)),"")</f>
        <v/>
      </c>
      <c r="S181" s="26" t="s">
        <v>21</v>
      </c>
      <c r="T181" s="26"/>
    </row>
    <row r="182" spans="1:20" x14ac:dyDescent="0.25">
      <c r="A182" s="22">
        <v>3</v>
      </c>
      <c r="B182" s="22">
        <v>6</v>
      </c>
      <c r="C182" s="22">
        <v>3</v>
      </c>
      <c r="D182" s="23" t="s">
        <v>196</v>
      </c>
      <c r="F182" s="26" t="s">
        <v>19</v>
      </c>
      <c r="G182" s="26" t="s">
        <v>20</v>
      </c>
      <c r="H182" s="25" t="s">
        <v>21</v>
      </c>
      <c r="I182" s="25" t="s">
        <v>21</v>
      </c>
      <c r="J182" s="25" t="s">
        <v>21</v>
      </c>
      <c r="K182" s="25" t="s">
        <v>21</v>
      </c>
      <c r="M182" s="27" t="s">
        <v>21</v>
      </c>
      <c r="N182" s="25" t="s">
        <v>21</v>
      </c>
      <c r="O182" s="24" t="s">
        <v>27</v>
      </c>
      <c r="P182" s="24" t="s">
        <v>28</v>
      </c>
      <c r="Q182" s="27" t="str">
        <f>IFERROR(INDEX([5]ConstructionManagement!Q:Q,MATCH(D182,[5]ConstructionManagement!D:D,0)),"")</f>
        <v/>
      </c>
      <c r="R182" s="27" t="str">
        <f>IFERROR(INDEX('[5]C&amp;Q'!R:R,MATCH(D182,'[5]C&amp;Q'!D:D,0)),"")</f>
        <v/>
      </c>
      <c r="S182" s="26" t="s">
        <v>21</v>
      </c>
      <c r="T182" s="26"/>
    </row>
    <row r="183" spans="1:20" ht="13" x14ac:dyDescent="0.25">
      <c r="A183" s="18">
        <v>3</v>
      </c>
      <c r="B183" s="18">
        <v>7</v>
      </c>
      <c r="C183" s="19"/>
      <c r="D183" s="35" t="s">
        <v>199</v>
      </c>
      <c r="F183" s="21"/>
      <c r="G183" s="21"/>
      <c r="H183" s="21"/>
      <c r="I183" s="21"/>
      <c r="J183" s="21"/>
      <c r="K183" s="21"/>
      <c r="M183" s="21"/>
      <c r="N183" s="21"/>
      <c r="O183" s="21"/>
      <c r="P183" s="21" t="s">
        <v>200</v>
      </c>
      <c r="Q183" s="28" t="str">
        <f>IFERROR(INDEX([5]ConstructionManagement!Q:Q,MATCH(D183,[5]ConstructionManagement!D:D,0)),"")</f>
        <v/>
      </c>
      <c r="R183" s="28" t="str">
        <f>IFERROR(INDEX('[5]C&amp;Q'!R:R,MATCH(D183,'[5]C&amp;Q'!D:D,0)),"")</f>
        <v/>
      </c>
      <c r="S183" s="21"/>
      <c r="T183" s="21"/>
    </row>
    <row r="184" spans="1:20" x14ac:dyDescent="0.25">
      <c r="A184" s="22">
        <v>3</v>
      </c>
      <c r="B184" s="22">
        <v>7</v>
      </c>
      <c r="C184" s="22">
        <v>1</v>
      </c>
      <c r="D184" s="23" t="s">
        <v>168</v>
      </c>
      <c r="F184" s="27" t="s">
        <v>21</v>
      </c>
      <c r="G184" s="26" t="s">
        <v>20</v>
      </c>
      <c r="H184" s="25" t="s">
        <v>21</v>
      </c>
      <c r="I184" s="25" t="s">
        <v>21</v>
      </c>
      <c r="J184" s="25" t="s">
        <v>21</v>
      </c>
      <c r="K184" s="25" t="s">
        <v>21</v>
      </c>
      <c r="M184" s="27" t="s">
        <v>21</v>
      </c>
      <c r="N184" s="25" t="s">
        <v>21</v>
      </c>
      <c r="O184" s="25" t="s">
        <v>21</v>
      </c>
      <c r="P184" s="24" t="s">
        <v>22</v>
      </c>
      <c r="Q184" s="26" t="s">
        <v>22</v>
      </c>
      <c r="R184" s="27" t="str">
        <f>IFERROR(INDEX('[5]C&amp;Q'!R:R,MATCH(D184,'[5]C&amp;Q'!D:D,0)),"")</f>
        <v/>
      </c>
      <c r="S184" s="25" t="s">
        <v>21</v>
      </c>
      <c r="T184" s="24"/>
    </row>
    <row r="185" spans="1:20" ht="13" x14ac:dyDescent="0.25">
      <c r="A185" s="18">
        <v>3</v>
      </c>
      <c r="B185" s="18">
        <v>8</v>
      </c>
      <c r="C185" s="19"/>
      <c r="D185" s="35" t="s">
        <v>201</v>
      </c>
      <c r="F185" s="21"/>
      <c r="G185" s="21"/>
      <c r="H185" s="21"/>
      <c r="I185" s="21"/>
      <c r="J185" s="21"/>
      <c r="K185" s="21"/>
      <c r="M185" s="21"/>
      <c r="N185" s="21"/>
      <c r="O185" s="21"/>
      <c r="P185" s="21"/>
      <c r="Q185" s="38" t="str">
        <f>IFERROR(INDEX([5]ConstructionManagement!Q:Q,MATCH(D185,[5]ConstructionManagement!D:D,0)),"")</f>
        <v/>
      </c>
      <c r="R185" s="28" t="str">
        <f>IFERROR(INDEX('[5]C&amp;Q'!R:R,MATCH(D185,'[5]C&amp;Q'!D:D,0)),"")</f>
        <v/>
      </c>
      <c r="S185" s="21"/>
      <c r="T185" s="21"/>
    </row>
    <row r="186" spans="1:20" x14ac:dyDescent="0.25">
      <c r="A186" s="22">
        <v>3</v>
      </c>
      <c r="B186" s="22">
        <v>8</v>
      </c>
      <c r="C186" s="22">
        <v>1</v>
      </c>
      <c r="D186" s="23" t="s">
        <v>202</v>
      </c>
      <c r="F186" s="27" t="s">
        <v>19</v>
      </c>
      <c r="G186" s="26" t="s">
        <v>20</v>
      </c>
      <c r="H186" s="25" t="s">
        <v>21</v>
      </c>
      <c r="I186" s="25" t="s">
        <v>21</v>
      </c>
      <c r="J186" s="25" t="s">
        <v>21</v>
      </c>
      <c r="K186" s="25" t="s">
        <v>21</v>
      </c>
      <c r="M186" s="27" t="s">
        <v>21</v>
      </c>
      <c r="N186" s="24"/>
      <c r="O186" s="24" t="s">
        <v>27</v>
      </c>
      <c r="P186" s="24" t="s">
        <v>28</v>
      </c>
      <c r="Q186" s="36" t="str">
        <f>IFERROR(INDEX([5]ConstructionManagement!Q:Q,MATCH(D186,[5]ConstructionManagement!D:D,0)),"")</f>
        <v/>
      </c>
      <c r="R186" s="27" t="str">
        <f>IFERROR(INDEX('[5]C&amp;Q'!R:R,MATCH(D186,'[5]C&amp;Q'!D:D,0)),"")</f>
        <v/>
      </c>
      <c r="S186" s="24" t="s">
        <v>21</v>
      </c>
      <c r="T186" s="26"/>
    </row>
    <row r="187" spans="1:20" x14ac:dyDescent="0.25">
      <c r="A187" s="22">
        <v>3</v>
      </c>
      <c r="B187" s="22">
        <v>8</v>
      </c>
      <c r="C187" s="22">
        <v>2</v>
      </c>
      <c r="D187" s="23" t="s">
        <v>203</v>
      </c>
      <c r="F187" s="27" t="s">
        <v>19</v>
      </c>
      <c r="G187" s="26" t="s">
        <v>20</v>
      </c>
      <c r="H187" s="25" t="s">
        <v>21</v>
      </c>
      <c r="I187" s="25" t="s">
        <v>21</v>
      </c>
      <c r="J187" s="25" t="s">
        <v>21</v>
      </c>
      <c r="K187" s="25" t="s">
        <v>21</v>
      </c>
      <c r="M187" s="27" t="s">
        <v>21</v>
      </c>
      <c r="N187" s="24" t="s">
        <v>27</v>
      </c>
      <c r="O187" s="24" t="s">
        <v>28</v>
      </c>
      <c r="P187" s="24" t="s">
        <v>28</v>
      </c>
      <c r="Q187" s="36" t="str">
        <f>IFERROR(INDEX([5]ConstructionManagement!Q:Q,MATCH(D187,[5]ConstructionManagement!D:D,0)),"")</f>
        <v/>
      </c>
      <c r="R187" s="27" t="str">
        <f>IFERROR(INDEX('[5]C&amp;Q'!R:R,MATCH(D187,'[5]C&amp;Q'!D:D,0)),"")</f>
        <v/>
      </c>
      <c r="S187" s="26" t="s">
        <v>21</v>
      </c>
      <c r="T187" s="26" t="s">
        <v>204</v>
      </c>
    </row>
    <row r="188" spans="1:20" x14ac:dyDescent="0.25">
      <c r="A188" s="22">
        <v>3</v>
      </c>
      <c r="B188" s="22">
        <v>8</v>
      </c>
      <c r="C188" s="22">
        <v>3</v>
      </c>
      <c r="D188" s="23" t="s">
        <v>205</v>
      </c>
      <c r="F188" s="27" t="s">
        <v>21</v>
      </c>
      <c r="G188" s="26" t="s">
        <v>20</v>
      </c>
      <c r="H188" s="25" t="s">
        <v>21</v>
      </c>
      <c r="I188" s="25" t="s">
        <v>21</v>
      </c>
      <c r="J188" s="25" t="s">
        <v>21</v>
      </c>
      <c r="K188" s="25" t="s">
        <v>21</v>
      </c>
      <c r="M188" s="27" t="s">
        <v>21</v>
      </c>
      <c r="N188" s="25" t="s">
        <v>21</v>
      </c>
      <c r="O188" s="24" t="s">
        <v>27</v>
      </c>
      <c r="P188" s="24" t="s">
        <v>28</v>
      </c>
      <c r="Q188" s="36" t="str">
        <f>IFERROR(INDEX([5]ConstructionManagement!Q:Q,MATCH(D188,[5]ConstructionManagement!D:D,0)),"")</f>
        <v/>
      </c>
      <c r="R188" s="27" t="str">
        <f>IFERROR(INDEX('[5]C&amp;Q'!R:R,MATCH(D188,'[5]C&amp;Q'!D:D,0)),"")</f>
        <v/>
      </c>
      <c r="S188" s="25" t="s">
        <v>21</v>
      </c>
      <c r="T188" s="26"/>
    </row>
    <row r="189" spans="1:20" x14ac:dyDescent="0.25">
      <c r="A189" s="22">
        <v>3</v>
      </c>
      <c r="B189" s="22">
        <v>8</v>
      </c>
      <c r="C189" s="22">
        <v>4</v>
      </c>
      <c r="D189" s="23" t="s">
        <v>206</v>
      </c>
      <c r="F189" s="26" t="s">
        <v>19</v>
      </c>
      <c r="G189" s="26" t="s">
        <v>20</v>
      </c>
      <c r="H189" s="25" t="s">
        <v>21</v>
      </c>
      <c r="I189" s="25" t="s">
        <v>21</v>
      </c>
      <c r="J189" s="25" t="s">
        <v>21</v>
      </c>
      <c r="K189" s="25" t="s">
        <v>21</v>
      </c>
      <c r="M189" s="27" t="s">
        <v>21</v>
      </c>
      <c r="N189" s="25" t="s">
        <v>21</v>
      </c>
      <c r="O189" s="25" t="s">
        <v>21</v>
      </c>
      <c r="P189" s="24" t="s">
        <v>27</v>
      </c>
      <c r="Q189" s="36" t="str">
        <f>IFERROR(INDEX([5]ConstructionManagement!Q:Q,MATCH(D189,[5]ConstructionManagement!D:D,0)),"")</f>
        <v/>
      </c>
      <c r="R189" s="27" t="str">
        <f>IFERROR(INDEX('[5]C&amp;Q'!R:R,MATCH(D189,'[5]C&amp;Q'!D:D,0)),"")</f>
        <v/>
      </c>
      <c r="S189" s="25" t="s">
        <v>21</v>
      </c>
      <c r="T189" s="26"/>
    </row>
    <row r="190" spans="1:20" ht="13" x14ac:dyDescent="0.25">
      <c r="A190" s="18">
        <v>3</v>
      </c>
      <c r="B190" s="18">
        <v>9</v>
      </c>
      <c r="C190" s="19"/>
      <c r="D190" s="35" t="s">
        <v>207</v>
      </c>
      <c r="F190" s="21"/>
      <c r="G190" s="21"/>
      <c r="H190" s="21"/>
      <c r="I190" s="21"/>
      <c r="J190" s="21"/>
      <c r="K190" s="21"/>
      <c r="M190" s="21"/>
      <c r="N190" s="21"/>
      <c r="O190" s="21"/>
      <c r="P190" s="21"/>
      <c r="Q190" s="29" t="str">
        <f>IFERROR(INDEX([5]ConstructionManagement!Q:Q,MATCH(D190,[5]ConstructionManagement!D:D,0)),"")</f>
        <v/>
      </c>
      <c r="R190" s="28" t="str">
        <f>IFERROR(INDEX('[5]C&amp;Q'!R:R,MATCH(D190,'[5]C&amp;Q'!D:D,0)),"")</f>
        <v/>
      </c>
      <c r="S190" s="21"/>
      <c r="T190" s="21"/>
    </row>
    <row r="191" spans="1:20" x14ac:dyDescent="0.25">
      <c r="A191" s="22">
        <v>3</v>
      </c>
      <c r="B191" s="22">
        <v>9</v>
      </c>
      <c r="C191" s="22">
        <v>1</v>
      </c>
      <c r="D191" s="23" t="s">
        <v>208</v>
      </c>
      <c r="F191" s="27" t="s">
        <v>21</v>
      </c>
      <c r="G191" s="26" t="s">
        <v>20</v>
      </c>
      <c r="H191" s="25" t="s">
        <v>21</v>
      </c>
      <c r="I191" s="25" t="s">
        <v>21</v>
      </c>
      <c r="J191" s="25" t="s">
        <v>21</v>
      </c>
      <c r="K191" s="25" t="s">
        <v>21</v>
      </c>
      <c r="M191" s="27" t="s">
        <v>21</v>
      </c>
      <c r="N191" s="25" t="s">
        <v>37</v>
      </c>
      <c r="O191" s="24" t="s">
        <v>27</v>
      </c>
      <c r="P191" s="24" t="s">
        <v>28</v>
      </c>
      <c r="Q191" s="36" t="str">
        <f>IFERROR(INDEX([5]ConstructionManagement!Q:Q,MATCH(D191,[5]ConstructionManagement!D:D,0)),"")</f>
        <v/>
      </c>
      <c r="R191" s="27" t="str">
        <f>IFERROR(INDEX('[5]C&amp;Q'!R:R,MATCH(D191,'[5]C&amp;Q'!D:D,0)),"")</f>
        <v/>
      </c>
      <c r="S191" s="25" t="s">
        <v>21</v>
      </c>
      <c r="T191" s="24" t="s">
        <v>209</v>
      </c>
    </row>
    <row r="192" spans="1:20" x14ac:dyDescent="0.25">
      <c r="A192" s="22">
        <v>3</v>
      </c>
      <c r="B192" s="22">
        <v>9</v>
      </c>
      <c r="C192" s="22">
        <v>2</v>
      </c>
      <c r="D192" s="23" t="s">
        <v>210</v>
      </c>
      <c r="F192" s="27" t="s">
        <v>21</v>
      </c>
      <c r="G192" s="26" t="s">
        <v>20</v>
      </c>
      <c r="H192" s="25" t="s">
        <v>21</v>
      </c>
      <c r="I192" s="25" t="s">
        <v>21</v>
      </c>
      <c r="J192" s="25" t="s">
        <v>21</v>
      </c>
      <c r="K192" s="25" t="s">
        <v>21</v>
      </c>
      <c r="M192" s="27" t="s">
        <v>21</v>
      </c>
      <c r="N192" s="25" t="s">
        <v>21</v>
      </c>
      <c r="O192" s="24" t="s">
        <v>27</v>
      </c>
      <c r="P192" s="24" t="s">
        <v>28</v>
      </c>
      <c r="Q192" s="36" t="str">
        <f>IFERROR(INDEX([5]ConstructionManagement!Q:Q,MATCH(D192,[5]ConstructionManagement!D:D,0)),"")</f>
        <v/>
      </c>
      <c r="R192" s="27" t="str">
        <f>IFERROR(INDEX('[5]C&amp;Q'!R:R,MATCH(D192,'[5]C&amp;Q'!D:D,0)),"")</f>
        <v/>
      </c>
      <c r="S192" s="25" t="s">
        <v>21</v>
      </c>
      <c r="T192" s="26"/>
    </row>
    <row r="193" spans="1:20" x14ac:dyDescent="0.25">
      <c r="A193" s="22">
        <v>3</v>
      </c>
      <c r="B193" s="22">
        <v>9</v>
      </c>
      <c r="C193" s="22">
        <v>3</v>
      </c>
      <c r="D193" s="23" t="s">
        <v>211</v>
      </c>
      <c r="F193" s="27" t="s">
        <v>21</v>
      </c>
      <c r="G193" s="26" t="s">
        <v>20</v>
      </c>
      <c r="H193" s="25" t="s">
        <v>21</v>
      </c>
      <c r="I193" s="25" t="s">
        <v>21</v>
      </c>
      <c r="J193" s="25" t="s">
        <v>21</v>
      </c>
      <c r="K193" s="25" t="s">
        <v>21</v>
      </c>
      <c r="M193" s="27" t="s">
        <v>21</v>
      </c>
      <c r="N193" s="25" t="s">
        <v>21</v>
      </c>
      <c r="O193" s="24" t="s">
        <v>27</v>
      </c>
      <c r="P193" s="24" t="s">
        <v>28</v>
      </c>
      <c r="Q193" s="36" t="str">
        <f>IFERROR(INDEX([5]ConstructionManagement!Q:Q,MATCH(D193,[5]ConstructionManagement!D:D,0)),"")</f>
        <v/>
      </c>
      <c r="R193" s="27" t="str">
        <f>IFERROR(INDEX('[5]C&amp;Q'!R:R,MATCH(D193,'[5]C&amp;Q'!D:D,0)),"")</f>
        <v/>
      </c>
      <c r="S193" s="25" t="s">
        <v>21</v>
      </c>
      <c r="T193" s="26"/>
    </row>
    <row r="194" spans="1:20" x14ac:dyDescent="0.25">
      <c r="A194" s="22">
        <v>3</v>
      </c>
      <c r="B194" s="22">
        <v>9</v>
      </c>
      <c r="C194" s="22">
        <v>4</v>
      </c>
      <c r="D194" s="23" t="s">
        <v>212</v>
      </c>
      <c r="F194" s="27" t="s">
        <v>21</v>
      </c>
      <c r="G194" s="26" t="s">
        <v>20</v>
      </c>
      <c r="H194" s="25" t="s">
        <v>21</v>
      </c>
      <c r="I194" s="25" t="s">
        <v>21</v>
      </c>
      <c r="J194" s="25" t="s">
        <v>21</v>
      </c>
      <c r="K194" s="25" t="s">
        <v>21</v>
      </c>
      <c r="M194" s="27" t="s">
        <v>21</v>
      </c>
      <c r="N194" s="25" t="s">
        <v>21</v>
      </c>
      <c r="O194" s="24" t="s">
        <v>27</v>
      </c>
      <c r="P194" s="24" t="s">
        <v>28</v>
      </c>
      <c r="Q194" s="36" t="str">
        <f>IFERROR(INDEX([5]ConstructionManagement!Q:Q,MATCH(D194,[5]ConstructionManagement!D:D,0)),"")</f>
        <v/>
      </c>
      <c r="R194" s="27" t="str">
        <f>IFERROR(INDEX('[5]C&amp;Q'!R:R,MATCH(D194,'[5]C&amp;Q'!D:D,0)),"")</f>
        <v/>
      </c>
      <c r="S194" s="25" t="s">
        <v>21</v>
      </c>
      <c r="T194" s="26"/>
    </row>
    <row r="195" spans="1:20" x14ac:dyDescent="0.25">
      <c r="A195" s="22">
        <v>3</v>
      </c>
      <c r="B195" s="22">
        <v>99</v>
      </c>
      <c r="C195" s="22">
        <v>5</v>
      </c>
      <c r="D195" s="23" t="s">
        <v>213</v>
      </c>
      <c r="F195" s="27" t="s">
        <v>19</v>
      </c>
      <c r="G195" s="26" t="s">
        <v>20</v>
      </c>
      <c r="H195" s="25" t="s">
        <v>21</v>
      </c>
      <c r="I195" s="25" t="s">
        <v>21</v>
      </c>
      <c r="J195" s="25" t="s">
        <v>21</v>
      </c>
      <c r="K195" s="25" t="s">
        <v>21</v>
      </c>
      <c r="M195" s="27" t="s">
        <v>21</v>
      </c>
      <c r="N195" s="25" t="s">
        <v>21</v>
      </c>
      <c r="O195" s="24" t="s">
        <v>22</v>
      </c>
      <c r="P195" s="24" t="s">
        <v>22</v>
      </c>
      <c r="Q195" s="36" t="str">
        <f>IFERROR(INDEX([5]ConstructionManagement!Q:Q,MATCH(D195,[5]ConstructionManagement!D:D,0)),"")</f>
        <v/>
      </c>
      <c r="R195" s="27" t="str">
        <f>IFERROR(INDEX('[5]C&amp;Q'!R:R,MATCH(D195,'[5]C&amp;Q'!D:D,0)),"")</f>
        <v/>
      </c>
      <c r="S195" s="25" t="s">
        <v>21</v>
      </c>
      <c r="T195" s="26"/>
    </row>
    <row r="196" spans="1:20" x14ac:dyDescent="0.25">
      <c r="A196" s="22">
        <v>3</v>
      </c>
      <c r="B196" s="22">
        <v>9</v>
      </c>
      <c r="C196" s="22">
        <v>6</v>
      </c>
      <c r="D196" s="23" t="s">
        <v>214</v>
      </c>
      <c r="F196" s="27" t="s">
        <v>21</v>
      </c>
      <c r="G196" s="26" t="s">
        <v>20</v>
      </c>
      <c r="H196" s="25" t="s">
        <v>21</v>
      </c>
      <c r="I196" s="25" t="s">
        <v>21</v>
      </c>
      <c r="J196" s="25" t="s">
        <v>21</v>
      </c>
      <c r="K196" s="25" t="s">
        <v>21</v>
      </c>
      <c r="M196" s="27" t="s">
        <v>21</v>
      </c>
      <c r="N196" s="25" t="s">
        <v>21</v>
      </c>
      <c r="O196" s="24" t="s">
        <v>22</v>
      </c>
      <c r="P196" s="24" t="s">
        <v>22</v>
      </c>
      <c r="Q196" s="36" t="str">
        <f>IFERROR(INDEX([5]ConstructionManagement!Q:Q,MATCH(D196,[5]ConstructionManagement!D:D,0)),"")</f>
        <v/>
      </c>
      <c r="R196" s="27" t="str">
        <f>IFERROR(INDEX('[5]C&amp;Q'!R:R,MATCH(D196,'[5]C&amp;Q'!D:D,0)),"")</f>
        <v/>
      </c>
      <c r="S196" s="25" t="s">
        <v>21</v>
      </c>
      <c r="T196" s="26"/>
    </row>
    <row r="197" spans="1:20" x14ac:dyDescent="0.25">
      <c r="A197" s="22">
        <v>3</v>
      </c>
      <c r="B197" s="22">
        <v>9</v>
      </c>
      <c r="C197" s="22">
        <v>7</v>
      </c>
      <c r="D197" s="23" t="s">
        <v>188</v>
      </c>
      <c r="F197" s="27" t="s">
        <v>21</v>
      </c>
      <c r="G197" s="24" t="s">
        <v>20</v>
      </c>
      <c r="H197" s="25" t="s">
        <v>21</v>
      </c>
      <c r="I197" s="25" t="s">
        <v>21</v>
      </c>
      <c r="J197" s="25" t="s">
        <v>21</v>
      </c>
      <c r="K197" s="25" t="s">
        <v>21</v>
      </c>
      <c r="M197" s="27" t="s">
        <v>21</v>
      </c>
      <c r="N197" s="25" t="s">
        <v>21</v>
      </c>
      <c r="O197" s="26" t="s">
        <v>27</v>
      </c>
      <c r="P197" s="26" t="s">
        <v>28</v>
      </c>
      <c r="Q197" s="36" t="str">
        <f>IFERROR(INDEX([5]ConstructionManagement!Q:Q,MATCH(D197,[5]ConstructionManagement!D:D,0)),"")</f>
        <v/>
      </c>
      <c r="R197" s="27" t="str">
        <f>IFERROR(INDEX('[5]C&amp;Q'!R:R,MATCH(D197,'[5]C&amp;Q'!D:D,0)),"")</f>
        <v/>
      </c>
      <c r="S197" s="25" t="s">
        <v>21</v>
      </c>
      <c r="T197" s="26"/>
    </row>
    <row r="198" spans="1:20" x14ac:dyDescent="0.25">
      <c r="A198" s="22">
        <v>3</v>
      </c>
      <c r="B198" s="22">
        <v>9</v>
      </c>
      <c r="C198" s="22">
        <v>8</v>
      </c>
      <c r="D198" s="23" t="s">
        <v>189</v>
      </c>
      <c r="F198" s="24" t="s">
        <v>19</v>
      </c>
      <c r="G198" s="24" t="s">
        <v>20</v>
      </c>
      <c r="H198" s="25" t="s">
        <v>21</v>
      </c>
      <c r="I198" s="25" t="s">
        <v>21</v>
      </c>
      <c r="J198" s="25" t="s">
        <v>21</v>
      </c>
      <c r="K198" s="25" t="s">
        <v>21</v>
      </c>
      <c r="M198" s="27" t="s">
        <v>21</v>
      </c>
      <c r="N198" s="25" t="s">
        <v>27</v>
      </c>
      <c r="O198" s="25" t="s">
        <v>28</v>
      </c>
      <c r="P198" s="25" t="s">
        <v>28</v>
      </c>
      <c r="Q198" s="36" t="str">
        <f>IFERROR(INDEX([5]ConstructionManagement!Q:Q,MATCH(D198,[5]ConstructionManagement!D:D,0)),"")</f>
        <v/>
      </c>
      <c r="R198" s="27" t="str">
        <f>IFERROR(INDEX('[5]C&amp;Q'!R:R,MATCH(D198,'[5]C&amp;Q'!D:D,0)),"")</f>
        <v/>
      </c>
      <c r="S198" s="25" t="s">
        <v>21</v>
      </c>
      <c r="T198" s="26"/>
    </row>
    <row r="199" spans="1:20" x14ac:dyDescent="0.25">
      <c r="A199" s="22">
        <v>3</v>
      </c>
      <c r="B199" s="22">
        <v>9</v>
      </c>
      <c r="C199" s="22">
        <v>9</v>
      </c>
      <c r="D199" s="23" t="s">
        <v>105</v>
      </c>
      <c r="F199" s="24" t="s">
        <v>19</v>
      </c>
      <c r="G199" s="24" t="s">
        <v>20</v>
      </c>
      <c r="H199" s="25" t="s">
        <v>21</v>
      </c>
      <c r="I199" s="25" t="s">
        <v>21</v>
      </c>
      <c r="J199" s="25" t="s">
        <v>21</v>
      </c>
      <c r="K199" s="25" t="s">
        <v>21</v>
      </c>
      <c r="M199" s="27" t="s">
        <v>21</v>
      </c>
      <c r="N199" s="25" t="s">
        <v>42</v>
      </c>
      <c r="O199" s="25" t="s">
        <v>42</v>
      </c>
      <c r="P199" s="25" t="s">
        <v>42</v>
      </c>
      <c r="Q199" s="36" t="str">
        <f>IFERROR(INDEX([5]ConstructionManagement!Q:Q,MATCH(D199,[5]ConstructionManagement!D:D,0)),"")</f>
        <v/>
      </c>
      <c r="R199" s="27" t="str">
        <f>IFERROR(INDEX('[5]C&amp;Q'!R:R,MATCH(D199,'[5]C&amp;Q'!D:D,0)),"")</f>
        <v/>
      </c>
      <c r="S199" s="27" t="s">
        <v>21</v>
      </c>
      <c r="T199" s="26"/>
    </row>
    <row r="200" spans="1:20" ht="13" x14ac:dyDescent="0.25">
      <c r="A200" s="18">
        <v>3</v>
      </c>
      <c r="B200" s="18">
        <v>10</v>
      </c>
      <c r="C200" s="19"/>
      <c r="D200" s="35" t="s">
        <v>215</v>
      </c>
      <c r="F200" s="21"/>
      <c r="G200" s="21"/>
      <c r="H200" s="21"/>
      <c r="I200" s="21"/>
      <c r="J200" s="21"/>
      <c r="K200" s="21"/>
      <c r="M200" s="21"/>
      <c r="N200" s="21"/>
      <c r="O200" s="21"/>
      <c r="P200" s="21"/>
      <c r="Q200" s="29" t="str">
        <f>IFERROR(INDEX([5]ConstructionManagement!Q:Q,MATCH(D200,[5]ConstructionManagement!D:D,0)),"")</f>
        <v/>
      </c>
      <c r="R200" s="28" t="str">
        <f>IFERROR(INDEX('[5]C&amp;Q'!R:R,MATCH(D200,'[5]C&amp;Q'!D:D,0)),"")</f>
        <v/>
      </c>
      <c r="S200" s="21"/>
      <c r="T200" s="21"/>
    </row>
    <row r="201" spans="1:20" x14ac:dyDescent="0.25">
      <c r="A201" s="22">
        <v>3</v>
      </c>
      <c r="B201" s="22">
        <v>10</v>
      </c>
      <c r="C201" s="22">
        <v>1</v>
      </c>
      <c r="D201" s="23" t="s">
        <v>216</v>
      </c>
      <c r="F201" s="27" t="s">
        <v>21</v>
      </c>
      <c r="G201" s="26" t="s">
        <v>20</v>
      </c>
      <c r="H201" s="25" t="s">
        <v>21</v>
      </c>
      <c r="I201" s="25" t="s">
        <v>21</v>
      </c>
      <c r="J201" s="25" t="s">
        <v>21</v>
      </c>
      <c r="K201" s="25" t="s">
        <v>21</v>
      </c>
      <c r="M201" s="27" t="s">
        <v>21</v>
      </c>
      <c r="N201" s="25" t="s">
        <v>21</v>
      </c>
      <c r="O201" s="24" t="s">
        <v>27</v>
      </c>
      <c r="P201" s="24" t="s">
        <v>28</v>
      </c>
      <c r="Q201" s="36" t="str">
        <f>IFERROR(INDEX([5]ConstructionManagement!Q:Q,MATCH(D201,[5]ConstructionManagement!D:D,0)),"")</f>
        <v/>
      </c>
      <c r="R201" s="27" t="str">
        <f>IFERROR(INDEX('[5]C&amp;Q'!R:R,MATCH(D201,'[5]C&amp;Q'!D:D,0)),"")</f>
        <v/>
      </c>
      <c r="S201" s="24" t="s">
        <v>21</v>
      </c>
      <c r="T201" s="26"/>
    </row>
    <row r="202" spans="1:20" x14ac:dyDescent="0.25">
      <c r="A202" s="22">
        <v>3</v>
      </c>
      <c r="B202" s="22">
        <v>10</v>
      </c>
      <c r="C202" s="22">
        <v>2</v>
      </c>
      <c r="D202" s="23" t="s">
        <v>217</v>
      </c>
      <c r="F202" s="27" t="s">
        <v>21</v>
      </c>
      <c r="G202" s="26" t="s">
        <v>20</v>
      </c>
      <c r="H202" s="25" t="s">
        <v>21</v>
      </c>
      <c r="I202" s="25" t="s">
        <v>21</v>
      </c>
      <c r="J202" s="25" t="s">
        <v>21</v>
      </c>
      <c r="K202" s="25" t="s">
        <v>21</v>
      </c>
      <c r="M202" s="27" t="s">
        <v>21</v>
      </c>
      <c r="N202" s="25" t="s">
        <v>21</v>
      </c>
      <c r="O202" s="24" t="s">
        <v>22</v>
      </c>
      <c r="P202" s="24" t="s">
        <v>22</v>
      </c>
      <c r="Q202" s="36" t="str">
        <f>IFERROR(INDEX([5]ConstructionManagement!Q:Q,MATCH(D202,[5]ConstructionManagement!D:D,0)),"")</f>
        <v/>
      </c>
      <c r="R202" s="27" t="str">
        <f>IFERROR(INDEX('[5]C&amp;Q'!R:R,MATCH(D202,'[5]C&amp;Q'!D:D,0)),"")</f>
        <v/>
      </c>
      <c r="S202" s="25" t="s">
        <v>21</v>
      </c>
      <c r="T202" s="26"/>
    </row>
    <row r="203" spans="1:20" x14ac:dyDescent="0.25">
      <c r="A203" s="22">
        <v>3</v>
      </c>
      <c r="B203" s="22">
        <v>10</v>
      </c>
      <c r="C203" s="22">
        <v>3</v>
      </c>
      <c r="D203" s="23" t="s">
        <v>218</v>
      </c>
      <c r="F203" s="27" t="s">
        <v>21</v>
      </c>
      <c r="G203" s="26" t="s">
        <v>20</v>
      </c>
      <c r="H203" s="25" t="s">
        <v>21</v>
      </c>
      <c r="I203" s="25" t="s">
        <v>21</v>
      </c>
      <c r="J203" s="25" t="s">
        <v>21</v>
      </c>
      <c r="K203" s="25" t="s">
        <v>21</v>
      </c>
      <c r="M203" s="27" t="s">
        <v>21</v>
      </c>
      <c r="N203" s="25" t="s">
        <v>21</v>
      </c>
      <c r="O203" s="25" t="s">
        <v>21</v>
      </c>
      <c r="P203" s="24" t="s">
        <v>27</v>
      </c>
      <c r="Q203" s="36" t="str">
        <f>IFERROR(INDEX([5]ConstructionManagement!Q:Q,MATCH(D203,[5]ConstructionManagement!D:D,0)),"")</f>
        <v/>
      </c>
      <c r="R203" s="27" t="str">
        <f>IFERROR(INDEX('[5]C&amp;Q'!R:R,MATCH(D203,'[5]C&amp;Q'!D:D,0)),"")</f>
        <v/>
      </c>
      <c r="S203" s="25" t="s">
        <v>21</v>
      </c>
      <c r="T203" s="26"/>
    </row>
    <row r="204" spans="1:20" x14ac:dyDescent="0.25">
      <c r="A204" s="22">
        <v>3</v>
      </c>
      <c r="B204" s="22">
        <v>10</v>
      </c>
      <c r="C204" s="22">
        <v>4</v>
      </c>
      <c r="D204" s="23" t="s">
        <v>219</v>
      </c>
      <c r="F204" s="27" t="s">
        <v>21</v>
      </c>
      <c r="G204" s="26" t="s">
        <v>20</v>
      </c>
      <c r="H204" s="25" t="s">
        <v>21</v>
      </c>
      <c r="I204" s="25" t="s">
        <v>21</v>
      </c>
      <c r="J204" s="25" t="s">
        <v>21</v>
      </c>
      <c r="K204" s="25" t="s">
        <v>21</v>
      </c>
      <c r="M204" s="27" t="s">
        <v>21</v>
      </c>
      <c r="N204" s="24" t="s">
        <v>27</v>
      </c>
      <c r="O204" s="24" t="s">
        <v>28</v>
      </c>
      <c r="P204" s="24" t="s">
        <v>28</v>
      </c>
      <c r="Q204" s="36" t="str">
        <f>IFERROR(INDEX([5]ConstructionManagement!Q:Q,MATCH(D204,[5]ConstructionManagement!D:D,0)),"")</f>
        <v/>
      </c>
      <c r="R204" s="27" t="str">
        <f>IFERROR(INDEX('[5]C&amp;Q'!R:R,MATCH(D204,'[5]C&amp;Q'!D:D,0)),"")</f>
        <v/>
      </c>
      <c r="S204" s="24" t="s">
        <v>21</v>
      </c>
      <c r="T204" s="26"/>
    </row>
    <row r="205" spans="1:20" x14ac:dyDescent="0.25">
      <c r="A205" s="22">
        <v>3</v>
      </c>
      <c r="B205" s="22">
        <v>10</v>
      </c>
      <c r="C205" s="22">
        <v>5</v>
      </c>
      <c r="D205" s="23" t="s">
        <v>220</v>
      </c>
      <c r="F205" s="27" t="s">
        <v>21</v>
      </c>
      <c r="G205" s="26" t="s">
        <v>20</v>
      </c>
      <c r="H205" s="25" t="s">
        <v>21</v>
      </c>
      <c r="I205" s="25" t="s">
        <v>21</v>
      </c>
      <c r="J205" s="25" t="s">
        <v>21</v>
      </c>
      <c r="K205" s="25" t="s">
        <v>21</v>
      </c>
      <c r="M205" s="27" t="s">
        <v>21</v>
      </c>
      <c r="N205" s="25" t="s">
        <v>21</v>
      </c>
      <c r="O205" s="24" t="s">
        <v>27</v>
      </c>
      <c r="P205" s="24" t="s">
        <v>28</v>
      </c>
      <c r="Q205" s="36" t="str">
        <f>IFERROR(INDEX([5]ConstructionManagement!Q:Q,MATCH(D205,[5]ConstructionManagement!D:D,0)),"")</f>
        <v/>
      </c>
      <c r="R205" s="27" t="str">
        <f>IFERROR(INDEX('[5]C&amp;Q'!R:R,MATCH(D205,'[5]C&amp;Q'!D:D,0)),"")</f>
        <v/>
      </c>
      <c r="S205" s="25" t="s">
        <v>21</v>
      </c>
      <c r="T205" s="26"/>
    </row>
    <row r="206" spans="1:20" ht="13" x14ac:dyDescent="0.25">
      <c r="A206" s="14">
        <v>4</v>
      </c>
      <c r="B206" s="15"/>
      <c r="C206" s="15"/>
      <c r="D206" s="16" t="s">
        <v>221</v>
      </c>
      <c r="F206" s="17"/>
      <c r="G206" s="17"/>
      <c r="H206" s="17"/>
      <c r="I206" s="17"/>
      <c r="J206" s="17"/>
      <c r="K206" s="17"/>
      <c r="M206" s="17"/>
      <c r="N206" s="17"/>
      <c r="O206" s="17"/>
      <c r="P206" s="17"/>
      <c r="Q206" s="17" t="str">
        <f>IFERROR(INDEX([5]ConstructionManagement!Q:Q,MATCH(D206,[5]ConstructionManagement!D:D,0)),"")</f>
        <v/>
      </c>
      <c r="R206" s="30" t="str">
        <f>IFERROR(INDEX('[5]C&amp;Q'!R:R,MATCH(D206,'[5]C&amp;Q'!D:D,0)),"")</f>
        <v/>
      </c>
      <c r="S206" s="17"/>
      <c r="T206" s="17"/>
    </row>
    <row r="207" spans="1:20" ht="13" x14ac:dyDescent="0.25">
      <c r="A207" s="18">
        <v>4</v>
      </c>
      <c r="B207" s="18">
        <v>1</v>
      </c>
      <c r="C207" s="19"/>
      <c r="D207" s="35" t="s">
        <v>222</v>
      </c>
      <c r="F207" s="21"/>
      <c r="G207" s="21"/>
      <c r="H207" s="21"/>
      <c r="I207" s="21"/>
      <c r="J207" s="21"/>
      <c r="K207" s="21"/>
      <c r="M207" s="21"/>
      <c r="N207" s="21"/>
      <c r="O207" s="21"/>
      <c r="P207" s="21"/>
      <c r="Q207" s="29" t="str">
        <f>IFERROR(INDEX([5]ConstructionManagement!Q:Q,MATCH(D207,[5]ConstructionManagement!D:D,0)),"")</f>
        <v/>
      </c>
      <c r="R207" s="28" t="str">
        <f>IFERROR(INDEX('[5]C&amp;Q'!R:R,MATCH(D207,'[5]C&amp;Q'!D:D,0)),"")</f>
        <v/>
      </c>
      <c r="S207" s="21"/>
      <c r="T207" s="21"/>
    </row>
    <row r="208" spans="1:20" x14ac:dyDescent="0.25">
      <c r="A208" s="22">
        <v>4</v>
      </c>
      <c r="B208" s="22">
        <v>1</v>
      </c>
      <c r="C208" s="22">
        <v>1</v>
      </c>
      <c r="D208" s="23" t="s">
        <v>223</v>
      </c>
      <c r="F208" s="26" t="s">
        <v>25</v>
      </c>
      <c r="G208" s="26" t="s">
        <v>20</v>
      </c>
      <c r="H208" s="27" t="s">
        <v>21</v>
      </c>
      <c r="I208" s="27" t="s">
        <v>21</v>
      </c>
      <c r="J208" s="27" t="s">
        <v>21</v>
      </c>
      <c r="K208" s="27" t="s">
        <v>21</v>
      </c>
      <c r="M208" s="27" t="s">
        <v>21</v>
      </c>
      <c r="N208" s="27" t="s">
        <v>21</v>
      </c>
      <c r="O208" s="26" t="s">
        <v>27</v>
      </c>
      <c r="P208" s="26" t="s">
        <v>28</v>
      </c>
      <c r="Q208" s="36" t="str">
        <f>IFERROR(INDEX([5]ConstructionManagement!Q:Q,MATCH(D208,[5]ConstructionManagement!D:D,0)),"")</f>
        <v/>
      </c>
      <c r="R208" s="27" t="str">
        <f>IFERROR(INDEX('[5]C&amp;Q'!R:R,MATCH(D208,'[5]C&amp;Q'!D:D,0)),"")</f>
        <v/>
      </c>
      <c r="S208" s="27" t="s">
        <v>21</v>
      </c>
      <c r="T208" s="26"/>
    </row>
    <row r="209" spans="1:20" x14ac:dyDescent="0.25">
      <c r="A209" s="22">
        <v>4</v>
      </c>
      <c r="B209" s="22">
        <v>1</v>
      </c>
      <c r="C209" s="22">
        <v>2</v>
      </c>
      <c r="D209" s="23" t="s">
        <v>224</v>
      </c>
      <c r="F209" s="26" t="s">
        <v>25</v>
      </c>
      <c r="G209" s="26" t="s">
        <v>20</v>
      </c>
      <c r="H209" s="27" t="s">
        <v>21</v>
      </c>
      <c r="I209" s="27" t="s">
        <v>21</v>
      </c>
      <c r="J209" s="27" t="s">
        <v>21</v>
      </c>
      <c r="K209" s="27" t="s">
        <v>21</v>
      </c>
      <c r="M209" s="27" t="s">
        <v>21</v>
      </c>
      <c r="N209" s="27" t="s">
        <v>21</v>
      </c>
      <c r="O209" s="26" t="s">
        <v>27</v>
      </c>
      <c r="P209" s="26" t="s">
        <v>28</v>
      </c>
      <c r="Q209" s="36" t="str">
        <f>IFERROR(INDEX([5]ConstructionManagement!Q:Q,MATCH(D209,[5]ConstructionManagement!D:D,0)),"")</f>
        <v/>
      </c>
      <c r="R209" s="27" t="str">
        <f>IFERROR(INDEX('[5]C&amp;Q'!R:R,MATCH(D209,'[5]C&amp;Q'!D:D,0)),"")</f>
        <v/>
      </c>
      <c r="S209" s="27" t="s">
        <v>21</v>
      </c>
      <c r="T209" s="26"/>
    </row>
    <row r="210" spans="1:20" x14ac:dyDescent="0.25">
      <c r="A210" s="22">
        <v>4</v>
      </c>
      <c r="B210" s="22">
        <v>1</v>
      </c>
      <c r="C210" s="22">
        <v>3</v>
      </c>
      <c r="D210" s="23" t="s">
        <v>225</v>
      </c>
      <c r="F210" s="26" t="s">
        <v>25</v>
      </c>
      <c r="G210" s="26" t="s">
        <v>20</v>
      </c>
      <c r="H210" s="27" t="s">
        <v>21</v>
      </c>
      <c r="I210" s="27" t="s">
        <v>21</v>
      </c>
      <c r="J210" s="27" t="s">
        <v>21</v>
      </c>
      <c r="K210" s="27" t="s">
        <v>21</v>
      </c>
      <c r="M210" s="27" t="s">
        <v>21</v>
      </c>
      <c r="N210" s="27" t="s">
        <v>21</v>
      </c>
      <c r="O210" s="26" t="s">
        <v>27</v>
      </c>
      <c r="P210" s="26" t="s">
        <v>28</v>
      </c>
      <c r="Q210" s="36" t="str">
        <f>IFERROR(INDEX([5]ConstructionManagement!Q:Q,MATCH(D210,[5]ConstructionManagement!D:D,0)),"")</f>
        <v/>
      </c>
      <c r="R210" s="27" t="str">
        <f>IFERROR(INDEX('[5]C&amp;Q'!R:R,MATCH(D210,'[5]C&amp;Q'!D:D,0)),"")</f>
        <v/>
      </c>
      <c r="S210" s="27" t="s">
        <v>21</v>
      </c>
      <c r="T210" s="26"/>
    </row>
    <row r="211" spans="1:20" x14ac:dyDescent="0.25">
      <c r="A211" s="22">
        <v>4</v>
      </c>
      <c r="B211" s="22">
        <v>1</v>
      </c>
      <c r="C211" s="22">
        <v>4</v>
      </c>
      <c r="D211" s="23" t="s">
        <v>226</v>
      </c>
      <c r="F211" s="26" t="s">
        <v>25</v>
      </c>
      <c r="G211" s="26" t="s">
        <v>20</v>
      </c>
      <c r="H211" s="27" t="s">
        <v>21</v>
      </c>
      <c r="I211" s="27" t="s">
        <v>21</v>
      </c>
      <c r="J211" s="27" t="s">
        <v>21</v>
      </c>
      <c r="K211" s="27" t="s">
        <v>21</v>
      </c>
      <c r="M211" s="27" t="s">
        <v>21</v>
      </c>
      <c r="N211" s="27" t="s">
        <v>21</v>
      </c>
      <c r="O211" s="26" t="s">
        <v>27</v>
      </c>
      <c r="P211" s="26" t="s">
        <v>28</v>
      </c>
      <c r="Q211" s="36" t="str">
        <f>IFERROR(INDEX([5]ConstructionManagement!Q:Q,MATCH(D211,[5]ConstructionManagement!D:D,0)),"")</f>
        <v/>
      </c>
      <c r="R211" s="27" t="str">
        <f>IFERROR(INDEX('[5]C&amp;Q'!R:R,MATCH(D211,'[5]C&amp;Q'!D:D,0)),"")</f>
        <v/>
      </c>
      <c r="S211" s="27" t="s">
        <v>21</v>
      </c>
      <c r="T211" s="26"/>
    </row>
    <row r="212" spans="1:20" x14ac:dyDescent="0.25">
      <c r="A212" s="22">
        <v>4</v>
      </c>
      <c r="B212" s="22">
        <v>1</v>
      </c>
      <c r="C212" s="22">
        <v>5</v>
      </c>
      <c r="D212" s="23" t="s">
        <v>227</v>
      </c>
      <c r="F212" s="26" t="s">
        <v>26</v>
      </c>
      <c r="G212" s="26" t="s">
        <v>20</v>
      </c>
      <c r="H212" s="27" t="s">
        <v>21</v>
      </c>
      <c r="I212" s="27" t="s">
        <v>21</v>
      </c>
      <c r="J212" s="27" t="s">
        <v>21</v>
      </c>
      <c r="K212" s="27" t="s">
        <v>21</v>
      </c>
      <c r="M212" s="27" t="s">
        <v>21</v>
      </c>
      <c r="N212" s="27" t="s">
        <v>21</v>
      </c>
      <c r="O212" s="27" t="s">
        <v>21</v>
      </c>
      <c r="P212" s="26" t="s">
        <v>22</v>
      </c>
      <c r="Q212" s="36" t="str">
        <f>IFERROR(INDEX([5]ConstructionManagement!Q:Q,MATCH(D212,[5]ConstructionManagement!D:D,0)),"")</f>
        <v/>
      </c>
      <c r="R212" s="27" t="str">
        <f>IFERROR(INDEX('[5]C&amp;Q'!R:R,MATCH(D212,'[5]C&amp;Q'!D:D,0)),"")</f>
        <v/>
      </c>
      <c r="S212" s="27" t="s">
        <v>21</v>
      </c>
      <c r="T212" s="26"/>
    </row>
    <row r="213" spans="1:20" x14ac:dyDescent="0.25">
      <c r="A213" s="22">
        <v>4</v>
      </c>
      <c r="B213" s="22">
        <v>1</v>
      </c>
      <c r="C213" s="22">
        <v>7</v>
      </c>
      <c r="D213" s="23" t="s">
        <v>228</v>
      </c>
      <c r="F213" s="26" t="s">
        <v>26</v>
      </c>
      <c r="G213" s="26" t="s">
        <v>20</v>
      </c>
      <c r="H213" s="27" t="s">
        <v>21</v>
      </c>
      <c r="I213" s="27" t="s">
        <v>21</v>
      </c>
      <c r="J213" s="27" t="s">
        <v>21</v>
      </c>
      <c r="K213" s="27" t="s">
        <v>21</v>
      </c>
      <c r="M213" s="27" t="s">
        <v>21</v>
      </c>
      <c r="N213" s="27" t="s">
        <v>21</v>
      </c>
      <c r="O213" s="27" t="s">
        <v>21</v>
      </c>
      <c r="P213" s="27" t="s">
        <v>21</v>
      </c>
      <c r="Q213" s="26" t="s">
        <v>22</v>
      </c>
      <c r="R213" s="27" t="str">
        <f>IFERROR(INDEX('[5]C&amp;Q'!R:R,MATCH(D213,'[5]C&amp;Q'!D:D,0)),"")</f>
        <v/>
      </c>
      <c r="S213" s="27" t="s">
        <v>21</v>
      </c>
      <c r="T213" s="26"/>
    </row>
    <row r="214" spans="1:20" ht="13" x14ac:dyDescent="0.25">
      <c r="A214" s="18">
        <v>4</v>
      </c>
      <c r="B214" s="18">
        <v>2</v>
      </c>
      <c r="C214" s="19"/>
      <c r="D214" s="35" t="s">
        <v>229</v>
      </c>
      <c r="F214" s="21"/>
      <c r="G214" s="21"/>
      <c r="H214" s="21"/>
      <c r="I214" s="21"/>
      <c r="J214" s="21"/>
      <c r="K214" s="21"/>
      <c r="M214" s="21"/>
      <c r="N214" s="21"/>
      <c r="O214" s="21"/>
      <c r="P214" s="21"/>
      <c r="Q214" s="21" t="str">
        <f>IFERROR(INDEX([5]ConstructionManagement!Q:Q,MATCH(D214,[5]ConstructionManagement!D:D,0)),"")</f>
        <v/>
      </c>
      <c r="R214" s="28" t="str">
        <f>IFERROR(INDEX('[5]C&amp;Q'!R:R,MATCH(D214,'[5]C&amp;Q'!D:D,0)),"")</f>
        <v/>
      </c>
      <c r="S214" s="21"/>
      <c r="T214" s="21"/>
    </row>
    <row r="215" spans="1:20" x14ac:dyDescent="0.25">
      <c r="A215" s="22">
        <v>4</v>
      </c>
      <c r="B215" s="22">
        <v>2</v>
      </c>
      <c r="C215" s="22">
        <v>1</v>
      </c>
      <c r="D215" s="23" t="s">
        <v>230</v>
      </c>
      <c r="F215" s="26" t="s">
        <v>25</v>
      </c>
      <c r="G215" s="26" t="s">
        <v>26</v>
      </c>
      <c r="H215" s="27" t="s">
        <v>21</v>
      </c>
      <c r="I215" s="27" t="s">
        <v>21</v>
      </c>
      <c r="J215" s="27" t="s">
        <v>21</v>
      </c>
      <c r="K215" s="27" t="s">
        <v>21</v>
      </c>
      <c r="M215" s="26"/>
      <c r="N215" s="26" t="s">
        <v>22</v>
      </c>
      <c r="O215" s="26" t="s">
        <v>22</v>
      </c>
      <c r="P215" s="27" t="s">
        <v>21</v>
      </c>
      <c r="Q215" s="27" t="str">
        <f>IFERROR(INDEX([5]ConstructionManagement!Q:Q,MATCH(D215,[5]ConstructionManagement!D:D,0)),"")</f>
        <v/>
      </c>
      <c r="R215" s="27" t="str">
        <f>IFERROR(INDEX('[5]C&amp;Q'!R:R,MATCH(D215,'[5]C&amp;Q'!D:D,0)),"")</f>
        <v/>
      </c>
      <c r="S215" s="27" t="s">
        <v>21</v>
      </c>
      <c r="T215" s="26"/>
    </row>
    <row r="216" spans="1:20" ht="13" x14ac:dyDescent="0.25">
      <c r="A216" s="18">
        <v>4</v>
      </c>
      <c r="B216" s="18">
        <v>3</v>
      </c>
      <c r="C216" s="19"/>
      <c r="D216" s="35" t="s">
        <v>231</v>
      </c>
      <c r="F216" s="21"/>
      <c r="G216" s="21"/>
      <c r="H216" s="21"/>
      <c r="I216" s="21"/>
      <c r="J216" s="21"/>
      <c r="K216" s="21"/>
      <c r="M216" s="21"/>
      <c r="N216" s="21"/>
      <c r="O216" s="21"/>
      <c r="P216" s="21"/>
      <c r="Q216" s="21" t="str">
        <f>IFERROR(INDEX([5]ConstructionManagement!Q:Q,MATCH(D216,[5]ConstructionManagement!D:D,0)),"")</f>
        <v/>
      </c>
      <c r="R216" s="28" t="str">
        <f>IFERROR(INDEX('[5]C&amp;Q'!R:R,MATCH(D216,'[5]C&amp;Q'!D:D,0)),"")</f>
        <v/>
      </c>
      <c r="S216" s="21"/>
      <c r="T216" s="21"/>
    </row>
    <row r="217" spans="1:20" x14ac:dyDescent="0.25">
      <c r="A217" s="22">
        <v>4</v>
      </c>
      <c r="B217" s="22">
        <v>3</v>
      </c>
      <c r="C217" s="22">
        <v>1</v>
      </c>
      <c r="D217" s="23" t="s">
        <v>232</v>
      </c>
      <c r="F217" s="26" t="s">
        <v>19</v>
      </c>
      <c r="G217" s="26" t="s">
        <v>20</v>
      </c>
      <c r="H217" s="27" t="s">
        <v>21</v>
      </c>
      <c r="I217" s="27" t="s">
        <v>21</v>
      </c>
      <c r="J217" s="27" t="s">
        <v>21</v>
      </c>
      <c r="K217" s="27" t="s">
        <v>21</v>
      </c>
      <c r="M217" s="27" t="s">
        <v>21</v>
      </c>
      <c r="N217" s="26" t="s">
        <v>27</v>
      </c>
      <c r="O217" s="26" t="s">
        <v>27</v>
      </c>
      <c r="P217" s="26" t="s">
        <v>28</v>
      </c>
      <c r="Q217" s="36" t="str">
        <f>IFERROR(INDEX([5]ConstructionManagement!Q:Q,MATCH(D217,[5]ConstructionManagement!D:D,0)),"")</f>
        <v/>
      </c>
      <c r="R217" s="27" t="str">
        <f>IFERROR(INDEX('[5]C&amp;Q'!R:R,MATCH(D217,'[5]C&amp;Q'!D:D,0)),"")</f>
        <v/>
      </c>
      <c r="S217" s="26" t="s">
        <v>21</v>
      </c>
      <c r="T217" s="39"/>
    </row>
    <row r="218" spans="1:20" x14ac:dyDescent="0.25">
      <c r="A218" s="22">
        <v>4</v>
      </c>
      <c r="B218" s="22">
        <v>3</v>
      </c>
      <c r="C218" s="22">
        <v>2</v>
      </c>
      <c r="D218" s="23" t="s">
        <v>233</v>
      </c>
      <c r="F218" s="26" t="s">
        <v>25</v>
      </c>
      <c r="G218" s="26" t="s">
        <v>26</v>
      </c>
      <c r="H218" s="27" t="s">
        <v>21</v>
      </c>
      <c r="I218" s="27" t="s">
        <v>21</v>
      </c>
      <c r="J218" s="27" t="s">
        <v>21</v>
      </c>
      <c r="K218" s="27" t="s">
        <v>21</v>
      </c>
      <c r="M218" s="27" t="s">
        <v>21</v>
      </c>
      <c r="N218" s="27" t="s">
        <v>21</v>
      </c>
      <c r="O218" s="26" t="s">
        <v>27</v>
      </c>
      <c r="P218" s="26" t="s">
        <v>28</v>
      </c>
      <c r="Q218" s="36" t="str">
        <f>IFERROR(INDEX([5]ConstructionManagement!Q:Q,MATCH(D218,[5]ConstructionManagement!D:D,0)),"")</f>
        <v/>
      </c>
      <c r="R218" s="27" t="str">
        <f>IFERROR(INDEX('[5]C&amp;Q'!R:R,MATCH(D218,'[5]C&amp;Q'!D:D,0)),"")</f>
        <v/>
      </c>
      <c r="S218" s="26" t="s">
        <v>21</v>
      </c>
      <c r="T218" s="39"/>
    </row>
    <row r="219" spans="1:20" x14ac:dyDescent="0.25">
      <c r="A219" s="22">
        <v>4</v>
      </c>
      <c r="B219" s="22">
        <v>3</v>
      </c>
      <c r="C219" s="22">
        <v>3</v>
      </c>
      <c r="D219" s="23" t="s">
        <v>234</v>
      </c>
      <c r="F219" s="26" t="s">
        <v>19</v>
      </c>
      <c r="G219" s="26" t="s">
        <v>20</v>
      </c>
      <c r="H219" s="27" t="s">
        <v>21</v>
      </c>
      <c r="I219" s="27" t="s">
        <v>21</v>
      </c>
      <c r="J219" s="27" t="s">
        <v>21</v>
      </c>
      <c r="K219" s="27" t="s">
        <v>21</v>
      </c>
      <c r="M219" s="26" t="s">
        <v>37</v>
      </c>
      <c r="N219" s="27" t="s">
        <v>27</v>
      </c>
      <c r="O219" s="26" t="s">
        <v>28</v>
      </c>
      <c r="P219" s="26" t="s">
        <v>28</v>
      </c>
      <c r="Q219" s="36" t="str">
        <f>IFERROR(INDEX([5]ConstructionManagement!Q:Q,MATCH(D219,[5]ConstructionManagement!D:D,0)),"")</f>
        <v/>
      </c>
      <c r="R219" s="27" t="str">
        <f>IFERROR(INDEX('[5]C&amp;Q'!R:R,MATCH(D219,'[5]C&amp;Q'!D:D,0)),"")</f>
        <v/>
      </c>
      <c r="S219" s="26" t="s">
        <v>21</v>
      </c>
      <c r="T219" s="39"/>
    </row>
    <row r="220" spans="1:20" x14ac:dyDescent="0.25">
      <c r="A220" s="22">
        <v>4</v>
      </c>
      <c r="B220" s="22">
        <v>3</v>
      </c>
      <c r="C220" s="22">
        <v>4</v>
      </c>
      <c r="D220" s="23" t="s">
        <v>235</v>
      </c>
      <c r="F220" s="26" t="s">
        <v>19</v>
      </c>
      <c r="G220" s="26" t="s">
        <v>20</v>
      </c>
      <c r="H220" s="27" t="s">
        <v>21</v>
      </c>
      <c r="I220" s="27" t="s">
        <v>21</v>
      </c>
      <c r="J220" s="27" t="s">
        <v>21</v>
      </c>
      <c r="K220" s="27" t="s">
        <v>21</v>
      </c>
      <c r="M220" s="27" t="s">
        <v>37</v>
      </c>
      <c r="N220" s="26" t="s">
        <v>27</v>
      </c>
      <c r="O220" s="26" t="s">
        <v>28</v>
      </c>
      <c r="P220" s="26" t="s">
        <v>28</v>
      </c>
      <c r="Q220" s="36" t="str">
        <f>IFERROR(INDEX([5]ConstructionManagement!Q:Q,MATCH(D220,[5]ConstructionManagement!D:D,0)),"")</f>
        <v/>
      </c>
      <c r="R220" s="27" t="str">
        <f>IFERROR(INDEX('[5]C&amp;Q'!R:R,MATCH(D220,'[5]C&amp;Q'!D:D,0)),"")</f>
        <v/>
      </c>
      <c r="S220" s="26" t="s">
        <v>21</v>
      </c>
      <c r="T220" s="39"/>
    </row>
    <row r="221" spans="1:20" x14ac:dyDescent="0.25">
      <c r="A221" s="22">
        <v>4</v>
      </c>
      <c r="B221" s="22">
        <v>3</v>
      </c>
      <c r="C221" s="22">
        <v>5</v>
      </c>
      <c r="D221" s="23" t="s">
        <v>236</v>
      </c>
      <c r="F221" s="26" t="s">
        <v>19</v>
      </c>
      <c r="G221" s="26" t="s">
        <v>20</v>
      </c>
      <c r="H221" s="27" t="s">
        <v>21</v>
      </c>
      <c r="I221" s="27" t="s">
        <v>21</v>
      </c>
      <c r="J221" s="27" t="s">
        <v>21</v>
      </c>
      <c r="K221" s="27" t="s">
        <v>21</v>
      </c>
      <c r="M221" s="27" t="s">
        <v>37</v>
      </c>
      <c r="N221" s="26" t="s">
        <v>27</v>
      </c>
      <c r="O221" s="26" t="s">
        <v>28</v>
      </c>
      <c r="P221" s="26" t="s">
        <v>28</v>
      </c>
      <c r="Q221" s="36" t="str">
        <f>IFERROR(INDEX([5]ConstructionManagement!Q:Q,MATCH(D221,[5]ConstructionManagement!D:D,0)),"")</f>
        <v/>
      </c>
      <c r="R221" s="27" t="str">
        <f>IFERROR(INDEX('[5]C&amp;Q'!R:R,MATCH(D221,'[5]C&amp;Q'!D:D,0)),"")</f>
        <v/>
      </c>
      <c r="S221" s="26" t="s">
        <v>21</v>
      </c>
      <c r="T221" s="39"/>
    </row>
    <row r="222" spans="1:20" x14ac:dyDescent="0.25">
      <c r="A222" s="22">
        <v>4</v>
      </c>
      <c r="B222" s="22">
        <v>3</v>
      </c>
      <c r="C222" s="22">
        <v>6</v>
      </c>
      <c r="D222" s="23" t="s">
        <v>237</v>
      </c>
      <c r="F222" s="26" t="s">
        <v>19</v>
      </c>
      <c r="G222" s="26" t="s">
        <v>20</v>
      </c>
      <c r="H222" s="27" t="s">
        <v>21</v>
      </c>
      <c r="I222" s="27" t="s">
        <v>21</v>
      </c>
      <c r="J222" s="27" t="s">
        <v>21</v>
      </c>
      <c r="K222" s="27" t="s">
        <v>21</v>
      </c>
      <c r="M222" s="27" t="s">
        <v>37</v>
      </c>
      <c r="N222" s="26" t="s">
        <v>27</v>
      </c>
      <c r="O222" s="26" t="s">
        <v>28</v>
      </c>
      <c r="P222" s="26" t="s">
        <v>28</v>
      </c>
      <c r="Q222" s="36" t="str">
        <f>IFERROR(INDEX([5]ConstructionManagement!Q:Q,MATCH(D222,[5]ConstructionManagement!D:D,0)),"")</f>
        <v/>
      </c>
      <c r="R222" s="27" t="str">
        <f>IFERROR(INDEX('[5]C&amp;Q'!R:R,MATCH(D222,'[5]C&amp;Q'!D:D,0)),"")</f>
        <v/>
      </c>
      <c r="S222" s="26" t="s">
        <v>21</v>
      </c>
      <c r="T222" s="39"/>
    </row>
    <row r="223" spans="1:20" ht="13" x14ac:dyDescent="0.25">
      <c r="A223" s="18">
        <v>4</v>
      </c>
      <c r="B223" s="18">
        <v>4</v>
      </c>
      <c r="C223" s="19"/>
      <c r="D223" s="35" t="s">
        <v>238</v>
      </c>
      <c r="F223" s="21"/>
      <c r="G223" s="21"/>
      <c r="H223" s="21"/>
      <c r="I223" s="21"/>
      <c r="J223" s="21"/>
      <c r="K223" s="21"/>
      <c r="M223" s="21"/>
      <c r="N223" s="21"/>
      <c r="O223" s="21"/>
      <c r="P223" s="21"/>
      <c r="Q223" s="21" t="str">
        <f>IFERROR(INDEX([5]ConstructionManagement!Q:Q,MATCH(D223,[5]ConstructionManagement!D:D,0)),"")</f>
        <v/>
      </c>
      <c r="R223" s="28" t="str">
        <f>IFERROR(INDEX('[5]C&amp;Q'!R:R,MATCH(D223,'[5]C&amp;Q'!D:D,0)),"")</f>
        <v/>
      </c>
      <c r="S223" s="21"/>
      <c r="T223" s="21"/>
    </row>
    <row r="224" spans="1:20" x14ac:dyDescent="0.25">
      <c r="A224" s="22">
        <v>4</v>
      </c>
      <c r="B224" s="22">
        <v>4</v>
      </c>
      <c r="C224" s="22">
        <v>1</v>
      </c>
      <c r="D224" s="23" t="s">
        <v>239</v>
      </c>
      <c r="F224" s="26" t="s">
        <v>19</v>
      </c>
      <c r="G224" s="26" t="s">
        <v>20</v>
      </c>
      <c r="H224" s="27" t="s">
        <v>21</v>
      </c>
      <c r="I224" s="27" t="s">
        <v>21</v>
      </c>
      <c r="J224" s="27" t="s">
        <v>21</v>
      </c>
      <c r="K224" s="27" t="s">
        <v>21</v>
      </c>
      <c r="M224" s="27" t="s">
        <v>21</v>
      </c>
      <c r="N224" s="27" t="s">
        <v>21</v>
      </c>
      <c r="O224" s="26" t="s">
        <v>27</v>
      </c>
      <c r="P224" s="26" t="s">
        <v>28</v>
      </c>
      <c r="Q224" s="36" t="str">
        <f>IFERROR(INDEX([5]ConstructionManagement!Q:Q,MATCH(D224,[5]ConstructionManagement!D:D,0)),"")</f>
        <v/>
      </c>
      <c r="R224" s="27" t="str">
        <f>IFERROR(INDEX('[5]C&amp;Q'!R:R,MATCH(D224,'[5]C&amp;Q'!D:D,0)),"")</f>
        <v/>
      </c>
      <c r="S224" s="26" t="s">
        <v>21</v>
      </c>
      <c r="T224" s="39"/>
    </row>
    <row r="225" spans="1:20" x14ac:dyDescent="0.25">
      <c r="A225" s="22">
        <v>4</v>
      </c>
      <c r="B225" s="22">
        <v>4</v>
      </c>
      <c r="C225" s="22">
        <v>2</v>
      </c>
      <c r="D225" s="23" t="s">
        <v>240</v>
      </c>
      <c r="F225" s="26" t="s">
        <v>19</v>
      </c>
      <c r="G225" s="26" t="s">
        <v>20</v>
      </c>
      <c r="H225" s="27" t="s">
        <v>21</v>
      </c>
      <c r="I225" s="27" t="s">
        <v>21</v>
      </c>
      <c r="J225" s="27" t="s">
        <v>21</v>
      </c>
      <c r="K225" s="27" t="s">
        <v>21</v>
      </c>
      <c r="M225" s="27" t="s">
        <v>21</v>
      </c>
      <c r="N225" s="26" t="s">
        <v>27</v>
      </c>
      <c r="O225" s="26" t="s">
        <v>28</v>
      </c>
      <c r="P225" s="26"/>
      <c r="Q225" s="36" t="str">
        <f>IFERROR(INDEX([5]ConstructionManagement!Q:Q,MATCH(D225,[5]ConstructionManagement!D:D,0)),"")</f>
        <v/>
      </c>
      <c r="R225" s="27" t="str">
        <f>IFERROR(INDEX('[5]C&amp;Q'!R:R,MATCH(D225,'[5]C&amp;Q'!D:D,0)),"")</f>
        <v/>
      </c>
      <c r="S225" s="26" t="s">
        <v>21</v>
      </c>
      <c r="T225" s="39"/>
    </row>
    <row r="226" spans="1:20" x14ac:dyDescent="0.25">
      <c r="A226" s="22">
        <v>4</v>
      </c>
      <c r="B226" s="22">
        <v>4</v>
      </c>
      <c r="C226" s="22">
        <v>3</v>
      </c>
      <c r="D226" s="23" t="s">
        <v>241</v>
      </c>
      <c r="F226" s="26" t="s">
        <v>19</v>
      </c>
      <c r="G226" s="26" t="s">
        <v>20</v>
      </c>
      <c r="H226" s="27" t="s">
        <v>21</v>
      </c>
      <c r="I226" s="27" t="s">
        <v>21</v>
      </c>
      <c r="J226" s="27" t="s">
        <v>21</v>
      </c>
      <c r="K226" s="27" t="s">
        <v>21</v>
      </c>
      <c r="M226" s="27" t="s">
        <v>21</v>
      </c>
      <c r="N226" s="27" t="s">
        <v>21</v>
      </c>
      <c r="O226" s="26" t="s">
        <v>27</v>
      </c>
      <c r="P226" s="26" t="s">
        <v>28</v>
      </c>
      <c r="Q226" s="36" t="str">
        <f>IFERROR(INDEX([5]ConstructionManagement!Q:Q,MATCH(D226,[5]ConstructionManagement!D:D,0)),"")</f>
        <v/>
      </c>
      <c r="R226" s="27" t="str">
        <f>IFERROR(INDEX('[5]C&amp;Q'!R:R,MATCH(D226,'[5]C&amp;Q'!D:D,0)),"")</f>
        <v/>
      </c>
      <c r="S226" s="27" t="s">
        <v>21</v>
      </c>
      <c r="T226" s="39"/>
    </row>
    <row r="227" spans="1:20" x14ac:dyDescent="0.25">
      <c r="A227" s="22">
        <v>4</v>
      </c>
      <c r="B227" s="22">
        <v>4</v>
      </c>
      <c r="C227" s="22">
        <v>4</v>
      </c>
      <c r="D227" s="23" t="s">
        <v>242</v>
      </c>
      <c r="F227" s="26" t="s">
        <v>19</v>
      </c>
      <c r="G227" s="26" t="s">
        <v>20</v>
      </c>
      <c r="H227" s="27" t="s">
        <v>21</v>
      </c>
      <c r="I227" s="27" t="s">
        <v>21</v>
      </c>
      <c r="J227" s="27" t="s">
        <v>21</v>
      </c>
      <c r="K227" s="27" t="s">
        <v>21</v>
      </c>
      <c r="M227" s="27" t="s">
        <v>21</v>
      </c>
      <c r="N227" s="27" t="s">
        <v>21</v>
      </c>
      <c r="O227" s="26" t="s">
        <v>27</v>
      </c>
      <c r="P227" s="26" t="s">
        <v>28</v>
      </c>
      <c r="Q227" s="36" t="str">
        <f>IFERROR(INDEX([5]ConstructionManagement!Q:Q,MATCH(D227,[5]ConstructionManagement!D:D,0)),"")</f>
        <v/>
      </c>
      <c r="R227" s="27" t="str">
        <f>IFERROR(INDEX('[5]C&amp;Q'!R:R,MATCH(D227,'[5]C&amp;Q'!D:D,0)),"")</f>
        <v/>
      </c>
      <c r="S227" s="27" t="s">
        <v>21</v>
      </c>
      <c r="T227" s="39"/>
    </row>
    <row r="228" spans="1:20" x14ac:dyDescent="0.25">
      <c r="A228" s="22">
        <v>4</v>
      </c>
      <c r="B228" s="22">
        <v>4</v>
      </c>
      <c r="C228" s="22">
        <v>5</v>
      </c>
      <c r="D228" s="23" t="s">
        <v>243</v>
      </c>
      <c r="F228" s="26" t="s">
        <v>19</v>
      </c>
      <c r="G228" s="26" t="s">
        <v>20</v>
      </c>
      <c r="H228" s="27" t="s">
        <v>21</v>
      </c>
      <c r="I228" s="27" t="s">
        <v>21</v>
      </c>
      <c r="J228" s="27" t="s">
        <v>21</v>
      </c>
      <c r="K228" s="27" t="s">
        <v>21</v>
      </c>
      <c r="M228" s="27" t="s">
        <v>21</v>
      </c>
      <c r="N228" s="27" t="s">
        <v>21</v>
      </c>
      <c r="O228" s="26" t="s">
        <v>27</v>
      </c>
      <c r="P228" s="26" t="s">
        <v>28</v>
      </c>
      <c r="Q228" s="36" t="str">
        <f>IFERROR(INDEX([5]ConstructionManagement!Q:Q,MATCH(D228,[5]ConstructionManagement!D:D,0)),"")</f>
        <v/>
      </c>
      <c r="R228" s="27" t="str">
        <f>IFERROR(INDEX('[5]C&amp;Q'!R:R,MATCH(D228,'[5]C&amp;Q'!D:D,0)),"")</f>
        <v/>
      </c>
      <c r="S228" s="27" t="s">
        <v>21</v>
      </c>
      <c r="T228" s="39"/>
    </row>
    <row r="229" spans="1:20" x14ac:dyDescent="0.25">
      <c r="A229" s="22">
        <v>4</v>
      </c>
      <c r="B229" s="22">
        <v>4</v>
      </c>
      <c r="C229" s="22">
        <v>6</v>
      </c>
      <c r="D229" s="23" t="s">
        <v>244</v>
      </c>
      <c r="F229" s="26" t="s">
        <v>19</v>
      </c>
      <c r="G229" s="26" t="s">
        <v>20</v>
      </c>
      <c r="H229" s="27" t="s">
        <v>21</v>
      </c>
      <c r="I229" s="27" t="s">
        <v>21</v>
      </c>
      <c r="J229" s="27" t="s">
        <v>21</v>
      </c>
      <c r="K229" s="27" t="s">
        <v>21</v>
      </c>
      <c r="M229" s="27" t="s">
        <v>21</v>
      </c>
      <c r="N229" s="27" t="s">
        <v>21</v>
      </c>
      <c r="O229" s="26" t="s">
        <v>27</v>
      </c>
      <c r="P229" s="26" t="s">
        <v>28</v>
      </c>
      <c r="Q229" s="36" t="str">
        <f>IFERROR(INDEX([5]ConstructionManagement!Q:Q,MATCH(D229,[5]ConstructionManagement!D:D,0)),"")</f>
        <v/>
      </c>
      <c r="R229" s="27" t="str">
        <f>IFERROR(INDEX('[5]C&amp;Q'!R:R,MATCH(D229,'[5]C&amp;Q'!D:D,0)),"")</f>
        <v/>
      </c>
      <c r="S229" s="27" t="s">
        <v>21</v>
      </c>
      <c r="T229" s="39"/>
    </row>
    <row r="230" spans="1:20" x14ac:dyDescent="0.25">
      <c r="A230" s="22">
        <v>4</v>
      </c>
      <c r="B230" s="22">
        <v>4</v>
      </c>
      <c r="C230" s="22">
        <v>7</v>
      </c>
      <c r="D230" s="23" t="s">
        <v>245</v>
      </c>
      <c r="F230" s="26" t="s">
        <v>19</v>
      </c>
      <c r="G230" s="26" t="s">
        <v>20</v>
      </c>
      <c r="H230" s="27" t="s">
        <v>21</v>
      </c>
      <c r="I230" s="27" t="s">
        <v>21</v>
      </c>
      <c r="J230" s="27" t="s">
        <v>21</v>
      </c>
      <c r="K230" s="27" t="s">
        <v>21</v>
      </c>
      <c r="M230" s="27" t="s">
        <v>21</v>
      </c>
      <c r="N230" s="27" t="s">
        <v>21</v>
      </c>
      <c r="O230" s="27" t="s">
        <v>21</v>
      </c>
      <c r="P230" s="26" t="s">
        <v>27</v>
      </c>
      <c r="Q230" s="36" t="str">
        <f>IFERROR(INDEX([5]ConstructionManagement!Q:Q,MATCH(D230,[5]ConstructionManagement!D:D,0)),"")</f>
        <v/>
      </c>
      <c r="R230" s="27" t="str">
        <f>IFERROR(INDEX('[5]C&amp;Q'!R:R,MATCH(D230,'[5]C&amp;Q'!D:D,0)),"")</f>
        <v/>
      </c>
      <c r="S230" s="27" t="s">
        <v>21</v>
      </c>
      <c r="T230" s="24"/>
    </row>
    <row r="231" spans="1:20" x14ac:dyDescent="0.25">
      <c r="A231" s="22">
        <v>4</v>
      </c>
      <c r="B231" s="22">
        <v>4</v>
      </c>
      <c r="C231" s="22">
        <v>8</v>
      </c>
      <c r="D231" s="23" t="s">
        <v>246</v>
      </c>
      <c r="F231" s="26" t="s">
        <v>19</v>
      </c>
      <c r="G231" s="26" t="s">
        <v>20</v>
      </c>
      <c r="H231" s="27" t="s">
        <v>21</v>
      </c>
      <c r="I231" s="27" t="s">
        <v>21</v>
      </c>
      <c r="J231" s="27" t="s">
        <v>21</v>
      </c>
      <c r="K231" s="27" t="s">
        <v>21</v>
      </c>
      <c r="M231" s="27" t="s">
        <v>21</v>
      </c>
      <c r="N231" s="27" t="s">
        <v>21</v>
      </c>
      <c r="O231" s="27" t="s">
        <v>21</v>
      </c>
      <c r="P231" s="26" t="s">
        <v>27</v>
      </c>
      <c r="Q231" s="36" t="str">
        <f>IFERROR(INDEX([5]ConstructionManagement!Q:Q,MATCH(D231,[5]ConstructionManagement!D:D,0)),"")</f>
        <v/>
      </c>
      <c r="R231" s="27" t="str">
        <f>IFERROR(INDEX('[5]C&amp;Q'!R:R,MATCH(D231,'[5]C&amp;Q'!D:D,0)),"")</f>
        <v/>
      </c>
      <c r="S231" s="27" t="s">
        <v>21</v>
      </c>
      <c r="T231" s="24"/>
    </row>
    <row r="232" spans="1:20" x14ac:dyDescent="0.25">
      <c r="A232" s="22">
        <v>4</v>
      </c>
      <c r="B232" s="22">
        <v>4</v>
      </c>
      <c r="C232" s="22">
        <v>9</v>
      </c>
      <c r="D232" s="23" t="s">
        <v>247</v>
      </c>
      <c r="F232" s="26" t="s">
        <v>19</v>
      </c>
      <c r="G232" s="26" t="s">
        <v>20</v>
      </c>
      <c r="H232" s="27" t="s">
        <v>21</v>
      </c>
      <c r="I232" s="27" t="s">
        <v>21</v>
      </c>
      <c r="J232" s="27" t="s">
        <v>21</v>
      </c>
      <c r="K232" s="27" t="s">
        <v>21</v>
      </c>
      <c r="M232" s="27" t="s">
        <v>21</v>
      </c>
      <c r="N232" s="27" t="s">
        <v>21</v>
      </c>
      <c r="O232" s="26" t="s">
        <v>27</v>
      </c>
      <c r="P232" s="26" t="s">
        <v>28</v>
      </c>
      <c r="Q232" s="36" t="str">
        <f>IFERROR(INDEX([5]ConstructionManagement!Q:Q,MATCH(D232,[5]ConstructionManagement!D:D,0)),"")</f>
        <v/>
      </c>
      <c r="R232" s="27" t="str">
        <f>IFERROR(INDEX('[5]C&amp;Q'!R:R,MATCH(D232,'[5]C&amp;Q'!D:D,0)),"")</f>
        <v/>
      </c>
      <c r="S232" s="26" t="s">
        <v>135</v>
      </c>
      <c r="T232" s="39"/>
    </row>
    <row r="233" spans="1:20" x14ac:dyDescent="0.25">
      <c r="A233" s="22">
        <v>4</v>
      </c>
      <c r="B233" s="22">
        <v>4</v>
      </c>
      <c r="C233" s="22">
        <v>10</v>
      </c>
      <c r="D233" s="23" t="s">
        <v>248</v>
      </c>
      <c r="F233" s="26" t="s">
        <v>19</v>
      </c>
      <c r="G233" s="26" t="s">
        <v>20</v>
      </c>
      <c r="H233" s="27" t="s">
        <v>21</v>
      </c>
      <c r="I233" s="27" t="s">
        <v>21</v>
      </c>
      <c r="J233" s="27" t="s">
        <v>21</v>
      </c>
      <c r="K233" s="27" t="s">
        <v>21</v>
      </c>
      <c r="M233" s="27" t="s">
        <v>21</v>
      </c>
      <c r="N233" s="27" t="s">
        <v>21</v>
      </c>
      <c r="O233" s="27" t="s">
        <v>21</v>
      </c>
      <c r="P233" s="26" t="s">
        <v>27</v>
      </c>
      <c r="Q233" s="36" t="str">
        <f>IFERROR(INDEX([5]ConstructionManagement!Q:Q,MATCH(D233,[5]ConstructionManagement!D:D,0)),"")</f>
        <v/>
      </c>
      <c r="R233" s="27" t="str">
        <f>IFERROR(INDEX('[5]C&amp;Q'!R:R,MATCH(D233,'[5]C&amp;Q'!D:D,0)),"")</f>
        <v/>
      </c>
      <c r="S233" s="26" t="s">
        <v>135</v>
      </c>
      <c r="T233" s="26"/>
    </row>
    <row r="234" spans="1:20" x14ac:dyDescent="0.25">
      <c r="A234" s="22">
        <v>4</v>
      </c>
      <c r="B234" s="22">
        <v>4</v>
      </c>
      <c r="C234" s="22">
        <v>11</v>
      </c>
      <c r="D234" s="23" t="s">
        <v>249</v>
      </c>
      <c r="F234" s="26" t="s">
        <v>19</v>
      </c>
      <c r="G234" s="26" t="s">
        <v>20</v>
      </c>
      <c r="H234" s="27" t="s">
        <v>21</v>
      </c>
      <c r="I234" s="27" t="s">
        <v>21</v>
      </c>
      <c r="J234" s="27" t="s">
        <v>21</v>
      </c>
      <c r="K234" s="27" t="s">
        <v>21</v>
      </c>
      <c r="M234" s="27" t="s">
        <v>21</v>
      </c>
      <c r="N234" s="27" t="s">
        <v>21</v>
      </c>
      <c r="O234" s="27" t="s">
        <v>21</v>
      </c>
      <c r="P234" s="26" t="s">
        <v>27</v>
      </c>
      <c r="Q234" s="36" t="str">
        <f>IFERROR(INDEX([5]ConstructionManagement!Q:Q,MATCH(D234,[5]ConstructionManagement!D:D,0)),"")</f>
        <v/>
      </c>
      <c r="R234" s="27" t="str">
        <f>IFERROR(INDEX('[5]C&amp;Q'!R:R,MATCH(D234,'[5]C&amp;Q'!D:D,0)),"")</f>
        <v/>
      </c>
      <c r="S234" s="26" t="s">
        <v>135</v>
      </c>
      <c r="T234" s="24"/>
    </row>
    <row r="235" spans="1:20" x14ac:dyDescent="0.25">
      <c r="A235" s="22">
        <v>4</v>
      </c>
      <c r="B235" s="22">
        <v>4</v>
      </c>
      <c r="C235" s="22">
        <v>12</v>
      </c>
      <c r="D235" s="23" t="s">
        <v>250</v>
      </c>
      <c r="F235" s="26" t="s">
        <v>19</v>
      </c>
      <c r="G235" s="26" t="s">
        <v>20</v>
      </c>
      <c r="H235" s="27" t="s">
        <v>21</v>
      </c>
      <c r="I235" s="27" t="s">
        <v>21</v>
      </c>
      <c r="J235" s="27" t="s">
        <v>21</v>
      </c>
      <c r="K235" s="27" t="s">
        <v>21</v>
      </c>
      <c r="M235" s="27" t="s">
        <v>21</v>
      </c>
      <c r="N235" s="27" t="s">
        <v>21</v>
      </c>
      <c r="O235" s="26" t="s">
        <v>27</v>
      </c>
      <c r="P235" s="26" t="s">
        <v>28</v>
      </c>
      <c r="Q235" s="36" t="str">
        <f>IFERROR(INDEX([5]ConstructionManagement!Q:Q,MATCH(D235,[5]ConstructionManagement!D:D,0)),"")</f>
        <v/>
      </c>
      <c r="R235" s="27" t="str">
        <f>IFERROR(INDEX('[5]C&amp;Q'!R:R,MATCH(D235,'[5]C&amp;Q'!D:D,0)),"")</f>
        <v/>
      </c>
      <c r="S235" s="26" t="s">
        <v>135</v>
      </c>
      <c r="T235" s="39"/>
    </row>
    <row r="236" spans="1:20" x14ac:dyDescent="0.25">
      <c r="A236" s="22">
        <v>4</v>
      </c>
      <c r="B236" s="22">
        <v>4</v>
      </c>
      <c r="C236" s="22">
        <v>13</v>
      </c>
      <c r="D236" s="23" t="s">
        <v>251</v>
      </c>
      <c r="F236" s="26" t="s">
        <v>19</v>
      </c>
      <c r="G236" s="26" t="s">
        <v>20</v>
      </c>
      <c r="H236" s="27" t="s">
        <v>21</v>
      </c>
      <c r="I236" s="27" t="s">
        <v>21</v>
      </c>
      <c r="J236" s="27" t="s">
        <v>21</v>
      </c>
      <c r="K236" s="27" t="s">
        <v>21</v>
      </c>
      <c r="M236" s="27" t="s">
        <v>21</v>
      </c>
      <c r="N236" s="27" t="s">
        <v>21</v>
      </c>
      <c r="O236" s="26" t="s">
        <v>27</v>
      </c>
      <c r="P236" s="26" t="s">
        <v>28</v>
      </c>
      <c r="Q236" s="36" t="str">
        <f>IFERROR(INDEX([5]ConstructionManagement!Q:Q,MATCH(D236,[5]ConstructionManagement!D:D,0)),"")</f>
        <v/>
      </c>
      <c r="R236" s="27" t="str">
        <f>IFERROR(INDEX('[5]C&amp;Q'!R:R,MATCH(D236,'[5]C&amp;Q'!D:D,0)),"")</f>
        <v/>
      </c>
      <c r="S236" s="26" t="s">
        <v>135</v>
      </c>
      <c r="T236" s="39"/>
    </row>
    <row r="237" spans="1:20" x14ac:dyDescent="0.25">
      <c r="A237" s="22">
        <v>4</v>
      </c>
      <c r="B237" s="22">
        <v>4</v>
      </c>
      <c r="C237" s="22">
        <v>14</v>
      </c>
      <c r="D237" s="23" t="s">
        <v>252</v>
      </c>
      <c r="F237" s="26" t="s">
        <v>19</v>
      </c>
      <c r="G237" s="26" t="s">
        <v>20</v>
      </c>
      <c r="H237" s="27" t="s">
        <v>21</v>
      </c>
      <c r="I237" s="27" t="s">
        <v>21</v>
      </c>
      <c r="J237" s="27" t="s">
        <v>21</v>
      </c>
      <c r="K237" s="27" t="s">
        <v>21</v>
      </c>
      <c r="M237" s="27" t="s">
        <v>21</v>
      </c>
      <c r="N237" s="27" t="s">
        <v>21</v>
      </c>
      <c r="O237" s="26" t="s">
        <v>27</v>
      </c>
      <c r="P237" s="26" t="s">
        <v>28</v>
      </c>
      <c r="Q237" s="36" t="str">
        <f>IFERROR(INDEX([5]ConstructionManagement!Q:Q,MATCH(D237,[5]ConstructionManagement!D:D,0)),"")</f>
        <v/>
      </c>
      <c r="R237" s="27" t="str">
        <f>IFERROR(INDEX('[5]C&amp;Q'!R:R,MATCH(D237,'[5]C&amp;Q'!D:D,0)),"")</f>
        <v/>
      </c>
      <c r="S237" s="26" t="s">
        <v>135</v>
      </c>
      <c r="T237" s="39"/>
    </row>
    <row r="238" spans="1:20" x14ac:dyDescent="0.25">
      <c r="A238" s="22">
        <v>4</v>
      </c>
      <c r="B238" s="22">
        <v>4</v>
      </c>
      <c r="C238" s="22">
        <v>15</v>
      </c>
      <c r="D238" s="23" t="s">
        <v>253</v>
      </c>
      <c r="F238" s="26" t="s">
        <v>19</v>
      </c>
      <c r="G238" s="26" t="s">
        <v>20</v>
      </c>
      <c r="H238" s="27" t="s">
        <v>21</v>
      </c>
      <c r="I238" s="27" t="s">
        <v>21</v>
      </c>
      <c r="J238" s="27" t="s">
        <v>21</v>
      </c>
      <c r="K238" s="27" t="s">
        <v>21</v>
      </c>
      <c r="M238" s="27" t="s">
        <v>21</v>
      </c>
      <c r="N238" s="27" t="s">
        <v>21</v>
      </c>
      <c r="O238" s="26" t="s">
        <v>27</v>
      </c>
      <c r="P238" s="26" t="s">
        <v>28</v>
      </c>
      <c r="Q238" s="36" t="str">
        <f>IFERROR(INDEX([5]ConstructionManagement!Q:Q,MATCH(D238,[5]ConstructionManagement!D:D,0)),"")</f>
        <v/>
      </c>
      <c r="R238" s="27" t="str">
        <f>IFERROR(INDEX('[5]C&amp;Q'!R:R,MATCH(D238,'[5]C&amp;Q'!D:D,0)),"")</f>
        <v/>
      </c>
      <c r="S238" s="26" t="s">
        <v>135</v>
      </c>
      <c r="T238" s="39"/>
    </row>
    <row r="239" spans="1:20" x14ac:dyDescent="0.25">
      <c r="A239" s="22">
        <v>4</v>
      </c>
      <c r="B239" s="22">
        <v>4</v>
      </c>
      <c r="C239" s="22">
        <v>16</v>
      </c>
      <c r="D239" s="23" t="s">
        <v>254</v>
      </c>
      <c r="F239" s="26" t="s">
        <v>19</v>
      </c>
      <c r="G239" s="26" t="s">
        <v>20</v>
      </c>
      <c r="H239" s="27" t="s">
        <v>21</v>
      </c>
      <c r="I239" s="27" t="s">
        <v>21</v>
      </c>
      <c r="J239" s="27" t="s">
        <v>21</v>
      </c>
      <c r="K239" s="27" t="s">
        <v>21</v>
      </c>
      <c r="M239" s="27" t="s">
        <v>21</v>
      </c>
      <c r="N239" s="27" t="s">
        <v>21</v>
      </c>
      <c r="O239" s="26" t="s">
        <v>27</v>
      </c>
      <c r="P239" s="26" t="s">
        <v>28</v>
      </c>
      <c r="Q239" s="36" t="str">
        <f>IFERROR(INDEX([5]ConstructionManagement!Q:Q,MATCH(D239,[5]ConstructionManagement!D:D,0)),"")</f>
        <v/>
      </c>
      <c r="R239" s="27" t="str">
        <f>IFERROR(INDEX('[5]C&amp;Q'!R:R,MATCH(D239,'[5]C&amp;Q'!D:D,0)),"")</f>
        <v/>
      </c>
      <c r="S239" s="26" t="s">
        <v>135</v>
      </c>
      <c r="T239" s="39"/>
    </row>
    <row r="240" spans="1:20" x14ac:dyDescent="0.25">
      <c r="A240" s="22">
        <v>4</v>
      </c>
      <c r="B240" s="22">
        <v>4</v>
      </c>
      <c r="C240" s="22">
        <v>17</v>
      </c>
      <c r="D240" s="23" t="s">
        <v>255</v>
      </c>
      <c r="F240" s="26" t="s">
        <v>19</v>
      </c>
      <c r="G240" s="26" t="s">
        <v>20</v>
      </c>
      <c r="H240" s="27" t="s">
        <v>21</v>
      </c>
      <c r="I240" s="27" t="s">
        <v>21</v>
      </c>
      <c r="J240" s="27" t="s">
        <v>21</v>
      </c>
      <c r="K240" s="27" t="s">
        <v>21</v>
      </c>
      <c r="M240" s="27" t="s">
        <v>21</v>
      </c>
      <c r="N240" s="27" t="s">
        <v>21</v>
      </c>
      <c r="O240" s="26" t="s">
        <v>27</v>
      </c>
      <c r="P240" s="26" t="s">
        <v>28</v>
      </c>
      <c r="Q240" s="36" t="str">
        <f>IFERROR(INDEX([5]ConstructionManagement!Q:Q,MATCH(D240,[5]ConstructionManagement!D:D,0)),"")</f>
        <v/>
      </c>
      <c r="R240" s="27" t="str">
        <f>IFERROR(INDEX('[5]C&amp;Q'!R:R,MATCH(D240,'[5]C&amp;Q'!D:D,0)),"")</f>
        <v/>
      </c>
      <c r="S240" s="26" t="s">
        <v>135</v>
      </c>
      <c r="T240" s="39"/>
    </row>
    <row r="241" spans="1:20" x14ac:dyDescent="0.25">
      <c r="A241" s="22">
        <v>4</v>
      </c>
      <c r="B241" s="22">
        <v>4</v>
      </c>
      <c r="C241" s="22">
        <v>18</v>
      </c>
      <c r="D241" s="23" t="s">
        <v>188</v>
      </c>
      <c r="F241" s="27" t="s">
        <v>21</v>
      </c>
      <c r="G241" s="24" t="s">
        <v>20</v>
      </c>
      <c r="H241" s="25" t="s">
        <v>21</v>
      </c>
      <c r="I241" s="25" t="s">
        <v>21</v>
      </c>
      <c r="J241" s="25" t="s">
        <v>21</v>
      </c>
      <c r="K241" s="25" t="s">
        <v>21</v>
      </c>
      <c r="M241" s="27" t="s">
        <v>21</v>
      </c>
      <c r="N241" s="25" t="s">
        <v>21</v>
      </c>
      <c r="O241" s="26" t="s">
        <v>27</v>
      </c>
      <c r="P241" s="26" t="s">
        <v>28</v>
      </c>
      <c r="Q241" s="36" t="str">
        <f>IFERROR(INDEX([5]ConstructionManagement!Q:Q,MATCH(D241,[5]ConstructionManagement!D:D,0)),"")</f>
        <v/>
      </c>
      <c r="R241" s="27" t="str">
        <f>IFERROR(INDEX('[5]C&amp;Q'!R:R,MATCH(D241,'[5]C&amp;Q'!D:D,0)),"")</f>
        <v/>
      </c>
      <c r="S241" s="25" t="s">
        <v>21</v>
      </c>
      <c r="T241" s="40"/>
    </row>
    <row r="242" spans="1:20" x14ac:dyDescent="0.25">
      <c r="A242" s="22">
        <v>4</v>
      </c>
      <c r="B242" s="22">
        <v>4</v>
      </c>
      <c r="C242" s="22">
        <v>19</v>
      </c>
      <c r="D242" s="23" t="s">
        <v>189</v>
      </c>
      <c r="F242" s="24" t="s">
        <v>19</v>
      </c>
      <c r="G242" s="24" t="s">
        <v>20</v>
      </c>
      <c r="H242" s="25" t="s">
        <v>21</v>
      </c>
      <c r="I242" s="25" t="s">
        <v>21</v>
      </c>
      <c r="J242" s="25" t="s">
        <v>21</v>
      </c>
      <c r="K242" s="25" t="s">
        <v>21</v>
      </c>
      <c r="M242" s="27" t="s">
        <v>21</v>
      </c>
      <c r="N242" s="25" t="s">
        <v>27</v>
      </c>
      <c r="O242" s="25" t="s">
        <v>28</v>
      </c>
      <c r="P242" s="25" t="s">
        <v>28</v>
      </c>
      <c r="Q242" s="36" t="str">
        <f>IFERROR(INDEX([5]ConstructionManagement!Q:Q,MATCH(D242,[5]ConstructionManagement!D:D,0)),"")</f>
        <v/>
      </c>
      <c r="R242" s="27" t="str">
        <f>IFERROR(INDEX('[5]C&amp;Q'!R:R,MATCH(D242,'[5]C&amp;Q'!D:D,0)),"")</f>
        <v/>
      </c>
      <c r="S242" s="25" t="s">
        <v>21</v>
      </c>
      <c r="T242" s="26"/>
    </row>
    <row r="243" spans="1:20" x14ac:dyDescent="0.25">
      <c r="A243" s="22">
        <v>4</v>
      </c>
      <c r="B243" s="22">
        <v>4</v>
      </c>
      <c r="C243" s="22">
        <v>20</v>
      </c>
      <c r="D243" s="23" t="s">
        <v>105</v>
      </c>
      <c r="F243" s="24" t="s">
        <v>19</v>
      </c>
      <c r="G243" s="24" t="s">
        <v>20</v>
      </c>
      <c r="H243" s="25" t="s">
        <v>21</v>
      </c>
      <c r="I243" s="25" t="s">
        <v>21</v>
      </c>
      <c r="J243" s="25" t="s">
        <v>21</v>
      </c>
      <c r="K243" s="25" t="s">
        <v>21</v>
      </c>
      <c r="M243" s="27" t="s">
        <v>21</v>
      </c>
      <c r="N243" s="25" t="s">
        <v>42</v>
      </c>
      <c r="O243" s="25" t="s">
        <v>42</v>
      </c>
      <c r="P243" s="25" t="s">
        <v>42</v>
      </c>
      <c r="Q243" s="36" t="str">
        <f>IFERROR(INDEX([5]ConstructionManagement!Q:Q,MATCH(D243,[5]ConstructionManagement!D:D,0)),"")</f>
        <v/>
      </c>
      <c r="R243" s="27" t="str">
        <f>IFERROR(INDEX('[5]C&amp;Q'!R:R,MATCH(D243,'[5]C&amp;Q'!D:D,0)),"")</f>
        <v/>
      </c>
      <c r="S243" s="27" t="s">
        <v>21</v>
      </c>
      <c r="T243" s="26"/>
    </row>
    <row r="244" spans="1:20" ht="13" x14ac:dyDescent="0.25">
      <c r="A244" s="18">
        <v>4</v>
      </c>
      <c r="B244" s="18">
        <v>5</v>
      </c>
      <c r="C244" s="19"/>
      <c r="D244" s="35" t="s">
        <v>256</v>
      </c>
      <c r="F244" s="21"/>
      <c r="G244" s="21"/>
      <c r="H244" s="21"/>
      <c r="I244" s="21"/>
      <c r="J244" s="21"/>
      <c r="K244" s="21"/>
      <c r="M244" s="21"/>
      <c r="N244" s="21"/>
      <c r="O244" s="21"/>
      <c r="P244" s="21"/>
      <c r="Q244" s="21" t="str">
        <f>IFERROR(INDEX([5]ConstructionManagement!Q:Q,MATCH(D244,[5]ConstructionManagement!D:D,0)),"")</f>
        <v/>
      </c>
      <c r="R244" s="28" t="str">
        <f>IFERROR(INDEX('[5]C&amp;Q'!R:R,MATCH(D244,'[5]C&amp;Q'!D:D,0)),"")</f>
        <v/>
      </c>
      <c r="S244" s="21"/>
      <c r="T244" s="21"/>
    </row>
    <row r="245" spans="1:20" x14ac:dyDescent="0.25">
      <c r="A245" s="22">
        <v>4</v>
      </c>
      <c r="B245" s="22">
        <v>5</v>
      </c>
      <c r="C245" s="22">
        <v>1</v>
      </c>
      <c r="D245" s="23" t="s">
        <v>257</v>
      </c>
      <c r="F245" s="26" t="s">
        <v>19</v>
      </c>
      <c r="G245" s="26" t="s">
        <v>20</v>
      </c>
      <c r="H245" s="27" t="s">
        <v>21</v>
      </c>
      <c r="I245" s="27" t="s">
        <v>21</v>
      </c>
      <c r="J245" s="27" t="s">
        <v>21</v>
      </c>
      <c r="K245" s="27" t="s">
        <v>21</v>
      </c>
      <c r="M245" s="27" t="s">
        <v>21</v>
      </c>
      <c r="N245" s="27" t="s">
        <v>21</v>
      </c>
      <c r="O245" s="26" t="s">
        <v>27</v>
      </c>
      <c r="P245" s="26" t="s">
        <v>28</v>
      </c>
      <c r="Q245" s="36" t="str">
        <f>IFERROR(INDEX([5]ConstructionManagement!Q:Q,MATCH(D245,[5]ConstructionManagement!D:D,0)),"")</f>
        <v/>
      </c>
      <c r="R245" s="27" t="str">
        <f>IFERROR(INDEX('[5]C&amp;Q'!R:R,MATCH(D245,'[5]C&amp;Q'!D:D,0)),"")</f>
        <v/>
      </c>
      <c r="S245" s="26" t="s">
        <v>21</v>
      </c>
      <c r="T245" s="39"/>
    </row>
    <row r="246" spans="1:20" x14ac:dyDescent="0.25">
      <c r="A246" s="22">
        <v>4</v>
      </c>
      <c r="B246" s="22">
        <v>5</v>
      </c>
      <c r="C246" s="22">
        <v>2</v>
      </c>
      <c r="D246" s="23" t="s">
        <v>258</v>
      </c>
      <c r="F246" s="26" t="s">
        <v>19</v>
      </c>
      <c r="G246" s="26" t="s">
        <v>20</v>
      </c>
      <c r="H246" s="27" t="s">
        <v>21</v>
      </c>
      <c r="I246" s="27" t="s">
        <v>21</v>
      </c>
      <c r="J246" s="27" t="s">
        <v>21</v>
      </c>
      <c r="K246" s="27" t="s">
        <v>21</v>
      </c>
      <c r="M246" s="27" t="s">
        <v>21</v>
      </c>
      <c r="N246" s="26" t="s">
        <v>27</v>
      </c>
      <c r="O246" s="26" t="s">
        <v>28</v>
      </c>
      <c r="P246" s="27" t="s">
        <v>21</v>
      </c>
      <c r="Q246" s="36" t="str">
        <f>IFERROR(INDEX([5]ConstructionManagement!Q:Q,MATCH(D246,[5]ConstructionManagement!D:D,0)),"")</f>
        <v/>
      </c>
      <c r="R246" s="27" t="str">
        <f>IFERROR(INDEX('[5]C&amp;Q'!R:R,MATCH(D246,'[5]C&amp;Q'!D:D,0)),"")</f>
        <v/>
      </c>
      <c r="S246" s="26" t="s">
        <v>21</v>
      </c>
      <c r="T246" s="39"/>
    </row>
    <row r="247" spans="1:20" x14ac:dyDescent="0.25">
      <c r="A247" s="22">
        <v>4</v>
      </c>
      <c r="B247" s="22">
        <v>5</v>
      </c>
      <c r="C247" s="22">
        <v>3</v>
      </c>
      <c r="D247" s="23" t="s">
        <v>259</v>
      </c>
      <c r="F247" s="27" t="s">
        <v>21</v>
      </c>
      <c r="G247" s="26" t="s">
        <v>20</v>
      </c>
      <c r="H247" s="27" t="s">
        <v>21</v>
      </c>
      <c r="I247" s="27" t="s">
        <v>21</v>
      </c>
      <c r="J247" s="27" t="s">
        <v>21</v>
      </c>
      <c r="K247" s="27" t="s">
        <v>21</v>
      </c>
      <c r="M247" s="27" t="s">
        <v>21</v>
      </c>
      <c r="N247" s="27" t="s">
        <v>21</v>
      </c>
      <c r="O247" s="26" t="s">
        <v>27</v>
      </c>
      <c r="P247" s="26" t="s">
        <v>28</v>
      </c>
      <c r="Q247" s="36" t="str">
        <f>IFERROR(INDEX([5]ConstructionManagement!Q:Q,MATCH(D247,[5]ConstructionManagement!D:D,0)),"")</f>
        <v/>
      </c>
      <c r="R247" s="27" t="str">
        <f>IFERROR(INDEX('[5]C&amp;Q'!R:R,MATCH(D247,'[5]C&amp;Q'!D:D,0)),"")</f>
        <v/>
      </c>
      <c r="S247" s="26" t="s">
        <v>21</v>
      </c>
      <c r="T247" s="39"/>
    </row>
    <row r="248" spans="1:20" x14ac:dyDescent="0.25">
      <c r="A248" s="22">
        <v>4</v>
      </c>
      <c r="B248" s="22">
        <v>5</v>
      </c>
      <c r="C248" s="22">
        <v>4</v>
      </c>
      <c r="D248" s="23" t="s">
        <v>260</v>
      </c>
      <c r="F248" s="27" t="s">
        <v>21</v>
      </c>
      <c r="G248" s="26" t="s">
        <v>20</v>
      </c>
      <c r="H248" s="27" t="s">
        <v>21</v>
      </c>
      <c r="I248" s="27" t="s">
        <v>21</v>
      </c>
      <c r="J248" s="27" t="s">
        <v>21</v>
      </c>
      <c r="K248" s="27" t="s">
        <v>21</v>
      </c>
      <c r="M248" s="27" t="s">
        <v>21</v>
      </c>
      <c r="N248" s="27" t="s">
        <v>21</v>
      </c>
      <c r="O248" s="26" t="s">
        <v>27</v>
      </c>
      <c r="P248" s="26" t="s">
        <v>28</v>
      </c>
      <c r="Q248" s="36" t="str">
        <f>IFERROR(INDEX([5]ConstructionManagement!Q:Q,MATCH(D248,[5]ConstructionManagement!D:D,0)),"")</f>
        <v/>
      </c>
      <c r="R248" s="27" t="str">
        <f>IFERROR(INDEX('[5]C&amp;Q'!R:R,MATCH(D248,'[5]C&amp;Q'!D:D,0)),"")</f>
        <v/>
      </c>
      <c r="S248" s="26" t="s">
        <v>21</v>
      </c>
      <c r="T248" s="39"/>
    </row>
    <row r="249" spans="1:20" x14ac:dyDescent="0.25">
      <c r="A249" s="22">
        <v>4</v>
      </c>
      <c r="B249" s="22">
        <v>5</v>
      </c>
      <c r="C249" s="22">
        <v>5</v>
      </c>
      <c r="D249" s="23" t="s">
        <v>261</v>
      </c>
      <c r="F249" s="27" t="s">
        <v>21</v>
      </c>
      <c r="G249" s="26" t="s">
        <v>20</v>
      </c>
      <c r="H249" s="27" t="s">
        <v>21</v>
      </c>
      <c r="I249" s="27" t="s">
        <v>21</v>
      </c>
      <c r="J249" s="27" t="s">
        <v>21</v>
      </c>
      <c r="K249" s="27" t="s">
        <v>21</v>
      </c>
      <c r="M249" s="27" t="s">
        <v>21</v>
      </c>
      <c r="N249" s="27" t="s">
        <v>21</v>
      </c>
      <c r="O249" s="26" t="s">
        <v>27</v>
      </c>
      <c r="P249" s="26" t="s">
        <v>28</v>
      </c>
      <c r="Q249" s="36" t="str">
        <f>IFERROR(INDEX([5]ConstructionManagement!Q:Q,MATCH(D249,[5]ConstructionManagement!D:D,0)),"")</f>
        <v/>
      </c>
      <c r="R249" s="27" t="str">
        <f>IFERROR(INDEX('[5]C&amp;Q'!R:R,MATCH(D249,'[5]C&amp;Q'!D:D,0)),"")</f>
        <v/>
      </c>
      <c r="S249" s="26" t="s">
        <v>21</v>
      </c>
      <c r="T249" s="39"/>
    </row>
    <row r="250" spans="1:20" x14ac:dyDescent="0.25">
      <c r="A250" s="22">
        <v>4</v>
      </c>
      <c r="B250" s="22">
        <v>5</v>
      </c>
      <c r="C250" s="22">
        <v>6</v>
      </c>
      <c r="D250" s="23" t="s">
        <v>262</v>
      </c>
      <c r="F250" s="27" t="s">
        <v>21</v>
      </c>
      <c r="G250" s="26" t="s">
        <v>20</v>
      </c>
      <c r="H250" s="27" t="s">
        <v>21</v>
      </c>
      <c r="I250" s="27" t="s">
        <v>21</v>
      </c>
      <c r="J250" s="27" t="s">
        <v>21</v>
      </c>
      <c r="K250" s="27" t="s">
        <v>21</v>
      </c>
      <c r="M250" s="27" t="s">
        <v>21</v>
      </c>
      <c r="N250" s="27" t="s">
        <v>21</v>
      </c>
      <c r="O250" s="27" t="s">
        <v>21</v>
      </c>
      <c r="P250" s="26" t="s">
        <v>27</v>
      </c>
      <c r="Q250" s="36" t="str">
        <f>IFERROR(INDEX([5]ConstructionManagement!Q:Q,MATCH(D250,[5]ConstructionManagement!D:D,0)),"")</f>
        <v/>
      </c>
      <c r="R250" s="27" t="str">
        <f>IFERROR(INDEX('[5]C&amp;Q'!R:R,MATCH(D250,'[5]C&amp;Q'!D:D,0)),"")</f>
        <v/>
      </c>
      <c r="S250" s="26" t="s">
        <v>21</v>
      </c>
      <c r="T250" s="26"/>
    </row>
    <row r="251" spans="1:20" x14ac:dyDescent="0.25">
      <c r="A251" s="22">
        <v>4</v>
      </c>
      <c r="B251" s="22">
        <v>5</v>
      </c>
      <c r="C251" s="22">
        <v>7</v>
      </c>
      <c r="D251" s="23" t="s">
        <v>263</v>
      </c>
      <c r="F251" s="26" t="s">
        <v>19</v>
      </c>
      <c r="G251" s="26" t="s">
        <v>20</v>
      </c>
      <c r="H251" s="27" t="s">
        <v>21</v>
      </c>
      <c r="I251" s="27" t="s">
        <v>21</v>
      </c>
      <c r="J251" s="27" t="s">
        <v>21</v>
      </c>
      <c r="K251" s="27" t="s">
        <v>21</v>
      </c>
      <c r="M251" s="27" t="s">
        <v>21</v>
      </c>
      <c r="N251" s="27" t="s">
        <v>21</v>
      </c>
      <c r="O251" s="27" t="s">
        <v>21</v>
      </c>
      <c r="P251" s="26" t="s">
        <v>27</v>
      </c>
      <c r="Q251" s="36" t="str">
        <f>IFERROR(INDEX([5]ConstructionManagement!Q:Q,MATCH(D251,[5]ConstructionManagement!D:D,0)),"")</f>
        <v/>
      </c>
      <c r="R251" s="27" t="str">
        <f>IFERROR(INDEX('[5]C&amp;Q'!R:R,MATCH(D251,'[5]C&amp;Q'!D:D,0)),"")</f>
        <v/>
      </c>
      <c r="S251" s="26" t="s">
        <v>21</v>
      </c>
      <c r="T251" s="26"/>
    </row>
    <row r="252" spans="1:20" x14ac:dyDescent="0.25">
      <c r="A252" s="22">
        <v>4</v>
      </c>
      <c r="B252" s="22">
        <v>5</v>
      </c>
      <c r="C252" s="22">
        <v>8</v>
      </c>
      <c r="D252" s="23" t="s">
        <v>264</v>
      </c>
      <c r="F252" s="26" t="s">
        <v>19</v>
      </c>
      <c r="G252" s="26" t="s">
        <v>20</v>
      </c>
      <c r="H252" s="27" t="s">
        <v>21</v>
      </c>
      <c r="I252" s="27" t="s">
        <v>21</v>
      </c>
      <c r="J252" s="27" t="s">
        <v>21</v>
      </c>
      <c r="K252" s="27" t="s">
        <v>21</v>
      </c>
      <c r="M252" s="27" t="s">
        <v>21</v>
      </c>
      <c r="N252" s="27" t="s">
        <v>21</v>
      </c>
      <c r="O252" s="27" t="s">
        <v>21</v>
      </c>
      <c r="P252" s="26" t="s">
        <v>27</v>
      </c>
      <c r="Q252" s="36" t="str">
        <f>IFERROR(INDEX([5]ConstructionManagement!Q:Q,MATCH(D252,[5]ConstructionManagement!D:D,0)),"")</f>
        <v/>
      </c>
      <c r="R252" s="27" t="str">
        <f>IFERROR(INDEX('[5]C&amp;Q'!R:R,MATCH(D252,'[5]C&amp;Q'!D:D,0)),"")</f>
        <v/>
      </c>
      <c r="S252" s="26" t="s">
        <v>21</v>
      </c>
      <c r="T252" s="26"/>
    </row>
    <row r="253" spans="1:20" x14ac:dyDescent="0.25">
      <c r="A253" s="22">
        <v>4</v>
      </c>
      <c r="B253" s="22">
        <v>5</v>
      </c>
      <c r="C253" s="22">
        <v>9</v>
      </c>
      <c r="D253" s="23" t="s">
        <v>265</v>
      </c>
      <c r="F253" s="26" t="s">
        <v>19</v>
      </c>
      <c r="G253" s="26" t="s">
        <v>20</v>
      </c>
      <c r="H253" s="27" t="s">
        <v>21</v>
      </c>
      <c r="I253" s="27" t="s">
        <v>21</v>
      </c>
      <c r="J253" s="27" t="s">
        <v>21</v>
      </c>
      <c r="K253" s="27" t="s">
        <v>21</v>
      </c>
      <c r="M253" s="27" t="s">
        <v>21</v>
      </c>
      <c r="N253" s="27" t="s">
        <v>21</v>
      </c>
      <c r="O253" s="27" t="s">
        <v>21</v>
      </c>
      <c r="P253" s="26" t="s">
        <v>27</v>
      </c>
      <c r="Q253" s="36" t="str">
        <f>IFERROR(INDEX([5]ConstructionManagement!Q:Q,MATCH(D253,[5]ConstructionManagement!D:D,0)),"")</f>
        <v/>
      </c>
      <c r="R253" s="27" t="str">
        <f>IFERROR(INDEX('[5]C&amp;Q'!R:R,MATCH(D253,'[5]C&amp;Q'!D:D,0)),"")</f>
        <v/>
      </c>
      <c r="S253" s="26" t="s">
        <v>21</v>
      </c>
      <c r="T253" s="26"/>
    </row>
    <row r="254" spans="1:20" x14ac:dyDescent="0.25">
      <c r="A254" s="22">
        <v>4</v>
      </c>
      <c r="B254" s="22">
        <v>5</v>
      </c>
      <c r="C254" s="22">
        <v>10</v>
      </c>
      <c r="D254" s="23" t="s">
        <v>188</v>
      </c>
      <c r="F254" s="27" t="s">
        <v>21</v>
      </c>
      <c r="G254" s="24" t="s">
        <v>20</v>
      </c>
      <c r="H254" s="25" t="s">
        <v>21</v>
      </c>
      <c r="I254" s="25" t="s">
        <v>21</v>
      </c>
      <c r="J254" s="25" t="s">
        <v>21</v>
      </c>
      <c r="K254" s="25" t="s">
        <v>21</v>
      </c>
      <c r="M254" s="27" t="s">
        <v>21</v>
      </c>
      <c r="N254" s="25" t="s">
        <v>21</v>
      </c>
      <c r="O254" s="26" t="s">
        <v>27</v>
      </c>
      <c r="P254" s="26" t="s">
        <v>28</v>
      </c>
      <c r="Q254" s="36" t="str">
        <f>IFERROR(INDEX([5]ConstructionManagement!Q:Q,MATCH(D254,[5]ConstructionManagement!D:D,0)),"")</f>
        <v/>
      </c>
      <c r="R254" s="27" t="str">
        <f>IFERROR(INDEX('[5]C&amp;Q'!R:R,MATCH(D254,'[5]C&amp;Q'!D:D,0)),"")</f>
        <v/>
      </c>
      <c r="S254" s="25" t="s">
        <v>21</v>
      </c>
      <c r="T254" s="26"/>
    </row>
    <row r="255" spans="1:20" x14ac:dyDescent="0.25">
      <c r="A255" s="22">
        <v>4</v>
      </c>
      <c r="B255" s="22">
        <v>5</v>
      </c>
      <c r="C255" s="22">
        <v>11</v>
      </c>
      <c r="D255" s="23" t="s">
        <v>189</v>
      </c>
      <c r="F255" s="24" t="s">
        <v>19</v>
      </c>
      <c r="G255" s="24" t="s">
        <v>20</v>
      </c>
      <c r="H255" s="25" t="s">
        <v>21</v>
      </c>
      <c r="I255" s="25" t="s">
        <v>21</v>
      </c>
      <c r="J255" s="25" t="s">
        <v>21</v>
      </c>
      <c r="K255" s="25" t="s">
        <v>21</v>
      </c>
      <c r="M255" s="27" t="s">
        <v>21</v>
      </c>
      <c r="N255" s="25" t="s">
        <v>27</v>
      </c>
      <c r="O255" s="25" t="s">
        <v>28</v>
      </c>
      <c r="P255" s="25" t="s">
        <v>28</v>
      </c>
      <c r="Q255" s="36" t="str">
        <f>IFERROR(INDEX([5]ConstructionManagement!Q:Q,MATCH(D255,[5]ConstructionManagement!D:D,0)),"")</f>
        <v/>
      </c>
      <c r="R255" s="27" t="str">
        <f>IFERROR(INDEX('[5]C&amp;Q'!R:R,MATCH(D255,'[5]C&amp;Q'!D:D,0)),"")</f>
        <v/>
      </c>
      <c r="S255" s="25" t="s">
        <v>21</v>
      </c>
      <c r="T255" s="26"/>
    </row>
    <row r="256" spans="1:20" x14ac:dyDescent="0.25">
      <c r="A256" s="22">
        <v>4</v>
      </c>
      <c r="B256" s="22">
        <v>5</v>
      </c>
      <c r="C256" s="22">
        <v>12</v>
      </c>
      <c r="D256" s="23" t="s">
        <v>105</v>
      </c>
      <c r="F256" s="24" t="s">
        <v>19</v>
      </c>
      <c r="G256" s="24" t="s">
        <v>20</v>
      </c>
      <c r="H256" s="25" t="s">
        <v>21</v>
      </c>
      <c r="I256" s="25" t="s">
        <v>21</v>
      </c>
      <c r="J256" s="25" t="s">
        <v>21</v>
      </c>
      <c r="K256" s="25" t="s">
        <v>21</v>
      </c>
      <c r="M256" s="27" t="s">
        <v>21</v>
      </c>
      <c r="N256" s="25" t="s">
        <v>42</v>
      </c>
      <c r="O256" s="25" t="s">
        <v>42</v>
      </c>
      <c r="P256" s="25" t="s">
        <v>42</v>
      </c>
      <c r="Q256" s="36" t="str">
        <f>IFERROR(INDEX([5]ConstructionManagement!Q:Q,MATCH(D256,[5]ConstructionManagement!D:D,0)),"")</f>
        <v/>
      </c>
      <c r="R256" s="27" t="str">
        <f>IFERROR(INDEX('[5]C&amp;Q'!R:R,MATCH(D256,'[5]C&amp;Q'!D:D,0)),"")</f>
        <v/>
      </c>
      <c r="S256" s="27" t="s">
        <v>21</v>
      </c>
      <c r="T256" s="26"/>
    </row>
    <row r="257" spans="1:20" ht="13" x14ac:dyDescent="0.25">
      <c r="A257" s="18">
        <v>4</v>
      </c>
      <c r="B257" s="18">
        <v>6</v>
      </c>
      <c r="C257" s="19"/>
      <c r="D257" s="41" t="s">
        <v>266</v>
      </c>
      <c r="F257" s="21"/>
      <c r="G257" s="21"/>
      <c r="H257" s="21"/>
      <c r="I257" s="21"/>
      <c r="J257" s="21"/>
      <c r="K257" s="21"/>
      <c r="M257" s="21"/>
      <c r="N257" s="21"/>
      <c r="O257" s="21"/>
      <c r="P257" s="21"/>
      <c r="Q257" s="21" t="str">
        <f>IFERROR(INDEX([5]ConstructionManagement!Q:Q,MATCH(D257,[5]ConstructionManagement!D:D,0)),"")</f>
        <v/>
      </c>
      <c r="R257" s="28" t="str">
        <f>IFERROR(INDEX('[5]C&amp;Q'!R:R,MATCH(D257,'[5]C&amp;Q'!D:D,0)),"")</f>
        <v/>
      </c>
      <c r="S257" s="21"/>
      <c r="T257" s="21"/>
    </row>
    <row r="258" spans="1:20" x14ac:dyDescent="0.25">
      <c r="A258" s="22">
        <v>4</v>
      </c>
      <c r="B258" s="22">
        <v>6</v>
      </c>
      <c r="C258" s="22">
        <v>1</v>
      </c>
      <c r="D258" s="23" t="s">
        <v>267</v>
      </c>
      <c r="F258" s="26" t="s">
        <v>19</v>
      </c>
      <c r="G258" s="26" t="s">
        <v>20</v>
      </c>
      <c r="H258" s="27" t="s">
        <v>21</v>
      </c>
      <c r="I258" s="27" t="s">
        <v>21</v>
      </c>
      <c r="J258" s="27" t="s">
        <v>21</v>
      </c>
      <c r="K258" s="27" t="s">
        <v>21</v>
      </c>
      <c r="M258" s="27" t="s">
        <v>21</v>
      </c>
      <c r="N258" s="27" t="s">
        <v>21</v>
      </c>
      <c r="O258" s="27" t="s">
        <v>21</v>
      </c>
      <c r="P258" s="26" t="s">
        <v>27</v>
      </c>
      <c r="Q258" s="36" t="str">
        <f>IFERROR(INDEX([5]ConstructionManagement!Q:Q,MATCH(D258,[5]ConstructionManagement!D:D,0)),"")</f>
        <v/>
      </c>
      <c r="R258" s="27" t="str">
        <f>IFERROR(INDEX('[5]C&amp;Q'!R:R,MATCH(D258,'[5]C&amp;Q'!D:D,0)),"")</f>
        <v/>
      </c>
      <c r="S258" s="26" t="s">
        <v>21</v>
      </c>
      <c r="T258" s="26" t="s">
        <v>268</v>
      </c>
    </row>
    <row r="259" spans="1:20" x14ac:dyDescent="0.25">
      <c r="A259" s="22">
        <v>4</v>
      </c>
      <c r="B259" s="22">
        <v>6</v>
      </c>
      <c r="C259" s="22">
        <v>2</v>
      </c>
      <c r="D259" s="23" t="s">
        <v>269</v>
      </c>
      <c r="F259" s="26" t="s">
        <v>19</v>
      </c>
      <c r="G259" s="26" t="s">
        <v>20</v>
      </c>
      <c r="H259" s="27" t="s">
        <v>21</v>
      </c>
      <c r="I259" s="27" t="s">
        <v>21</v>
      </c>
      <c r="J259" s="27" t="s">
        <v>21</v>
      </c>
      <c r="K259" s="27" t="s">
        <v>21</v>
      </c>
      <c r="M259" s="27" t="s">
        <v>21</v>
      </c>
      <c r="N259" s="27" t="s">
        <v>21</v>
      </c>
      <c r="O259" s="27" t="s">
        <v>21</v>
      </c>
      <c r="P259" s="26" t="s">
        <v>27</v>
      </c>
      <c r="Q259" s="36" t="str">
        <f>IFERROR(INDEX([5]ConstructionManagement!Q:Q,MATCH(D259,[5]ConstructionManagement!D:D,0)),"")</f>
        <v/>
      </c>
      <c r="R259" s="27" t="str">
        <f>IFERROR(INDEX('[5]C&amp;Q'!R:R,MATCH(D259,'[5]C&amp;Q'!D:D,0)),"")</f>
        <v/>
      </c>
      <c r="S259" s="26" t="s">
        <v>21</v>
      </c>
      <c r="T259" s="26"/>
    </row>
    <row r="260" spans="1:20" x14ac:dyDescent="0.25">
      <c r="A260" s="22">
        <v>4</v>
      </c>
      <c r="B260" s="22">
        <v>6</v>
      </c>
      <c r="C260" s="22">
        <v>3</v>
      </c>
      <c r="D260" s="23" t="s">
        <v>270</v>
      </c>
      <c r="F260" s="26" t="s">
        <v>19</v>
      </c>
      <c r="G260" s="26" t="s">
        <v>20</v>
      </c>
      <c r="H260" s="27" t="s">
        <v>21</v>
      </c>
      <c r="I260" s="27" t="s">
        <v>21</v>
      </c>
      <c r="J260" s="27" t="s">
        <v>21</v>
      </c>
      <c r="K260" s="27" t="s">
        <v>21</v>
      </c>
      <c r="M260" s="27" t="s">
        <v>21</v>
      </c>
      <c r="N260" s="27" t="s">
        <v>21</v>
      </c>
      <c r="O260" s="27" t="s">
        <v>21</v>
      </c>
      <c r="P260" s="26" t="s">
        <v>27</v>
      </c>
      <c r="Q260" s="36" t="str">
        <f>IFERROR(INDEX([5]ConstructionManagement!Q:Q,MATCH(D260,[5]ConstructionManagement!D:D,0)),"")</f>
        <v/>
      </c>
      <c r="R260" s="27" t="str">
        <f>IFERROR(INDEX('[5]C&amp;Q'!R:R,MATCH(D260,'[5]C&amp;Q'!D:D,0)),"")</f>
        <v/>
      </c>
      <c r="S260" s="26" t="s">
        <v>21</v>
      </c>
      <c r="T260" s="26"/>
    </row>
    <row r="261" spans="1:20" x14ac:dyDescent="0.25">
      <c r="A261" s="22">
        <v>4</v>
      </c>
      <c r="B261" s="22">
        <v>6</v>
      </c>
      <c r="C261" s="22">
        <v>4</v>
      </c>
      <c r="D261" s="23" t="s">
        <v>271</v>
      </c>
      <c r="F261" s="26" t="s">
        <v>19</v>
      </c>
      <c r="G261" s="26" t="s">
        <v>20</v>
      </c>
      <c r="H261" s="27" t="s">
        <v>21</v>
      </c>
      <c r="I261" s="27" t="s">
        <v>21</v>
      </c>
      <c r="J261" s="27" t="s">
        <v>21</v>
      </c>
      <c r="K261" s="27" t="s">
        <v>21</v>
      </c>
      <c r="M261" s="27" t="s">
        <v>21</v>
      </c>
      <c r="N261" s="27" t="s">
        <v>21</v>
      </c>
      <c r="O261" s="27" t="s">
        <v>21</v>
      </c>
      <c r="P261" s="26" t="s">
        <v>27</v>
      </c>
      <c r="Q261" s="36" t="str">
        <f>IFERROR(INDEX([5]ConstructionManagement!Q:Q,MATCH(D261,[5]ConstructionManagement!D:D,0)),"")</f>
        <v/>
      </c>
      <c r="R261" s="27" t="str">
        <f>IFERROR(INDEX('[5]C&amp;Q'!R:R,MATCH(D261,'[5]C&amp;Q'!D:D,0)),"")</f>
        <v/>
      </c>
      <c r="S261" s="26" t="s">
        <v>21</v>
      </c>
      <c r="T261" s="26"/>
    </row>
    <row r="262" spans="1:20" x14ac:dyDescent="0.25">
      <c r="A262" s="22">
        <v>4</v>
      </c>
      <c r="B262" s="22">
        <v>6</v>
      </c>
      <c r="C262" s="22">
        <v>5</v>
      </c>
      <c r="D262" s="23" t="s">
        <v>272</v>
      </c>
      <c r="F262" s="26" t="s">
        <v>19</v>
      </c>
      <c r="G262" s="26" t="s">
        <v>20</v>
      </c>
      <c r="H262" s="27" t="s">
        <v>21</v>
      </c>
      <c r="I262" s="27" t="s">
        <v>21</v>
      </c>
      <c r="J262" s="27" t="s">
        <v>21</v>
      </c>
      <c r="K262" s="27" t="s">
        <v>21</v>
      </c>
      <c r="M262" s="27" t="s">
        <v>21</v>
      </c>
      <c r="N262" s="27" t="s">
        <v>21</v>
      </c>
      <c r="O262" s="27" t="s">
        <v>21</v>
      </c>
      <c r="P262" s="26" t="s">
        <v>27</v>
      </c>
      <c r="Q262" s="36" t="str">
        <f>IFERROR(INDEX([5]ConstructionManagement!Q:Q,MATCH(D262,[5]ConstructionManagement!D:D,0)),"")</f>
        <v/>
      </c>
      <c r="R262" s="27" t="str">
        <f>IFERROR(INDEX('[5]C&amp;Q'!R:R,MATCH(D262,'[5]C&amp;Q'!D:D,0)),"")</f>
        <v/>
      </c>
      <c r="S262" s="26" t="s">
        <v>21</v>
      </c>
      <c r="T262" s="26"/>
    </row>
    <row r="263" spans="1:20" x14ac:dyDescent="0.25">
      <c r="A263" s="22">
        <v>4</v>
      </c>
      <c r="B263" s="22">
        <v>6</v>
      </c>
      <c r="C263" s="22">
        <v>6</v>
      </c>
      <c r="D263" s="23" t="s">
        <v>273</v>
      </c>
      <c r="F263" s="26" t="s">
        <v>19</v>
      </c>
      <c r="G263" s="26" t="s">
        <v>20</v>
      </c>
      <c r="H263" s="27" t="s">
        <v>21</v>
      </c>
      <c r="I263" s="27" t="s">
        <v>21</v>
      </c>
      <c r="J263" s="27" t="s">
        <v>21</v>
      </c>
      <c r="K263" s="27" t="s">
        <v>21</v>
      </c>
      <c r="M263" s="27" t="s">
        <v>21</v>
      </c>
      <c r="N263" s="27" t="s">
        <v>21</v>
      </c>
      <c r="O263" s="26" t="s">
        <v>27</v>
      </c>
      <c r="P263" s="26" t="s">
        <v>28</v>
      </c>
      <c r="Q263" s="36" t="str">
        <f>IFERROR(INDEX([5]ConstructionManagement!Q:Q,MATCH(D263,[5]ConstructionManagement!D:D,0)),"")</f>
        <v/>
      </c>
      <c r="R263" s="27" t="str">
        <f>IFERROR(INDEX('[5]C&amp;Q'!R:R,MATCH(D263,'[5]C&amp;Q'!D:D,0)),"")</f>
        <v/>
      </c>
      <c r="S263" s="26" t="s">
        <v>21</v>
      </c>
      <c r="T263" s="26"/>
    </row>
    <row r="264" spans="1:20" x14ac:dyDescent="0.25">
      <c r="A264" s="22">
        <v>4</v>
      </c>
      <c r="B264" s="22">
        <v>6</v>
      </c>
      <c r="C264" s="22">
        <v>7</v>
      </c>
      <c r="D264" s="23" t="s">
        <v>274</v>
      </c>
      <c r="F264" s="26" t="s">
        <v>19</v>
      </c>
      <c r="G264" s="26" t="s">
        <v>20</v>
      </c>
      <c r="H264" s="27" t="s">
        <v>21</v>
      </c>
      <c r="I264" s="27" t="s">
        <v>21</v>
      </c>
      <c r="J264" s="27" t="s">
        <v>21</v>
      </c>
      <c r="K264" s="27" t="s">
        <v>21</v>
      </c>
      <c r="M264" s="27" t="s">
        <v>21</v>
      </c>
      <c r="N264" s="27" t="s">
        <v>21</v>
      </c>
      <c r="O264" s="27" t="s">
        <v>21</v>
      </c>
      <c r="P264" s="26" t="s">
        <v>27</v>
      </c>
      <c r="Q264" s="36" t="str">
        <f>IFERROR(INDEX([5]ConstructionManagement!Q:Q,MATCH(D264,[5]ConstructionManagement!D:D,0)),"")</f>
        <v/>
      </c>
      <c r="R264" s="27" t="str">
        <f>IFERROR(INDEX('[5]C&amp;Q'!R:R,MATCH(D264,'[5]C&amp;Q'!D:D,0)),"")</f>
        <v/>
      </c>
      <c r="S264" s="26" t="s">
        <v>21</v>
      </c>
      <c r="T264" s="26"/>
    </row>
    <row r="265" spans="1:20" x14ac:dyDescent="0.25">
      <c r="A265" s="22">
        <v>4</v>
      </c>
      <c r="B265" s="22">
        <v>6</v>
      </c>
      <c r="C265" s="22">
        <v>8</v>
      </c>
      <c r="D265" s="23" t="s">
        <v>275</v>
      </c>
      <c r="F265" s="26" t="s">
        <v>19</v>
      </c>
      <c r="G265" s="26" t="s">
        <v>20</v>
      </c>
      <c r="H265" s="27" t="s">
        <v>21</v>
      </c>
      <c r="I265" s="27" t="s">
        <v>21</v>
      </c>
      <c r="J265" s="27" t="s">
        <v>21</v>
      </c>
      <c r="K265" s="27" t="s">
        <v>21</v>
      </c>
      <c r="M265" s="27" t="s">
        <v>21</v>
      </c>
      <c r="N265" s="27" t="s">
        <v>21</v>
      </c>
      <c r="O265" s="26" t="s">
        <v>27</v>
      </c>
      <c r="P265" s="26" t="s">
        <v>28</v>
      </c>
      <c r="Q265" s="36" t="str">
        <f>IFERROR(INDEX([5]ConstructionManagement!Q:Q,MATCH(D265,[5]ConstructionManagement!D:D,0)),"")</f>
        <v/>
      </c>
      <c r="R265" s="27" t="str">
        <f>IFERROR(INDEX('[5]C&amp;Q'!R:R,MATCH(D265,'[5]C&amp;Q'!D:D,0)),"")</f>
        <v/>
      </c>
      <c r="S265" s="26" t="s">
        <v>21</v>
      </c>
      <c r="T265" s="26"/>
    </row>
    <row r="266" spans="1:20" x14ac:dyDescent="0.25">
      <c r="A266" s="22">
        <v>4</v>
      </c>
      <c r="B266" s="22">
        <v>6</v>
      </c>
      <c r="C266" s="22">
        <v>9</v>
      </c>
      <c r="D266" s="23" t="s">
        <v>276</v>
      </c>
      <c r="F266" s="27" t="s">
        <v>21</v>
      </c>
      <c r="G266" s="26" t="s">
        <v>20</v>
      </c>
      <c r="H266" s="27" t="s">
        <v>21</v>
      </c>
      <c r="I266" s="27" t="s">
        <v>21</v>
      </c>
      <c r="J266" s="27" t="s">
        <v>21</v>
      </c>
      <c r="K266" s="27" t="s">
        <v>21</v>
      </c>
      <c r="M266" s="27" t="s">
        <v>21</v>
      </c>
      <c r="N266" s="27" t="s">
        <v>21</v>
      </c>
      <c r="O266" s="27" t="s">
        <v>21</v>
      </c>
      <c r="P266" s="26" t="s">
        <v>27</v>
      </c>
      <c r="Q266" s="36" t="str">
        <f>IFERROR(INDEX([5]ConstructionManagement!Q:Q,MATCH(D266,[5]ConstructionManagement!D:D,0)),"")</f>
        <v/>
      </c>
      <c r="R266" s="27" t="str">
        <f>IFERROR(INDEX('[5]C&amp;Q'!R:R,MATCH(D266,'[5]C&amp;Q'!D:D,0)),"")</f>
        <v/>
      </c>
      <c r="S266" s="26" t="s">
        <v>21</v>
      </c>
      <c r="T266" s="39"/>
    </row>
    <row r="267" spans="1:20" x14ac:dyDescent="0.25">
      <c r="A267" s="22">
        <v>4</v>
      </c>
      <c r="B267" s="22">
        <v>6</v>
      </c>
      <c r="C267" s="22">
        <v>10</v>
      </c>
      <c r="D267" s="23" t="s">
        <v>277</v>
      </c>
      <c r="F267" s="27" t="s">
        <v>21</v>
      </c>
      <c r="G267" s="26" t="s">
        <v>20</v>
      </c>
      <c r="H267" s="27" t="s">
        <v>21</v>
      </c>
      <c r="I267" s="27" t="s">
        <v>21</v>
      </c>
      <c r="J267" s="27" t="s">
        <v>21</v>
      </c>
      <c r="K267" s="27" t="s">
        <v>21</v>
      </c>
      <c r="M267" s="27" t="s">
        <v>21</v>
      </c>
      <c r="N267" s="27" t="s">
        <v>21</v>
      </c>
      <c r="O267" s="27" t="s">
        <v>21</v>
      </c>
      <c r="P267" s="26" t="s">
        <v>27</v>
      </c>
      <c r="Q267" s="36" t="str">
        <f>IFERROR(INDEX([5]ConstructionManagement!Q:Q,MATCH(D267,[5]ConstructionManagement!D:D,0)),"")</f>
        <v/>
      </c>
      <c r="R267" s="27" t="str">
        <f>IFERROR(INDEX('[5]C&amp;Q'!R:R,MATCH(D267,'[5]C&amp;Q'!D:D,0)),"")</f>
        <v/>
      </c>
      <c r="S267" s="26" t="s">
        <v>21</v>
      </c>
      <c r="T267" s="39"/>
    </row>
    <row r="268" spans="1:20" x14ac:dyDescent="0.25">
      <c r="A268" s="22">
        <v>4</v>
      </c>
      <c r="B268" s="22">
        <v>6</v>
      </c>
      <c r="C268" s="22">
        <v>11</v>
      </c>
      <c r="D268" s="23" t="s">
        <v>278</v>
      </c>
      <c r="F268" s="27" t="s">
        <v>21</v>
      </c>
      <c r="G268" s="26" t="s">
        <v>20</v>
      </c>
      <c r="H268" s="27" t="s">
        <v>21</v>
      </c>
      <c r="I268" s="27" t="s">
        <v>21</v>
      </c>
      <c r="J268" s="27" t="s">
        <v>21</v>
      </c>
      <c r="K268" s="27" t="s">
        <v>21</v>
      </c>
      <c r="M268" s="27" t="s">
        <v>21</v>
      </c>
      <c r="N268" s="27" t="s">
        <v>21</v>
      </c>
      <c r="O268" s="27" t="s">
        <v>21</v>
      </c>
      <c r="P268" s="26" t="s">
        <v>27</v>
      </c>
      <c r="Q268" s="36" t="str">
        <f>IFERROR(INDEX([5]ConstructionManagement!Q:Q,MATCH(D268,[5]ConstructionManagement!D:D,0)),"")</f>
        <v/>
      </c>
      <c r="R268" s="27" t="str">
        <f>IFERROR(INDEX('[5]C&amp;Q'!R:R,MATCH(D268,'[5]C&amp;Q'!D:D,0)),"")</f>
        <v/>
      </c>
      <c r="S268" s="26" t="s">
        <v>21</v>
      </c>
      <c r="T268" s="39"/>
    </row>
    <row r="269" spans="1:20" x14ac:dyDescent="0.25">
      <c r="A269" s="22">
        <v>4</v>
      </c>
      <c r="B269" s="22">
        <v>6</v>
      </c>
      <c r="C269" s="22">
        <v>12</v>
      </c>
      <c r="D269" s="23" t="s">
        <v>279</v>
      </c>
      <c r="F269" s="27" t="s">
        <v>21</v>
      </c>
      <c r="G269" s="26" t="s">
        <v>20</v>
      </c>
      <c r="H269" s="27" t="s">
        <v>21</v>
      </c>
      <c r="I269" s="27" t="s">
        <v>21</v>
      </c>
      <c r="J269" s="27" t="s">
        <v>21</v>
      </c>
      <c r="K269" s="27" t="s">
        <v>21</v>
      </c>
      <c r="M269" s="27" t="s">
        <v>21</v>
      </c>
      <c r="N269" s="27" t="s">
        <v>21</v>
      </c>
      <c r="O269" s="27" t="s">
        <v>21</v>
      </c>
      <c r="P269" s="26" t="s">
        <v>27</v>
      </c>
      <c r="Q269" s="36" t="str">
        <f>IFERROR(INDEX([5]ConstructionManagement!Q:Q,MATCH(D269,[5]ConstructionManagement!D:D,0)),"")</f>
        <v/>
      </c>
      <c r="R269" s="27" t="str">
        <f>IFERROR(INDEX('[5]C&amp;Q'!R:R,MATCH(D269,'[5]C&amp;Q'!D:D,0)),"")</f>
        <v/>
      </c>
      <c r="S269" s="26" t="s">
        <v>21</v>
      </c>
      <c r="T269" s="39"/>
    </row>
    <row r="270" spans="1:20" ht="13" x14ac:dyDescent="0.25">
      <c r="A270" s="18">
        <v>4</v>
      </c>
      <c r="B270" s="18">
        <v>7</v>
      </c>
      <c r="C270" s="19"/>
      <c r="D270" s="35" t="s">
        <v>280</v>
      </c>
      <c r="F270" s="21"/>
      <c r="G270" s="21"/>
      <c r="H270" s="21"/>
      <c r="I270" s="21"/>
      <c r="J270" s="21"/>
      <c r="K270" s="21"/>
      <c r="M270" s="21"/>
      <c r="N270" s="21"/>
      <c r="O270" s="21"/>
      <c r="P270" s="21"/>
      <c r="Q270" s="21" t="str">
        <f>IFERROR(INDEX([5]ConstructionManagement!Q:Q,MATCH(D270,[5]ConstructionManagement!D:D,0)),"")</f>
        <v/>
      </c>
      <c r="R270" s="28" t="str">
        <f>IFERROR(INDEX('[5]C&amp;Q'!R:R,MATCH(D270,'[5]C&amp;Q'!D:D,0)),"")</f>
        <v/>
      </c>
      <c r="S270" s="21"/>
      <c r="T270" s="21"/>
    </row>
    <row r="271" spans="1:20" x14ac:dyDescent="0.25">
      <c r="A271" s="22">
        <v>4</v>
      </c>
      <c r="B271" s="22">
        <v>7</v>
      </c>
      <c r="C271" s="22">
        <v>1</v>
      </c>
      <c r="D271" s="23" t="s">
        <v>281</v>
      </c>
      <c r="F271" s="26" t="s">
        <v>19</v>
      </c>
      <c r="G271" s="26" t="s">
        <v>20</v>
      </c>
      <c r="H271" s="27" t="s">
        <v>21</v>
      </c>
      <c r="I271" s="27" t="s">
        <v>21</v>
      </c>
      <c r="J271" s="27" t="s">
        <v>21</v>
      </c>
      <c r="K271" s="27" t="s">
        <v>21</v>
      </c>
      <c r="M271" s="27" t="s">
        <v>21</v>
      </c>
      <c r="N271" s="26" t="s">
        <v>27</v>
      </c>
      <c r="O271" s="26" t="s">
        <v>28</v>
      </c>
      <c r="P271" s="26" t="s">
        <v>28</v>
      </c>
      <c r="Q271" s="36" t="str">
        <f>IFERROR(INDEX([5]ConstructionManagement!Q:Q,MATCH(D271,[5]ConstructionManagement!D:D,0)),"")</f>
        <v/>
      </c>
      <c r="R271" s="27" t="str">
        <f>IFERROR(INDEX('[5]C&amp;Q'!R:R,MATCH(D271,'[5]C&amp;Q'!D:D,0)),"")</f>
        <v/>
      </c>
      <c r="S271" s="27" t="s">
        <v>21</v>
      </c>
      <c r="T271" s="39"/>
    </row>
    <row r="272" spans="1:20" x14ac:dyDescent="0.25">
      <c r="A272" s="22">
        <v>4</v>
      </c>
      <c r="B272" s="22">
        <v>7</v>
      </c>
      <c r="C272" s="22">
        <v>2</v>
      </c>
      <c r="D272" s="23" t="s">
        <v>282</v>
      </c>
      <c r="F272" s="26" t="s">
        <v>19</v>
      </c>
      <c r="G272" s="26" t="s">
        <v>20</v>
      </c>
      <c r="H272" s="27" t="s">
        <v>21</v>
      </c>
      <c r="I272" s="27" t="s">
        <v>21</v>
      </c>
      <c r="J272" s="27" t="s">
        <v>21</v>
      </c>
      <c r="K272" s="27" t="s">
        <v>21</v>
      </c>
      <c r="M272" s="27" t="s">
        <v>21</v>
      </c>
      <c r="N272" s="26" t="s">
        <v>27</v>
      </c>
      <c r="O272" s="26" t="s">
        <v>28</v>
      </c>
      <c r="P272" s="27" t="s">
        <v>21</v>
      </c>
      <c r="Q272" s="36" t="str">
        <f>IFERROR(INDEX([5]ConstructionManagement!Q:Q,MATCH(D272,[5]ConstructionManagement!D:D,0)),"")</f>
        <v/>
      </c>
      <c r="R272" s="27" t="str">
        <f>IFERROR(INDEX('[5]C&amp;Q'!R:R,MATCH(D272,'[5]C&amp;Q'!D:D,0)),"")</f>
        <v/>
      </c>
      <c r="S272" s="26" t="s">
        <v>21</v>
      </c>
      <c r="T272" s="39"/>
    </row>
    <row r="273" spans="1:20" x14ac:dyDescent="0.25">
      <c r="A273" s="22">
        <v>4</v>
      </c>
      <c r="B273" s="22">
        <v>7</v>
      </c>
      <c r="C273" s="22">
        <v>3</v>
      </c>
      <c r="D273" s="23" t="s">
        <v>283</v>
      </c>
      <c r="F273" s="27" t="s">
        <v>21</v>
      </c>
      <c r="G273" s="26" t="s">
        <v>20</v>
      </c>
      <c r="H273" s="27" t="s">
        <v>21</v>
      </c>
      <c r="I273" s="27" t="s">
        <v>21</v>
      </c>
      <c r="J273" s="27" t="s">
        <v>21</v>
      </c>
      <c r="K273" s="27" t="s">
        <v>21</v>
      </c>
      <c r="M273" s="27" t="s">
        <v>21</v>
      </c>
      <c r="N273" s="26" t="s">
        <v>27</v>
      </c>
      <c r="O273" s="26" t="s">
        <v>28</v>
      </c>
      <c r="P273" s="26" t="s">
        <v>28</v>
      </c>
      <c r="Q273" s="36" t="str">
        <f>IFERROR(INDEX([5]ConstructionManagement!Q:Q,MATCH(D273,[5]ConstructionManagement!D:D,0)),"")</f>
        <v/>
      </c>
      <c r="R273" s="27" t="str">
        <f>IFERROR(INDEX('[5]C&amp;Q'!R:R,MATCH(D273,'[5]C&amp;Q'!D:D,0)),"")</f>
        <v/>
      </c>
      <c r="S273" s="27" t="s">
        <v>21</v>
      </c>
      <c r="T273" s="39"/>
    </row>
    <row r="274" spans="1:20" x14ac:dyDescent="0.25">
      <c r="A274" s="22">
        <v>4</v>
      </c>
      <c r="B274" s="22">
        <v>7</v>
      </c>
      <c r="C274" s="22">
        <v>4</v>
      </c>
      <c r="D274" s="23" t="s">
        <v>284</v>
      </c>
      <c r="F274" s="26" t="s">
        <v>19</v>
      </c>
      <c r="G274" s="26" t="s">
        <v>20</v>
      </c>
      <c r="H274" s="27" t="s">
        <v>21</v>
      </c>
      <c r="I274" s="27" t="s">
        <v>21</v>
      </c>
      <c r="J274" s="27" t="s">
        <v>21</v>
      </c>
      <c r="K274" s="27" t="s">
        <v>21</v>
      </c>
      <c r="M274" s="27" t="s">
        <v>21</v>
      </c>
      <c r="N274" s="27" t="s">
        <v>21</v>
      </c>
      <c r="O274" s="26" t="s">
        <v>27</v>
      </c>
      <c r="P274" s="26" t="s">
        <v>28</v>
      </c>
      <c r="Q274" s="36" t="str">
        <f>IFERROR(INDEX([5]ConstructionManagement!Q:Q,MATCH(D274,[5]ConstructionManagement!D:D,0)),"")</f>
        <v/>
      </c>
      <c r="R274" s="27" t="str">
        <f>IFERROR(INDEX('[5]C&amp;Q'!R:R,MATCH(D274,'[5]C&amp;Q'!D:D,0)),"")</f>
        <v/>
      </c>
      <c r="S274" s="26" t="s">
        <v>21</v>
      </c>
      <c r="T274" s="42"/>
    </row>
    <row r="275" spans="1:20" x14ac:dyDescent="0.25">
      <c r="A275" s="22">
        <v>4</v>
      </c>
      <c r="B275" s="22">
        <v>7</v>
      </c>
      <c r="C275" s="22">
        <v>5</v>
      </c>
      <c r="D275" s="23" t="s">
        <v>285</v>
      </c>
      <c r="F275" s="26" t="s">
        <v>19</v>
      </c>
      <c r="G275" s="26" t="s">
        <v>20</v>
      </c>
      <c r="H275" s="27" t="s">
        <v>21</v>
      </c>
      <c r="I275" s="27" t="s">
        <v>21</v>
      </c>
      <c r="J275" s="27" t="s">
        <v>21</v>
      </c>
      <c r="K275" s="27" t="s">
        <v>21</v>
      </c>
      <c r="M275" s="27" t="s">
        <v>21</v>
      </c>
      <c r="N275" s="26" t="s">
        <v>27</v>
      </c>
      <c r="O275" s="26" t="s">
        <v>28</v>
      </c>
      <c r="P275" s="26" t="s">
        <v>28</v>
      </c>
      <c r="Q275" s="36" t="str">
        <f>IFERROR(INDEX([5]ConstructionManagement!Q:Q,MATCH(D275,[5]ConstructionManagement!D:D,0)),"")</f>
        <v/>
      </c>
      <c r="R275" s="27" t="str">
        <f>IFERROR(INDEX('[5]C&amp;Q'!R:R,MATCH(D275,'[5]C&amp;Q'!D:D,0)),"")</f>
        <v/>
      </c>
      <c r="S275" s="26" t="s">
        <v>21</v>
      </c>
      <c r="T275" s="26"/>
    </row>
    <row r="276" spans="1:20" x14ac:dyDescent="0.25">
      <c r="A276" s="22">
        <v>4</v>
      </c>
      <c r="B276" s="22">
        <v>7</v>
      </c>
      <c r="C276" s="22">
        <v>6</v>
      </c>
      <c r="D276" s="23" t="s">
        <v>286</v>
      </c>
      <c r="F276" s="26" t="s">
        <v>19</v>
      </c>
      <c r="G276" s="26" t="s">
        <v>20</v>
      </c>
      <c r="H276" s="27" t="s">
        <v>21</v>
      </c>
      <c r="I276" s="27" t="s">
        <v>21</v>
      </c>
      <c r="J276" s="27" t="s">
        <v>21</v>
      </c>
      <c r="K276" s="27" t="s">
        <v>21</v>
      </c>
      <c r="M276" s="26" t="s">
        <v>37</v>
      </c>
      <c r="N276" s="26" t="s">
        <v>27</v>
      </c>
      <c r="O276" s="26" t="s">
        <v>28</v>
      </c>
      <c r="P276" s="26" t="s">
        <v>28</v>
      </c>
      <c r="Q276" s="36" t="str">
        <f>IFERROR(INDEX([5]ConstructionManagement!Q:Q,MATCH(D276,[5]ConstructionManagement!D:D,0)),"")</f>
        <v/>
      </c>
      <c r="R276" s="27" t="str">
        <f>IFERROR(INDEX('[5]C&amp;Q'!R:R,MATCH(D276,'[5]C&amp;Q'!D:D,0)),"")</f>
        <v/>
      </c>
      <c r="S276" s="26" t="s">
        <v>21</v>
      </c>
      <c r="T276" s="39"/>
    </row>
    <row r="277" spans="1:20" x14ac:dyDescent="0.25">
      <c r="A277" s="22">
        <v>4</v>
      </c>
      <c r="B277" s="22">
        <v>7</v>
      </c>
      <c r="C277" s="22">
        <v>7</v>
      </c>
      <c r="D277" s="23" t="s">
        <v>287</v>
      </c>
      <c r="F277" s="26" t="s">
        <v>19</v>
      </c>
      <c r="G277" s="26" t="s">
        <v>20</v>
      </c>
      <c r="H277" s="27" t="s">
        <v>21</v>
      </c>
      <c r="I277" s="27" t="s">
        <v>21</v>
      </c>
      <c r="J277" s="27" t="s">
        <v>21</v>
      </c>
      <c r="K277" s="27" t="s">
        <v>21</v>
      </c>
      <c r="M277" s="26" t="s">
        <v>37</v>
      </c>
      <c r="N277" s="26" t="s">
        <v>27</v>
      </c>
      <c r="O277" s="26" t="s">
        <v>28</v>
      </c>
      <c r="P277" s="26" t="s">
        <v>28</v>
      </c>
      <c r="Q277" s="36" t="str">
        <f>IFERROR(INDEX([5]ConstructionManagement!Q:Q,MATCH(D277,[5]ConstructionManagement!D:D,0)),"")</f>
        <v/>
      </c>
      <c r="R277" s="27" t="str">
        <f>IFERROR(INDEX('[5]C&amp;Q'!R:R,MATCH(D277,'[5]C&amp;Q'!D:D,0)),"")</f>
        <v/>
      </c>
      <c r="S277" s="26" t="s">
        <v>21</v>
      </c>
      <c r="T277" s="39"/>
    </row>
    <row r="278" spans="1:20" x14ac:dyDescent="0.25">
      <c r="A278" s="22">
        <v>4</v>
      </c>
      <c r="B278" s="22">
        <v>7</v>
      </c>
      <c r="C278" s="22">
        <v>8</v>
      </c>
      <c r="D278" s="23" t="s">
        <v>288</v>
      </c>
      <c r="F278" s="26" t="s">
        <v>19</v>
      </c>
      <c r="G278" s="26" t="s">
        <v>20</v>
      </c>
      <c r="H278" s="27" t="s">
        <v>21</v>
      </c>
      <c r="I278" s="27" t="s">
        <v>21</v>
      </c>
      <c r="J278" s="27" t="s">
        <v>21</v>
      </c>
      <c r="K278" s="27" t="s">
        <v>21</v>
      </c>
      <c r="M278" s="26" t="s">
        <v>37</v>
      </c>
      <c r="N278" s="26" t="s">
        <v>27</v>
      </c>
      <c r="O278" s="26" t="s">
        <v>28</v>
      </c>
      <c r="P278" s="26" t="s">
        <v>28</v>
      </c>
      <c r="Q278" s="36" t="str">
        <f>IFERROR(INDEX([5]ConstructionManagement!Q:Q,MATCH(D278,[5]ConstructionManagement!D:D,0)),"")</f>
        <v/>
      </c>
      <c r="R278" s="27" t="str">
        <f>IFERROR(INDEX('[5]C&amp;Q'!R:R,MATCH(D278,'[5]C&amp;Q'!D:D,0)),"")</f>
        <v/>
      </c>
      <c r="S278" s="26" t="s">
        <v>21</v>
      </c>
      <c r="T278" s="39"/>
    </row>
    <row r="279" spans="1:20" x14ac:dyDescent="0.25">
      <c r="A279" s="22">
        <v>4</v>
      </c>
      <c r="B279" s="22">
        <v>7</v>
      </c>
      <c r="C279" s="22">
        <v>9</v>
      </c>
      <c r="D279" s="23" t="s">
        <v>289</v>
      </c>
      <c r="F279" s="26" t="s">
        <v>19</v>
      </c>
      <c r="G279" s="26" t="s">
        <v>20</v>
      </c>
      <c r="H279" s="27" t="s">
        <v>21</v>
      </c>
      <c r="I279" s="27" t="s">
        <v>21</v>
      </c>
      <c r="J279" s="27" t="s">
        <v>21</v>
      </c>
      <c r="K279" s="27" t="s">
        <v>21</v>
      </c>
      <c r="M279" s="26" t="s">
        <v>37</v>
      </c>
      <c r="N279" s="26" t="s">
        <v>27</v>
      </c>
      <c r="O279" s="26" t="s">
        <v>28</v>
      </c>
      <c r="P279" s="26" t="s">
        <v>28</v>
      </c>
      <c r="Q279" s="36" t="str">
        <f>IFERROR(INDEX([5]ConstructionManagement!Q:Q,MATCH(D279,[5]ConstructionManagement!D:D,0)),"")</f>
        <v/>
      </c>
      <c r="R279" s="27" t="str">
        <f>IFERROR(INDEX('[5]C&amp;Q'!R:R,MATCH(D279,'[5]C&amp;Q'!D:D,0)),"")</f>
        <v/>
      </c>
      <c r="S279" s="26" t="s">
        <v>135</v>
      </c>
      <c r="T279" s="39"/>
    </row>
    <row r="280" spans="1:20" x14ac:dyDescent="0.25">
      <c r="A280" s="22">
        <v>4</v>
      </c>
      <c r="B280" s="22">
        <v>7</v>
      </c>
      <c r="C280" s="22">
        <v>10</v>
      </c>
      <c r="D280" s="23" t="s">
        <v>290</v>
      </c>
      <c r="F280" s="26" t="s">
        <v>19</v>
      </c>
      <c r="G280" s="26" t="s">
        <v>20</v>
      </c>
      <c r="H280" s="27" t="s">
        <v>21</v>
      </c>
      <c r="I280" s="27" t="s">
        <v>21</v>
      </c>
      <c r="J280" s="27" t="s">
        <v>21</v>
      </c>
      <c r="K280" s="27" t="s">
        <v>21</v>
      </c>
      <c r="M280" s="27" t="s">
        <v>21</v>
      </c>
      <c r="N280" s="26" t="s">
        <v>27</v>
      </c>
      <c r="O280" s="26" t="s">
        <v>28</v>
      </c>
      <c r="P280" s="26" t="s">
        <v>28</v>
      </c>
      <c r="Q280" s="36" t="str">
        <f>IFERROR(INDEX([5]ConstructionManagement!Q:Q,MATCH(D280,[5]ConstructionManagement!D:D,0)),"")</f>
        <v/>
      </c>
      <c r="R280" s="27" t="str">
        <f>IFERROR(INDEX('[5]C&amp;Q'!R:R,MATCH(D280,'[5]C&amp;Q'!D:D,0)),"")</f>
        <v/>
      </c>
      <c r="S280" s="26" t="s">
        <v>135</v>
      </c>
      <c r="T280" s="39"/>
    </row>
    <row r="281" spans="1:20" x14ac:dyDescent="0.25">
      <c r="A281" s="22">
        <v>4</v>
      </c>
      <c r="B281" s="22">
        <v>7</v>
      </c>
      <c r="C281" s="22">
        <v>11</v>
      </c>
      <c r="D281" s="23" t="s">
        <v>291</v>
      </c>
      <c r="F281" s="26" t="s">
        <v>19</v>
      </c>
      <c r="G281" s="26" t="s">
        <v>20</v>
      </c>
      <c r="H281" s="27" t="s">
        <v>21</v>
      </c>
      <c r="I281" s="27" t="s">
        <v>21</v>
      </c>
      <c r="J281" s="27" t="s">
        <v>21</v>
      </c>
      <c r="K281" s="27" t="s">
        <v>21</v>
      </c>
      <c r="M281" s="27" t="s">
        <v>21</v>
      </c>
      <c r="N281" s="27" t="s">
        <v>21</v>
      </c>
      <c r="O281" s="26" t="s">
        <v>27</v>
      </c>
      <c r="P281" s="26" t="s">
        <v>28</v>
      </c>
      <c r="Q281" s="36" t="str">
        <f>IFERROR(INDEX([5]ConstructionManagement!Q:Q,MATCH(D281,[5]ConstructionManagement!D:D,0)),"")</f>
        <v/>
      </c>
      <c r="R281" s="27" t="str">
        <f>IFERROR(INDEX('[5]C&amp;Q'!R:R,MATCH(D281,'[5]C&amp;Q'!D:D,0)),"")</f>
        <v/>
      </c>
      <c r="S281" s="27" t="s">
        <v>21</v>
      </c>
      <c r="T281" s="39"/>
    </row>
    <row r="282" spans="1:20" x14ac:dyDescent="0.25">
      <c r="A282" s="22">
        <v>4</v>
      </c>
      <c r="B282" s="22">
        <v>7</v>
      </c>
      <c r="C282" s="22">
        <v>12</v>
      </c>
      <c r="D282" s="23" t="s">
        <v>292</v>
      </c>
      <c r="F282" s="26" t="s">
        <v>19</v>
      </c>
      <c r="G282" s="26" t="s">
        <v>20</v>
      </c>
      <c r="H282" s="27" t="s">
        <v>21</v>
      </c>
      <c r="I282" s="27" t="s">
        <v>21</v>
      </c>
      <c r="J282" s="27" t="s">
        <v>21</v>
      </c>
      <c r="K282" s="27" t="s">
        <v>21</v>
      </c>
      <c r="M282" s="27" t="s">
        <v>21</v>
      </c>
      <c r="N282" s="27" t="s">
        <v>21</v>
      </c>
      <c r="O282" s="27" t="s">
        <v>21</v>
      </c>
      <c r="P282" s="26" t="s">
        <v>27</v>
      </c>
      <c r="Q282" s="36" t="str">
        <f>IFERROR(INDEX([5]ConstructionManagement!Q:Q,MATCH(D282,[5]ConstructionManagement!D:D,0)),"")</f>
        <v/>
      </c>
      <c r="R282" s="27" t="str">
        <f>IFERROR(INDEX('[5]C&amp;Q'!R:R,MATCH(D282,'[5]C&amp;Q'!D:D,0)),"")</f>
        <v/>
      </c>
      <c r="S282" s="26" t="s">
        <v>135</v>
      </c>
      <c r="T282" s="39"/>
    </row>
    <row r="283" spans="1:20" x14ac:dyDescent="0.25">
      <c r="A283" s="22">
        <v>4</v>
      </c>
      <c r="B283" s="22">
        <v>7</v>
      </c>
      <c r="C283" s="22">
        <v>13</v>
      </c>
      <c r="D283" s="23" t="s">
        <v>293</v>
      </c>
      <c r="F283" s="26" t="s">
        <v>19</v>
      </c>
      <c r="G283" s="26" t="s">
        <v>20</v>
      </c>
      <c r="H283" s="27" t="s">
        <v>21</v>
      </c>
      <c r="I283" s="27" t="s">
        <v>21</v>
      </c>
      <c r="J283" s="27" t="s">
        <v>21</v>
      </c>
      <c r="K283" s="27" t="s">
        <v>21</v>
      </c>
      <c r="M283" s="27" t="s">
        <v>21</v>
      </c>
      <c r="N283" s="27" t="s">
        <v>21</v>
      </c>
      <c r="O283" s="27" t="s">
        <v>21</v>
      </c>
      <c r="P283" s="26" t="s">
        <v>27</v>
      </c>
      <c r="Q283" s="36" t="str">
        <f>IFERROR(INDEX([5]ConstructionManagement!Q:Q,MATCH(D283,[5]ConstructionManagement!D:D,0)),"")</f>
        <v/>
      </c>
      <c r="R283" s="27" t="str">
        <f>IFERROR(INDEX('[5]C&amp;Q'!R:R,MATCH(D283,'[5]C&amp;Q'!D:D,0)),"")</f>
        <v/>
      </c>
      <c r="S283" s="26" t="s">
        <v>135</v>
      </c>
      <c r="T283" s="39"/>
    </row>
    <row r="284" spans="1:20" x14ac:dyDescent="0.25">
      <c r="A284" s="22">
        <v>4</v>
      </c>
      <c r="B284" s="22">
        <v>7</v>
      </c>
      <c r="C284" s="22">
        <v>14</v>
      </c>
      <c r="D284" s="23" t="s">
        <v>294</v>
      </c>
      <c r="F284" s="26" t="s">
        <v>19</v>
      </c>
      <c r="G284" s="26" t="s">
        <v>20</v>
      </c>
      <c r="H284" s="27" t="s">
        <v>21</v>
      </c>
      <c r="I284" s="27" t="s">
        <v>21</v>
      </c>
      <c r="J284" s="27" t="s">
        <v>21</v>
      </c>
      <c r="K284" s="27" t="s">
        <v>21</v>
      </c>
      <c r="M284" s="27" t="s">
        <v>21</v>
      </c>
      <c r="N284" s="27" t="s">
        <v>21</v>
      </c>
      <c r="O284" s="27" t="s">
        <v>21</v>
      </c>
      <c r="P284" s="26" t="s">
        <v>27</v>
      </c>
      <c r="Q284" s="36" t="str">
        <f>IFERROR(INDEX([5]ConstructionManagement!Q:Q,MATCH(D284,[5]ConstructionManagement!D:D,0)),"")</f>
        <v/>
      </c>
      <c r="R284" s="27" t="str">
        <f>IFERROR(INDEX('[5]C&amp;Q'!R:R,MATCH(D284,'[5]C&amp;Q'!D:D,0)),"")</f>
        <v/>
      </c>
      <c r="S284" s="26" t="s">
        <v>135</v>
      </c>
      <c r="T284" s="26"/>
    </row>
    <row r="285" spans="1:20" x14ac:dyDescent="0.25">
      <c r="A285" s="22">
        <v>4</v>
      </c>
      <c r="B285" s="22">
        <v>7</v>
      </c>
      <c r="C285" s="22">
        <v>15</v>
      </c>
      <c r="D285" s="23" t="s">
        <v>295</v>
      </c>
      <c r="F285" s="26" t="s">
        <v>19</v>
      </c>
      <c r="G285" s="26" t="s">
        <v>20</v>
      </c>
      <c r="H285" s="27" t="s">
        <v>21</v>
      </c>
      <c r="I285" s="27" t="s">
        <v>21</v>
      </c>
      <c r="J285" s="27" t="s">
        <v>21</v>
      </c>
      <c r="K285" s="27" t="s">
        <v>21</v>
      </c>
      <c r="M285" s="27" t="s">
        <v>21</v>
      </c>
      <c r="N285" s="26" t="s">
        <v>27</v>
      </c>
      <c r="O285" s="26" t="s">
        <v>28</v>
      </c>
      <c r="P285" s="26" t="s">
        <v>28</v>
      </c>
      <c r="Q285" s="36" t="str">
        <f>IFERROR(INDEX([5]ConstructionManagement!Q:Q,MATCH(D285,[5]ConstructionManagement!D:D,0)),"")</f>
        <v/>
      </c>
      <c r="R285" s="27" t="str">
        <f>IFERROR(INDEX('[5]C&amp;Q'!R:R,MATCH(D285,'[5]C&amp;Q'!D:D,0)),"")</f>
        <v/>
      </c>
      <c r="S285" s="27" t="s">
        <v>21</v>
      </c>
      <c r="T285" s="26"/>
    </row>
    <row r="286" spans="1:20" x14ac:dyDescent="0.25">
      <c r="A286" s="22">
        <v>4</v>
      </c>
      <c r="B286" s="22">
        <v>7</v>
      </c>
      <c r="C286" s="22">
        <v>16</v>
      </c>
      <c r="D286" s="23" t="s">
        <v>296</v>
      </c>
      <c r="F286" s="26" t="s">
        <v>19</v>
      </c>
      <c r="G286" s="26" t="s">
        <v>20</v>
      </c>
      <c r="H286" s="27" t="s">
        <v>21</v>
      </c>
      <c r="I286" s="27" t="s">
        <v>21</v>
      </c>
      <c r="J286" s="27" t="s">
        <v>21</v>
      </c>
      <c r="K286" s="27" t="s">
        <v>21</v>
      </c>
      <c r="M286" s="27" t="s">
        <v>21</v>
      </c>
      <c r="N286" s="27" t="s">
        <v>21</v>
      </c>
      <c r="O286" s="27" t="s">
        <v>21</v>
      </c>
      <c r="P286" s="26" t="s">
        <v>27</v>
      </c>
      <c r="Q286" s="36" t="str">
        <f>IFERROR(INDEX([5]ConstructionManagement!Q:Q,MATCH(D286,[5]ConstructionManagement!D:D,0)),"")</f>
        <v/>
      </c>
      <c r="R286" s="27" t="str">
        <f>IFERROR(INDEX('[5]C&amp;Q'!R:R,MATCH(D286,'[5]C&amp;Q'!D:D,0)),"")</f>
        <v/>
      </c>
      <c r="S286" s="27" t="s">
        <v>21</v>
      </c>
      <c r="T286" s="26"/>
    </row>
    <row r="287" spans="1:20" x14ac:dyDescent="0.25">
      <c r="A287" s="22">
        <v>4</v>
      </c>
      <c r="B287" s="22">
        <v>7</v>
      </c>
      <c r="C287" s="22">
        <v>17</v>
      </c>
      <c r="D287" s="23" t="s">
        <v>297</v>
      </c>
      <c r="F287" s="26" t="s">
        <v>19</v>
      </c>
      <c r="G287" s="26" t="s">
        <v>20</v>
      </c>
      <c r="H287" s="27" t="s">
        <v>21</v>
      </c>
      <c r="I287" s="27" t="s">
        <v>21</v>
      </c>
      <c r="J287" s="27" t="s">
        <v>21</v>
      </c>
      <c r="K287" s="27" t="s">
        <v>21</v>
      </c>
      <c r="M287" s="27" t="s">
        <v>21</v>
      </c>
      <c r="N287" s="27" t="s">
        <v>21</v>
      </c>
      <c r="O287" s="27" t="s">
        <v>21</v>
      </c>
      <c r="P287" s="26" t="s">
        <v>27</v>
      </c>
      <c r="Q287" s="36" t="str">
        <f>IFERROR(INDEX([5]ConstructionManagement!Q:Q,MATCH(D287,[5]ConstructionManagement!D:D,0)),"")</f>
        <v/>
      </c>
      <c r="R287" s="27" t="str">
        <f>IFERROR(INDEX('[5]C&amp;Q'!R:R,MATCH(D287,'[5]C&amp;Q'!D:D,0)),"")</f>
        <v/>
      </c>
      <c r="S287" s="27" t="s">
        <v>21</v>
      </c>
      <c r="T287" s="34" t="s">
        <v>298</v>
      </c>
    </row>
    <row r="288" spans="1:20" x14ac:dyDescent="0.25">
      <c r="A288" s="22">
        <v>4</v>
      </c>
      <c r="B288" s="22">
        <v>7</v>
      </c>
      <c r="C288" s="22">
        <v>18</v>
      </c>
      <c r="D288" s="23" t="s">
        <v>299</v>
      </c>
      <c r="F288" s="26" t="s">
        <v>19</v>
      </c>
      <c r="G288" s="26" t="s">
        <v>20</v>
      </c>
      <c r="H288" s="27" t="s">
        <v>21</v>
      </c>
      <c r="I288" s="27" t="s">
        <v>21</v>
      </c>
      <c r="J288" s="27" t="s">
        <v>21</v>
      </c>
      <c r="K288" s="27" t="s">
        <v>21</v>
      </c>
      <c r="M288" s="27" t="s">
        <v>21</v>
      </c>
      <c r="N288" s="27" t="s">
        <v>21</v>
      </c>
      <c r="O288" s="27" t="s">
        <v>21</v>
      </c>
      <c r="P288" s="26" t="s">
        <v>27</v>
      </c>
      <c r="Q288" s="36" t="str">
        <f>IFERROR(INDEX([5]ConstructionManagement!Q:Q,MATCH(D288,[5]ConstructionManagement!D:D,0)),"")</f>
        <v/>
      </c>
      <c r="R288" s="27" t="str">
        <f>IFERROR(INDEX('[5]C&amp;Q'!R:R,MATCH(D288,'[5]C&amp;Q'!D:D,0)),"")</f>
        <v/>
      </c>
      <c r="S288" s="27" t="s">
        <v>21</v>
      </c>
      <c r="T288" s="26"/>
    </row>
    <row r="289" spans="1:20" x14ac:dyDescent="0.25">
      <c r="A289" s="22">
        <v>4</v>
      </c>
      <c r="B289" s="22">
        <v>7</v>
      </c>
      <c r="C289" s="22">
        <v>19</v>
      </c>
      <c r="D289" s="23" t="s">
        <v>300</v>
      </c>
      <c r="F289" s="26" t="s">
        <v>19</v>
      </c>
      <c r="G289" s="26" t="s">
        <v>20</v>
      </c>
      <c r="H289" s="27" t="s">
        <v>21</v>
      </c>
      <c r="I289" s="27" t="s">
        <v>21</v>
      </c>
      <c r="J289" s="27" t="s">
        <v>21</v>
      </c>
      <c r="K289" s="27" t="s">
        <v>21</v>
      </c>
      <c r="M289" s="27" t="s">
        <v>21</v>
      </c>
      <c r="N289" s="26" t="s">
        <v>27</v>
      </c>
      <c r="O289" s="26" t="s">
        <v>28</v>
      </c>
      <c r="P289" s="26" t="s">
        <v>28</v>
      </c>
      <c r="Q289" s="36" t="str">
        <f>IFERROR(INDEX([5]ConstructionManagement!Q:Q,MATCH(D289,[5]ConstructionManagement!D:D,0)),"")</f>
        <v/>
      </c>
      <c r="R289" s="27" t="str">
        <f>IFERROR(INDEX('[5]C&amp;Q'!R:R,MATCH(D289,'[5]C&amp;Q'!D:D,0)),"")</f>
        <v/>
      </c>
      <c r="S289" s="26" t="s">
        <v>135</v>
      </c>
      <c r="T289" s="26"/>
    </row>
    <row r="290" spans="1:20" x14ac:dyDescent="0.25">
      <c r="A290" s="22">
        <v>4</v>
      </c>
      <c r="B290" s="22">
        <v>7</v>
      </c>
      <c r="C290" s="22">
        <v>20</v>
      </c>
      <c r="D290" s="23" t="s">
        <v>301</v>
      </c>
      <c r="F290" s="26" t="s">
        <v>19</v>
      </c>
      <c r="G290" s="26" t="s">
        <v>20</v>
      </c>
      <c r="H290" s="27" t="s">
        <v>21</v>
      </c>
      <c r="I290" s="27" t="s">
        <v>21</v>
      </c>
      <c r="J290" s="27" t="s">
        <v>21</v>
      </c>
      <c r="K290" s="27" t="s">
        <v>21</v>
      </c>
      <c r="M290" s="27" t="s">
        <v>21</v>
      </c>
      <c r="N290" s="27" t="s">
        <v>21</v>
      </c>
      <c r="O290" s="27" t="s">
        <v>21</v>
      </c>
      <c r="P290" s="26" t="s">
        <v>27</v>
      </c>
      <c r="Q290" s="36" t="str">
        <f>IFERROR(INDEX([5]ConstructionManagement!Q:Q,MATCH(D290,[5]ConstructionManagement!D:D,0)),"")</f>
        <v/>
      </c>
      <c r="R290" s="27" t="str">
        <f>IFERROR(INDEX('[5]C&amp;Q'!R:R,MATCH(D290,'[5]C&amp;Q'!D:D,0)),"")</f>
        <v/>
      </c>
      <c r="S290" s="27" t="s">
        <v>21</v>
      </c>
      <c r="T290" s="26"/>
    </row>
    <row r="291" spans="1:20" x14ac:dyDescent="0.25">
      <c r="A291" s="22">
        <v>4</v>
      </c>
      <c r="B291" s="22">
        <v>7</v>
      </c>
      <c r="C291" s="22">
        <v>21</v>
      </c>
      <c r="D291" s="23" t="s">
        <v>302</v>
      </c>
      <c r="F291" s="26" t="s">
        <v>19</v>
      </c>
      <c r="G291" s="26" t="s">
        <v>20</v>
      </c>
      <c r="H291" s="27" t="s">
        <v>21</v>
      </c>
      <c r="I291" s="27" t="s">
        <v>21</v>
      </c>
      <c r="J291" s="27" t="s">
        <v>21</v>
      </c>
      <c r="K291" s="27" t="s">
        <v>21</v>
      </c>
      <c r="M291" s="27" t="s">
        <v>21</v>
      </c>
      <c r="N291" s="27" t="s">
        <v>21</v>
      </c>
      <c r="O291" s="26" t="s">
        <v>27</v>
      </c>
      <c r="P291" s="26" t="s">
        <v>28</v>
      </c>
      <c r="Q291" s="36" t="str">
        <f>IFERROR(INDEX([5]ConstructionManagement!Q:Q,MATCH(D291,[5]ConstructionManagement!D:D,0)),"")</f>
        <v/>
      </c>
      <c r="R291" s="27" t="str">
        <f>IFERROR(INDEX('[5]C&amp;Q'!R:R,MATCH(D291,'[5]C&amp;Q'!D:D,0)),"")</f>
        <v/>
      </c>
      <c r="S291" s="27" t="s">
        <v>21</v>
      </c>
      <c r="T291" s="26"/>
    </row>
    <row r="292" spans="1:20" x14ac:dyDescent="0.25">
      <c r="A292" s="22">
        <v>4</v>
      </c>
      <c r="B292" s="22">
        <v>7</v>
      </c>
      <c r="C292" s="22">
        <v>22</v>
      </c>
      <c r="D292" s="23" t="s">
        <v>303</v>
      </c>
      <c r="F292" s="26" t="s">
        <v>19</v>
      </c>
      <c r="G292" s="26" t="s">
        <v>20</v>
      </c>
      <c r="H292" s="27" t="s">
        <v>21</v>
      </c>
      <c r="I292" s="27" t="s">
        <v>21</v>
      </c>
      <c r="J292" s="27" t="s">
        <v>21</v>
      </c>
      <c r="K292" s="27" t="s">
        <v>21</v>
      </c>
      <c r="M292" s="27" t="s">
        <v>21</v>
      </c>
      <c r="N292" s="27" t="s">
        <v>21</v>
      </c>
      <c r="O292" s="27" t="s">
        <v>21</v>
      </c>
      <c r="P292" s="26" t="s">
        <v>27</v>
      </c>
      <c r="Q292" s="36" t="str">
        <f>IFERROR(INDEX([5]ConstructionManagement!Q:Q,MATCH(D292,[5]ConstructionManagement!D:D,0)),"")</f>
        <v/>
      </c>
      <c r="R292" s="27" t="str">
        <f>IFERROR(INDEX('[5]C&amp;Q'!R:R,MATCH(D292,'[5]C&amp;Q'!D:D,0)),"")</f>
        <v/>
      </c>
      <c r="S292" s="26" t="s">
        <v>135</v>
      </c>
      <c r="T292" s="26"/>
    </row>
    <row r="293" spans="1:20" x14ac:dyDescent="0.25">
      <c r="A293" s="22">
        <v>4</v>
      </c>
      <c r="B293" s="22">
        <v>7</v>
      </c>
      <c r="C293" s="22">
        <v>23</v>
      </c>
      <c r="D293" s="23" t="s">
        <v>304</v>
      </c>
      <c r="F293" s="26" t="s">
        <v>19</v>
      </c>
      <c r="G293" s="26" t="s">
        <v>20</v>
      </c>
      <c r="H293" s="27" t="s">
        <v>21</v>
      </c>
      <c r="I293" s="27" t="s">
        <v>21</v>
      </c>
      <c r="J293" s="27" t="s">
        <v>21</v>
      </c>
      <c r="K293" s="27" t="s">
        <v>21</v>
      </c>
      <c r="M293" s="27" t="s">
        <v>21</v>
      </c>
      <c r="N293" s="27" t="s">
        <v>21</v>
      </c>
      <c r="O293" s="26" t="s">
        <v>27</v>
      </c>
      <c r="P293" s="26" t="s">
        <v>28</v>
      </c>
      <c r="Q293" s="36" t="str">
        <f>IFERROR(INDEX([5]ConstructionManagement!Q:Q,MATCH(D293,[5]ConstructionManagement!D:D,0)),"")</f>
        <v/>
      </c>
      <c r="R293" s="27" t="str">
        <f>IFERROR(INDEX('[5]C&amp;Q'!R:R,MATCH(D293,'[5]C&amp;Q'!D:D,0)),"")</f>
        <v/>
      </c>
      <c r="S293" s="26" t="s">
        <v>135</v>
      </c>
      <c r="T293" s="26"/>
    </row>
    <row r="294" spans="1:20" x14ac:dyDescent="0.25">
      <c r="A294" s="22">
        <v>4</v>
      </c>
      <c r="B294" s="22">
        <v>7</v>
      </c>
      <c r="C294" s="22">
        <v>24</v>
      </c>
      <c r="D294" s="23" t="s">
        <v>305</v>
      </c>
      <c r="F294" s="26" t="s">
        <v>19</v>
      </c>
      <c r="G294" s="26" t="s">
        <v>20</v>
      </c>
      <c r="H294" s="27" t="s">
        <v>21</v>
      </c>
      <c r="I294" s="27" t="s">
        <v>21</v>
      </c>
      <c r="J294" s="27" t="s">
        <v>21</v>
      </c>
      <c r="K294" s="27" t="s">
        <v>21</v>
      </c>
      <c r="M294" s="27" t="s">
        <v>21</v>
      </c>
      <c r="N294" s="27" t="s">
        <v>21</v>
      </c>
      <c r="O294" s="27" t="s">
        <v>21</v>
      </c>
      <c r="P294" s="26" t="s">
        <v>27</v>
      </c>
      <c r="Q294" s="36" t="str">
        <f>IFERROR(INDEX([5]ConstructionManagement!Q:Q,MATCH(D294,[5]ConstructionManagement!D:D,0)),"")</f>
        <v/>
      </c>
      <c r="R294" s="27" t="str">
        <f>IFERROR(INDEX('[5]C&amp;Q'!R:R,MATCH(D294,'[5]C&amp;Q'!D:D,0)),"")</f>
        <v/>
      </c>
      <c r="S294" s="27" t="s">
        <v>21</v>
      </c>
      <c r="T294" s="26"/>
    </row>
    <row r="295" spans="1:20" x14ac:dyDescent="0.25">
      <c r="A295" s="22">
        <v>4</v>
      </c>
      <c r="B295" s="22">
        <v>7</v>
      </c>
      <c r="C295" s="22">
        <v>25</v>
      </c>
      <c r="D295" s="23" t="s">
        <v>306</v>
      </c>
      <c r="F295" s="26" t="s">
        <v>19</v>
      </c>
      <c r="G295" s="26" t="s">
        <v>20</v>
      </c>
      <c r="H295" s="27" t="s">
        <v>21</v>
      </c>
      <c r="I295" s="27" t="s">
        <v>21</v>
      </c>
      <c r="J295" s="27" t="s">
        <v>21</v>
      </c>
      <c r="K295" s="27" t="s">
        <v>21</v>
      </c>
      <c r="M295" s="27" t="s">
        <v>21</v>
      </c>
      <c r="N295" s="27" t="s">
        <v>21</v>
      </c>
      <c r="O295" s="26" t="s">
        <v>27</v>
      </c>
      <c r="P295" s="26" t="s">
        <v>28</v>
      </c>
      <c r="Q295" s="36" t="str">
        <f>IFERROR(INDEX([5]ConstructionManagement!Q:Q,MATCH(D295,[5]ConstructionManagement!D:D,0)),"")</f>
        <v/>
      </c>
      <c r="R295" s="27" t="str">
        <f>IFERROR(INDEX('[5]C&amp;Q'!R:R,MATCH(D295,'[5]C&amp;Q'!D:D,0)),"")</f>
        <v/>
      </c>
      <c r="S295" s="27" t="s">
        <v>21</v>
      </c>
      <c r="T295" s="26"/>
    </row>
    <row r="296" spans="1:20" x14ac:dyDescent="0.25">
      <c r="A296" s="22">
        <v>4</v>
      </c>
      <c r="B296" s="22">
        <v>7</v>
      </c>
      <c r="C296" s="22">
        <v>26</v>
      </c>
      <c r="D296" s="23" t="s">
        <v>307</v>
      </c>
      <c r="F296" s="26" t="s">
        <v>19</v>
      </c>
      <c r="G296" s="26" t="s">
        <v>20</v>
      </c>
      <c r="H296" s="27" t="s">
        <v>21</v>
      </c>
      <c r="I296" s="27" t="s">
        <v>21</v>
      </c>
      <c r="J296" s="27" t="s">
        <v>21</v>
      </c>
      <c r="K296" s="27" t="s">
        <v>21</v>
      </c>
      <c r="M296" s="27" t="s">
        <v>21</v>
      </c>
      <c r="N296" s="27" t="s">
        <v>21</v>
      </c>
      <c r="O296" s="27" t="s">
        <v>21</v>
      </c>
      <c r="P296" s="26" t="s">
        <v>27</v>
      </c>
      <c r="Q296" s="36" t="str">
        <f>IFERROR(INDEX([5]ConstructionManagement!Q:Q,MATCH(D296,[5]ConstructionManagement!D:D,0)),"")</f>
        <v/>
      </c>
      <c r="R296" s="27" t="str">
        <f>IFERROR(INDEX('[5]C&amp;Q'!R:R,MATCH(D296,'[5]C&amp;Q'!D:D,0)),"")</f>
        <v/>
      </c>
      <c r="S296" s="26" t="s">
        <v>135</v>
      </c>
      <c r="T296" s="26"/>
    </row>
    <row r="297" spans="1:20" x14ac:dyDescent="0.25">
      <c r="A297" s="22">
        <v>4</v>
      </c>
      <c r="B297" s="22">
        <v>7</v>
      </c>
      <c r="C297" s="22">
        <v>27</v>
      </c>
      <c r="D297" s="23" t="s">
        <v>308</v>
      </c>
      <c r="F297" s="26" t="s">
        <v>19</v>
      </c>
      <c r="G297" s="26" t="s">
        <v>20</v>
      </c>
      <c r="H297" s="27" t="s">
        <v>21</v>
      </c>
      <c r="I297" s="27" t="s">
        <v>21</v>
      </c>
      <c r="J297" s="27" t="s">
        <v>21</v>
      </c>
      <c r="K297" s="27" t="s">
        <v>21</v>
      </c>
      <c r="M297" s="27" t="s">
        <v>21</v>
      </c>
      <c r="N297" s="26" t="s">
        <v>27</v>
      </c>
      <c r="O297" s="26" t="s">
        <v>28</v>
      </c>
      <c r="P297" s="26" t="s">
        <v>28</v>
      </c>
      <c r="Q297" s="36" t="str">
        <f>IFERROR(INDEX([5]ConstructionManagement!Q:Q,MATCH(D297,[5]ConstructionManagement!D:D,0)),"")</f>
        <v/>
      </c>
      <c r="R297" s="27" t="str">
        <f>IFERROR(INDEX('[5]C&amp;Q'!R:R,MATCH(D297,'[5]C&amp;Q'!D:D,0)),"")</f>
        <v/>
      </c>
      <c r="S297" s="26" t="s">
        <v>135</v>
      </c>
      <c r="T297" s="26"/>
    </row>
    <row r="298" spans="1:20" x14ac:dyDescent="0.25">
      <c r="A298" s="22">
        <v>4</v>
      </c>
      <c r="B298" s="22">
        <v>7</v>
      </c>
      <c r="C298" s="22">
        <v>28</v>
      </c>
      <c r="D298" s="23" t="s">
        <v>309</v>
      </c>
      <c r="F298" s="26" t="s">
        <v>19</v>
      </c>
      <c r="G298" s="26" t="s">
        <v>20</v>
      </c>
      <c r="H298" s="27" t="s">
        <v>21</v>
      </c>
      <c r="I298" s="27" t="s">
        <v>21</v>
      </c>
      <c r="J298" s="27" t="s">
        <v>21</v>
      </c>
      <c r="K298" s="27" t="s">
        <v>21</v>
      </c>
      <c r="M298" s="27" t="s">
        <v>21</v>
      </c>
      <c r="N298" s="27" t="s">
        <v>21</v>
      </c>
      <c r="O298" s="27" t="s">
        <v>21</v>
      </c>
      <c r="P298" s="26" t="s">
        <v>27</v>
      </c>
      <c r="Q298" s="36" t="str">
        <f>IFERROR(INDEX([5]ConstructionManagement!Q:Q,MATCH(D298,[5]ConstructionManagement!D:D,0)),"")</f>
        <v/>
      </c>
      <c r="R298" s="27" t="str">
        <f>IFERROR(INDEX('[5]C&amp;Q'!R:R,MATCH(D298,'[5]C&amp;Q'!D:D,0)),"")</f>
        <v/>
      </c>
      <c r="S298" s="26" t="s">
        <v>135</v>
      </c>
      <c r="T298" s="26"/>
    </row>
    <row r="299" spans="1:20" x14ac:dyDescent="0.25">
      <c r="A299" s="22">
        <v>4</v>
      </c>
      <c r="B299" s="22">
        <v>7</v>
      </c>
      <c r="C299" s="22">
        <v>29</v>
      </c>
      <c r="D299" s="23" t="s">
        <v>310</v>
      </c>
      <c r="F299" s="26" t="s">
        <v>19</v>
      </c>
      <c r="G299" s="26" t="s">
        <v>20</v>
      </c>
      <c r="H299" s="27" t="s">
        <v>21</v>
      </c>
      <c r="I299" s="27" t="s">
        <v>21</v>
      </c>
      <c r="J299" s="27" t="s">
        <v>21</v>
      </c>
      <c r="K299" s="27" t="s">
        <v>21</v>
      </c>
      <c r="M299" s="27" t="s">
        <v>21</v>
      </c>
      <c r="N299" s="27" t="s">
        <v>21</v>
      </c>
      <c r="O299" s="27" t="s">
        <v>21</v>
      </c>
      <c r="P299" s="26" t="s">
        <v>27</v>
      </c>
      <c r="Q299" s="36" t="str">
        <f>IFERROR(INDEX([5]ConstructionManagement!Q:Q,MATCH(D299,[5]ConstructionManagement!D:D,0)),"")</f>
        <v/>
      </c>
      <c r="R299" s="27" t="str">
        <f>IFERROR(INDEX('[5]C&amp;Q'!R:R,MATCH(D299,'[5]C&amp;Q'!D:D,0)),"")</f>
        <v/>
      </c>
      <c r="S299" s="27" t="s">
        <v>21</v>
      </c>
      <c r="T299" s="26"/>
    </row>
    <row r="300" spans="1:20" x14ac:dyDescent="0.25">
      <c r="A300" s="22">
        <v>4</v>
      </c>
      <c r="B300" s="22">
        <v>7</v>
      </c>
      <c r="C300" s="22">
        <v>30</v>
      </c>
      <c r="D300" s="23" t="s">
        <v>311</v>
      </c>
      <c r="F300" s="26" t="s">
        <v>19</v>
      </c>
      <c r="G300" s="26" t="s">
        <v>20</v>
      </c>
      <c r="H300" s="27" t="s">
        <v>21</v>
      </c>
      <c r="I300" s="27" t="s">
        <v>21</v>
      </c>
      <c r="J300" s="27" t="s">
        <v>21</v>
      </c>
      <c r="K300" s="27" t="s">
        <v>21</v>
      </c>
      <c r="M300" s="27" t="s">
        <v>21</v>
      </c>
      <c r="N300" s="27" t="s">
        <v>21</v>
      </c>
      <c r="O300" s="27" t="s">
        <v>21</v>
      </c>
      <c r="P300" s="26" t="s">
        <v>27</v>
      </c>
      <c r="Q300" s="36" t="str">
        <f>IFERROR(INDEX([5]ConstructionManagement!Q:Q,MATCH(D300,[5]ConstructionManagement!D:D,0)),"")</f>
        <v/>
      </c>
      <c r="R300" s="27" t="str">
        <f>IFERROR(INDEX('[5]C&amp;Q'!R:R,MATCH(D300,'[5]C&amp;Q'!D:D,0)),"")</f>
        <v/>
      </c>
      <c r="S300" s="27" t="s">
        <v>21</v>
      </c>
      <c r="T300" s="26"/>
    </row>
    <row r="301" spans="1:20" x14ac:dyDescent="0.25">
      <c r="A301" s="22">
        <v>4</v>
      </c>
      <c r="B301" s="22">
        <v>7</v>
      </c>
      <c r="C301" s="22">
        <v>31</v>
      </c>
      <c r="D301" s="23" t="s">
        <v>312</v>
      </c>
      <c r="F301" s="26" t="s">
        <v>19</v>
      </c>
      <c r="G301" s="26" t="s">
        <v>20</v>
      </c>
      <c r="H301" s="27" t="s">
        <v>21</v>
      </c>
      <c r="I301" s="27" t="s">
        <v>21</v>
      </c>
      <c r="J301" s="27" t="s">
        <v>21</v>
      </c>
      <c r="K301" s="27" t="s">
        <v>21</v>
      </c>
      <c r="M301" s="27" t="s">
        <v>21</v>
      </c>
      <c r="N301" s="27" t="s">
        <v>21</v>
      </c>
      <c r="O301" s="27" t="s">
        <v>21</v>
      </c>
      <c r="P301" s="26" t="s">
        <v>27</v>
      </c>
      <c r="Q301" s="36" t="str">
        <f>IFERROR(INDEX([5]ConstructionManagement!Q:Q,MATCH(D301,[5]ConstructionManagement!D:D,0)),"")</f>
        <v/>
      </c>
      <c r="R301" s="27" t="str">
        <f>IFERROR(INDEX('[5]C&amp;Q'!R:R,MATCH(D301,'[5]C&amp;Q'!D:D,0)),"")</f>
        <v/>
      </c>
      <c r="S301" s="26" t="s">
        <v>135</v>
      </c>
      <c r="T301" s="26"/>
    </row>
    <row r="302" spans="1:20" x14ac:dyDescent="0.25">
      <c r="A302" s="22">
        <v>4</v>
      </c>
      <c r="B302" s="22">
        <v>7</v>
      </c>
      <c r="C302" s="22">
        <v>32</v>
      </c>
      <c r="D302" s="23" t="s">
        <v>313</v>
      </c>
      <c r="F302" s="26" t="s">
        <v>19</v>
      </c>
      <c r="G302" s="26" t="s">
        <v>20</v>
      </c>
      <c r="H302" s="27" t="s">
        <v>21</v>
      </c>
      <c r="I302" s="27" t="s">
        <v>21</v>
      </c>
      <c r="J302" s="27" t="s">
        <v>21</v>
      </c>
      <c r="K302" s="27" t="s">
        <v>21</v>
      </c>
      <c r="M302" s="27" t="s">
        <v>21</v>
      </c>
      <c r="N302" s="27" t="s">
        <v>21</v>
      </c>
      <c r="O302" s="26" t="s">
        <v>27</v>
      </c>
      <c r="P302" s="26" t="s">
        <v>28</v>
      </c>
      <c r="Q302" s="36" t="str">
        <f>IFERROR(INDEX([5]ConstructionManagement!Q:Q,MATCH(D302,[5]ConstructionManagement!D:D,0)),"")</f>
        <v/>
      </c>
      <c r="R302" s="27" t="str">
        <f>IFERROR(INDEX('[5]C&amp;Q'!R:R,MATCH(D302,'[5]C&amp;Q'!D:D,0)),"")</f>
        <v/>
      </c>
      <c r="S302" s="26" t="s">
        <v>135</v>
      </c>
      <c r="T302" s="26"/>
    </row>
    <row r="303" spans="1:20" x14ac:dyDescent="0.25">
      <c r="A303" s="22">
        <v>4</v>
      </c>
      <c r="B303" s="22">
        <v>7</v>
      </c>
      <c r="C303" s="22">
        <v>33</v>
      </c>
      <c r="D303" s="23" t="s">
        <v>188</v>
      </c>
      <c r="F303" s="27" t="s">
        <v>21</v>
      </c>
      <c r="G303" s="24" t="s">
        <v>20</v>
      </c>
      <c r="H303" s="25" t="s">
        <v>21</v>
      </c>
      <c r="I303" s="25" t="s">
        <v>21</v>
      </c>
      <c r="J303" s="25" t="s">
        <v>21</v>
      </c>
      <c r="K303" s="25" t="s">
        <v>21</v>
      </c>
      <c r="M303" s="27" t="s">
        <v>21</v>
      </c>
      <c r="N303" s="25" t="s">
        <v>21</v>
      </c>
      <c r="O303" s="26" t="s">
        <v>27</v>
      </c>
      <c r="P303" s="26" t="s">
        <v>28</v>
      </c>
      <c r="Q303" s="36" t="str">
        <f>IFERROR(INDEX([5]ConstructionManagement!Q:Q,MATCH(D303,[5]ConstructionManagement!D:D,0)),"")</f>
        <v/>
      </c>
      <c r="R303" s="27" t="str">
        <f>IFERROR(INDEX('[5]C&amp;Q'!R:R,MATCH(D303,'[5]C&amp;Q'!D:D,0)),"")</f>
        <v/>
      </c>
      <c r="S303" s="25" t="s">
        <v>21</v>
      </c>
      <c r="T303" s="26"/>
    </row>
    <row r="304" spans="1:20" x14ac:dyDescent="0.25">
      <c r="A304" s="22">
        <v>4</v>
      </c>
      <c r="B304" s="22">
        <v>7</v>
      </c>
      <c r="C304" s="22">
        <v>34</v>
      </c>
      <c r="D304" s="23" t="s">
        <v>189</v>
      </c>
      <c r="F304" s="24" t="s">
        <v>19</v>
      </c>
      <c r="G304" s="24" t="s">
        <v>20</v>
      </c>
      <c r="H304" s="25" t="s">
        <v>21</v>
      </c>
      <c r="I304" s="25" t="s">
        <v>21</v>
      </c>
      <c r="J304" s="25" t="s">
        <v>21</v>
      </c>
      <c r="K304" s="25" t="s">
        <v>21</v>
      </c>
      <c r="M304" s="27" t="s">
        <v>21</v>
      </c>
      <c r="N304" s="25" t="s">
        <v>27</v>
      </c>
      <c r="O304" s="25" t="s">
        <v>28</v>
      </c>
      <c r="P304" s="25" t="s">
        <v>28</v>
      </c>
      <c r="Q304" s="36" t="str">
        <f>IFERROR(INDEX([5]ConstructionManagement!Q:Q,MATCH(D304,[5]ConstructionManagement!D:D,0)),"")</f>
        <v/>
      </c>
      <c r="R304" s="27" t="str">
        <f>IFERROR(INDEX('[5]C&amp;Q'!R:R,MATCH(D304,'[5]C&amp;Q'!D:D,0)),"")</f>
        <v/>
      </c>
      <c r="S304" s="25" t="s">
        <v>21</v>
      </c>
      <c r="T304" s="26"/>
    </row>
    <row r="305" spans="1:20" x14ac:dyDescent="0.25">
      <c r="A305" s="22">
        <v>4</v>
      </c>
      <c r="B305" s="22">
        <v>7</v>
      </c>
      <c r="C305" s="22">
        <v>35</v>
      </c>
      <c r="D305" s="23" t="s">
        <v>105</v>
      </c>
      <c r="F305" s="24" t="s">
        <v>19</v>
      </c>
      <c r="G305" s="24" t="s">
        <v>20</v>
      </c>
      <c r="H305" s="25" t="s">
        <v>21</v>
      </c>
      <c r="I305" s="25" t="s">
        <v>21</v>
      </c>
      <c r="J305" s="25" t="s">
        <v>21</v>
      </c>
      <c r="K305" s="25" t="s">
        <v>21</v>
      </c>
      <c r="M305" s="27" t="s">
        <v>21</v>
      </c>
      <c r="N305" s="25" t="s">
        <v>42</v>
      </c>
      <c r="O305" s="25" t="s">
        <v>42</v>
      </c>
      <c r="P305" s="25" t="s">
        <v>42</v>
      </c>
      <c r="Q305" s="36" t="str">
        <f>IFERROR(INDEX([5]ConstructionManagement!Q:Q,MATCH(D305,[5]ConstructionManagement!D:D,0)),"")</f>
        <v/>
      </c>
      <c r="R305" s="27" t="str">
        <f>IFERROR(INDEX('[5]C&amp;Q'!R:R,MATCH(D305,'[5]C&amp;Q'!D:D,0)),"")</f>
        <v/>
      </c>
      <c r="S305" s="27" t="s">
        <v>21</v>
      </c>
      <c r="T305" s="26"/>
    </row>
    <row r="306" spans="1:20" ht="13" x14ac:dyDescent="0.25">
      <c r="A306" s="18">
        <v>4</v>
      </c>
      <c r="B306" s="18">
        <v>8</v>
      </c>
      <c r="C306" s="19"/>
      <c r="D306" s="35" t="s">
        <v>314</v>
      </c>
      <c r="F306" s="21"/>
      <c r="G306" s="21"/>
      <c r="H306" s="21"/>
      <c r="I306" s="21"/>
      <c r="J306" s="21"/>
      <c r="K306" s="21"/>
      <c r="M306" s="21"/>
      <c r="N306" s="21"/>
      <c r="O306" s="21"/>
      <c r="P306" s="21"/>
      <c r="Q306" s="21" t="str">
        <f>IFERROR(INDEX([5]ConstructionManagement!Q:Q,MATCH(D306,[5]ConstructionManagement!D:D,0)),"")</f>
        <v/>
      </c>
      <c r="R306" s="28" t="str">
        <f>IFERROR(INDEX('[5]C&amp;Q'!R:R,MATCH(D306,'[5]C&amp;Q'!D:D,0)),"")</f>
        <v/>
      </c>
      <c r="S306" s="21"/>
      <c r="T306" s="21"/>
    </row>
    <row r="307" spans="1:20" x14ac:dyDescent="0.25">
      <c r="A307" s="22">
        <v>4</v>
      </c>
      <c r="B307" s="22">
        <v>8</v>
      </c>
      <c r="C307" s="22">
        <v>1</v>
      </c>
      <c r="D307" s="23" t="s">
        <v>315</v>
      </c>
      <c r="F307" s="26" t="s">
        <v>19</v>
      </c>
      <c r="G307" s="26" t="s">
        <v>20</v>
      </c>
      <c r="H307" s="25" t="s">
        <v>21</v>
      </c>
      <c r="I307" s="25" t="s">
        <v>21</v>
      </c>
      <c r="J307" s="25" t="s">
        <v>21</v>
      </c>
      <c r="K307" s="25" t="s">
        <v>21</v>
      </c>
      <c r="M307" s="27" t="s">
        <v>21</v>
      </c>
      <c r="N307" s="25" t="s">
        <v>21</v>
      </c>
      <c r="O307" s="26" t="s">
        <v>27</v>
      </c>
      <c r="P307" s="26" t="s">
        <v>28</v>
      </c>
      <c r="Q307" s="36" t="str">
        <f>IFERROR(INDEX([5]ConstructionManagement!Q:Q,MATCH(D307,[5]ConstructionManagement!D:D,0)),"")</f>
        <v/>
      </c>
      <c r="R307" s="27" t="str">
        <f>IFERROR(INDEX('[5]C&amp;Q'!R:R,MATCH(D307,'[5]C&amp;Q'!D:D,0)),"")</f>
        <v/>
      </c>
      <c r="S307" s="26" t="s">
        <v>21</v>
      </c>
      <c r="T307" s="26"/>
    </row>
    <row r="308" spans="1:20" x14ac:dyDescent="0.25">
      <c r="A308" s="22">
        <v>4</v>
      </c>
      <c r="B308" s="22">
        <v>8</v>
      </c>
      <c r="C308" s="22">
        <v>2</v>
      </c>
      <c r="D308" s="23" t="s">
        <v>316</v>
      </c>
      <c r="F308" s="26" t="s">
        <v>19</v>
      </c>
      <c r="G308" s="26" t="s">
        <v>20</v>
      </c>
      <c r="H308" s="25" t="s">
        <v>21</v>
      </c>
      <c r="I308" s="25" t="s">
        <v>21</v>
      </c>
      <c r="J308" s="25" t="s">
        <v>21</v>
      </c>
      <c r="K308" s="25" t="s">
        <v>21</v>
      </c>
      <c r="M308" s="27" t="s">
        <v>21</v>
      </c>
      <c r="N308" s="25" t="s">
        <v>21</v>
      </c>
      <c r="O308" s="26" t="s">
        <v>27</v>
      </c>
      <c r="P308" s="26" t="s">
        <v>28</v>
      </c>
      <c r="Q308" s="36" t="str">
        <f>IFERROR(INDEX([5]ConstructionManagement!Q:Q,MATCH(D308,[5]ConstructionManagement!D:D,0)),"")</f>
        <v/>
      </c>
      <c r="R308" s="27" t="str">
        <f>IFERROR(INDEX('[5]C&amp;Q'!R:R,MATCH(D308,'[5]C&amp;Q'!D:D,0)),"")</f>
        <v/>
      </c>
      <c r="S308" s="26" t="s">
        <v>21</v>
      </c>
      <c r="T308" s="26"/>
    </row>
    <row r="309" spans="1:20" x14ac:dyDescent="0.25">
      <c r="A309" s="22">
        <v>4</v>
      </c>
      <c r="B309" s="22">
        <v>8</v>
      </c>
      <c r="C309" s="22">
        <v>3</v>
      </c>
      <c r="D309" s="23" t="s">
        <v>317</v>
      </c>
      <c r="F309" s="26" t="s">
        <v>19</v>
      </c>
      <c r="G309" s="26" t="s">
        <v>20</v>
      </c>
      <c r="H309" s="25" t="s">
        <v>21</v>
      </c>
      <c r="I309" s="25" t="s">
        <v>21</v>
      </c>
      <c r="J309" s="25" t="s">
        <v>21</v>
      </c>
      <c r="K309" s="25" t="s">
        <v>21</v>
      </c>
      <c r="M309" s="27" t="s">
        <v>21</v>
      </c>
      <c r="N309" s="25" t="s">
        <v>21</v>
      </c>
      <c r="O309" s="26" t="s">
        <v>21</v>
      </c>
      <c r="P309" s="26" t="s">
        <v>27</v>
      </c>
      <c r="Q309" s="36" t="str">
        <f>IFERROR(INDEX([5]ConstructionManagement!Q:Q,MATCH(D309,[5]ConstructionManagement!D:D,0)),"")</f>
        <v/>
      </c>
      <c r="R309" s="27" t="str">
        <f>IFERROR(INDEX('[5]C&amp;Q'!R:R,MATCH(D309,'[5]C&amp;Q'!D:D,0)),"")</f>
        <v/>
      </c>
      <c r="S309" s="26" t="s">
        <v>21</v>
      </c>
      <c r="T309" s="26"/>
    </row>
    <row r="310" spans="1:20" x14ac:dyDescent="0.25">
      <c r="A310" s="22">
        <v>4</v>
      </c>
      <c r="B310" s="22">
        <v>8</v>
      </c>
      <c r="C310" s="22">
        <v>4</v>
      </c>
      <c r="D310" s="23" t="s">
        <v>318</v>
      </c>
      <c r="F310" s="26" t="s">
        <v>19</v>
      </c>
      <c r="G310" s="26" t="s">
        <v>20</v>
      </c>
      <c r="H310" s="25" t="s">
        <v>21</v>
      </c>
      <c r="I310" s="25" t="s">
        <v>21</v>
      </c>
      <c r="J310" s="25" t="s">
        <v>21</v>
      </c>
      <c r="K310" s="25" t="s">
        <v>21</v>
      </c>
      <c r="M310" s="27" t="s">
        <v>21</v>
      </c>
      <c r="N310" s="25" t="s">
        <v>21</v>
      </c>
      <c r="O310" s="26" t="s">
        <v>21</v>
      </c>
      <c r="P310" s="26" t="s">
        <v>27</v>
      </c>
      <c r="Q310" s="36" t="str">
        <f>IFERROR(INDEX([5]ConstructionManagement!Q:Q,MATCH(D310,[5]ConstructionManagement!D:D,0)),"")</f>
        <v/>
      </c>
      <c r="R310" s="27" t="str">
        <f>IFERROR(INDEX('[5]C&amp;Q'!R:R,MATCH(D310,'[5]C&amp;Q'!D:D,0)),"")</f>
        <v/>
      </c>
      <c r="S310" s="26" t="s">
        <v>21</v>
      </c>
      <c r="T310" s="26"/>
    </row>
    <row r="311" spans="1:20" x14ac:dyDescent="0.25">
      <c r="A311" s="22">
        <v>4</v>
      </c>
      <c r="B311" s="22">
        <v>8</v>
      </c>
      <c r="C311" s="22">
        <v>5</v>
      </c>
      <c r="D311" s="23" t="s">
        <v>319</v>
      </c>
      <c r="F311" s="26" t="s">
        <v>19</v>
      </c>
      <c r="G311" s="26" t="s">
        <v>20</v>
      </c>
      <c r="H311" s="25" t="s">
        <v>21</v>
      </c>
      <c r="I311" s="25" t="s">
        <v>21</v>
      </c>
      <c r="J311" s="25" t="s">
        <v>21</v>
      </c>
      <c r="K311" s="25" t="s">
        <v>21</v>
      </c>
      <c r="M311" s="27" t="s">
        <v>21</v>
      </c>
      <c r="N311" s="25" t="s">
        <v>21</v>
      </c>
      <c r="O311" s="25" t="s">
        <v>21</v>
      </c>
      <c r="P311" s="26" t="s">
        <v>27</v>
      </c>
      <c r="Q311" s="36" t="str">
        <f>IFERROR(INDEX([5]ConstructionManagement!Q:Q,MATCH(D311,[5]ConstructionManagement!D:D,0)),"")</f>
        <v/>
      </c>
      <c r="R311" s="27" t="str">
        <f>IFERROR(INDEX('[5]C&amp;Q'!R:R,MATCH(D311,'[5]C&amp;Q'!D:D,0)),"")</f>
        <v/>
      </c>
      <c r="S311" s="26" t="s">
        <v>21</v>
      </c>
      <c r="T311" s="26"/>
    </row>
    <row r="312" spans="1:20" ht="13" x14ac:dyDescent="0.25">
      <c r="A312" s="18">
        <v>4</v>
      </c>
      <c r="B312" s="18">
        <v>9</v>
      </c>
      <c r="C312" s="19"/>
      <c r="D312" s="35" t="s">
        <v>320</v>
      </c>
      <c r="F312" s="21"/>
      <c r="G312" s="21"/>
      <c r="H312" s="21"/>
      <c r="I312" s="21"/>
      <c r="J312" s="21"/>
      <c r="K312" s="21"/>
      <c r="M312" s="21"/>
      <c r="N312" s="21"/>
      <c r="O312" s="21"/>
      <c r="P312" s="21"/>
      <c r="Q312" s="21" t="str">
        <f>IFERROR(INDEX([5]ConstructionManagement!Q:Q,MATCH(D312,[5]ConstructionManagement!D:D,0)),"")</f>
        <v/>
      </c>
      <c r="R312" s="28" t="str">
        <f>IFERROR(INDEX('[5]C&amp;Q'!R:R,MATCH(D312,'[5]C&amp;Q'!D:D,0)),"")</f>
        <v/>
      </c>
      <c r="S312" s="21"/>
      <c r="T312" s="21"/>
    </row>
    <row r="313" spans="1:20" x14ac:dyDescent="0.25">
      <c r="A313" s="22">
        <v>4</v>
      </c>
      <c r="B313" s="22">
        <v>9</v>
      </c>
      <c r="C313" s="22">
        <v>1</v>
      </c>
      <c r="D313" s="23" t="s">
        <v>321</v>
      </c>
      <c r="F313" s="26" t="s">
        <v>19</v>
      </c>
      <c r="G313" s="26" t="s">
        <v>20</v>
      </c>
      <c r="H313" s="25" t="s">
        <v>21</v>
      </c>
      <c r="I313" s="25" t="s">
        <v>21</v>
      </c>
      <c r="J313" s="25" t="s">
        <v>21</v>
      </c>
      <c r="K313" s="25" t="s">
        <v>21</v>
      </c>
      <c r="M313" s="27" t="s">
        <v>21</v>
      </c>
      <c r="N313" s="25" t="s">
        <v>21</v>
      </c>
      <c r="O313" s="26" t="s">
        <v>27</v>
      </c>
      <c r="P313" s="26" t="s">
        <v>28</v>
      </c>
      <c r="Q313" s="36" t="str">
        <f>IFERROR(INDEX([5]ConstructionManagement!Q:Q,MATCH(D313,[5]ConstructionManagement!D:D,0)),"")</f>
        <v/>
      </c>
      <c r="R313" s="27" t="str">
        <f>IFERROR(INDEX('[5]C&amp;Q'!R:R,MATCH(D313,'[5]C&amp;Q'!D:D,0)),"")</f>
        <v/>
      </c>
      <c r="S313" s="26" t="s">
        <v>21</v>
      </c>
      <c r="T313" s="26"/>
    </row>
    <row r="314" spans="1:20" x14ac:dyDescent="0.25">
      <c r="A314" s="22">
        <v>4</v>
      </c>
      <c r="B314" s="22">
        <v>9</v>
      </c>
      <c r="C314" s="22">
        <v>2</v>
      </c>
      <c r="D314" s="23" t="s">
        <v>322</v>
      </c>
      <c r="F314" s="26" t="s">
        <v>19</v>
      </c>
      <c r="G314" s="26" t="s">
        <v>20</v>
      </c>
      <c r="H314" s="25" t="s">
        <v>21</v>
      </c>
      <c r="I314" s="25" t="s">
        <v>21</v>
      </c>
      <c r="J314" s="25" t="s">
        <v>21</v>
      </c>
      <c r="K314" s="25" t="s">
        <v>21</v>
      </c>
      <c r="M314" s="27" t="s">
        <v>21</v>
      </c>
      <c r="N314" s="26" t="s">
        <v>37</v>
      </c>
      <c r="O314" s="26" t="s">
        <v>27</v>
      </c>
      <c r="P314" s="26" t="s">
        <v>28</v>
      </c>
      <c r="Q314" s="36" t="str">
        <f>IFERROR(INDEX([5]ConstructionManagement!Q:Q,MATCH(D314,[5]ConstructionManagement!D:D,0)),"")</f>
        <v/>
      </c>
      <c r="R314" s="27" t="str">
        <f>IFERROR(INDEX('[5]C&amp;Q'!R:R,MATCH(D314,'[5]C&amp;Q'!D:D,0)),"")</f>
        <v/>
      </c>
      <c r="S314" s="26" t="s">
        <v>21</v>
      </c>
      <c r="T314" s="26"/>
    </row>
    <row r="315" spans="1:20" x14ac:dyDescent="0.25">
      <c r="A315" s="22">
        <v>4</v>
      </c>
      <c r="B315" s="22">
        <v>9</v>
      </c>
      <c r="C315" s="22">
        <v>3</v>
      </c>
      <c r="D315" s="23" t="s">
        <v>323</v>
      </c>
      <c r="F315" s="26" t="s">
        <v>19</v>
      </c>
      <c r="G315" s="26" t="s">
        <v>20</v>
      </c>
      <c r="H315" s="25" t="s">
        <v>21</v>
      </c>
      <c r="I315" s="25" t="s">
        <v>21</v>
      </c>
      <c r="J315" s="25" t="s">
        <v>21</v>
      </c>
      <c r="K315" s="25" t="s">
        <v>21</v>
      </c>
      <c r="M315" s="27" t="s">
        <v>21</v>
      </c>
      <c r="N315" s="25" t="s">
        <v>21</v>
      </c>
      <c r="O315" s="26" t="s">
        <v>27</v>
      </c>
      <c r="P315" s="26" t="s">
        <v>28</v>
      </c>
      <c r="Q315" s="36" t="str">
        <f>IFERROR(INDEX([5]ConstructionManagement!Q:Q,MATCH(D315,[5]ConstructionManagement!D:D,0)),"")</f>
        <v/>
      </c>
      <c r="R315" s="27" t="str">
        <f>IFERROR(INDEX('[5]C&amp;Q'!R:R,MATCH(D315,'[5]C&amp;Q'!D:D,0)),"")</f>
        <v/>
      </c>
      <c r="S315" s="26" t="s">
        <v>135</v>
      </c>
      <c r="T315" s="26"/>
    </row>
    <row r="316" spans="1:20" x14ac:dyDescent="0.25">
      <c r="A316" s="22">
        <v>4</v>
      </c>
      <c r="B316" s="22">
        <v>9</v>
      </c>
      <c r="C316" s="22">
        <v>4</v>
      </c>
      <c r="D316" s="23" t="s">
        <v>324</v>
      </c>
      <c r="F316" s="26" t="s">
        <v>19</v>
      </c>
      <c r="G316" s="25" t="s">
        <v>21</v>
      </c>
      <c r="H316" s="25" t="s">
        <v>21</v>
      </c>
      <c r="I316" s="25" t="s">
        <v>21</v>
      </c>
      <c r="J316" s="25" t="s">
        <v>21</v>
      </c>
      <c r="K316" s="26" t="s">
        <v>20</v>
      </c>
      <c r="M316" s="27" t="s">
        <v>21</v>
      </c>
      <c r="N316" s="25" t="s">
        <v>21</v>
      </c>
      <c r="O316" s="26" t="s">
        <v>27</v>
      </c>
      <c r="P316" s="26" t="s">
        <v>28</v>
      </c>
      <c r="Q316" s="36" t="str">
        <f>IFERROR(INDEX([5]ConstructionManagement!Q:Q,MATCH(D316,[5]ConstructionManagement!D:D,0)),"")</f>
        <v/>
      </c>
      <c r="R316" s="27" t="str">
        <f>IFERROR(INDEX('[5]C&amp;Q'!R:R,MATCH(D316,'[5]C&amp;Q'!D:D,0)),"")</f>
        <v/>
      </c>
      <c r="S316" s="26" t="s">
        <v>135</v>
      </c>
      <c r="T316" s="26"/>
    </row>
    <row r="317" spans="1:20" x14ac:dyDescent="0.25">
      <c r="A317" s="22">
        <v>4</v>
      </c>
      <c r="B317" s="22">
        <v>9</v>
      </c>
      <c r="C317" s="22">
        <v>5</v>
      </c>
      <c r="D317" s="23" t="s">
        <v>325</v>
      </c>
      <c r="F317" s="26" t="s">
        <v>19</v>
      </c>
      <c r="G317" s="25" t="s">
        <v>21</v>
      </c>
      <c r="H317" s="25" t="s">
        <v>21</v>
      </c>
      <c r="I317" s="25" t="s">
        <v>21</v>
      </c>
      <c r="J317" s="25" t="s">
        <v>21</v>
      </c>
      <c r="K317" s="26" t="s">
        <v>20</v>
      </c>
      <c r="M317" s="27" t="s">
        <v>21</v>
      </c>
      <c r="N317" s="25" t="s">
        <v>21</v>
      </c>
      <c r="O317" s="25" t="s">
        <v>21</v>
      </c>
      <c r="P317" s="26" t="s">
        <v>27</v>
      </c>
      <c r="Q317" s="36" t="str">
        <f>IFERROR(INDEX([5]ConstructionManagement!Q:Q,MATCH(D317,[5]ConstructionManagement!D:D,0)),"")</f>
        <v/>
      </c>
      <c r="R317" s="27" t="str">
        <f>IFERROR(INDEX('[5]C&amp;Q'!R:R,MATCH(D317,'[5]C&amp;Q'!D:D,0)),"")</f>
        <v/>
      </c>
      <c r="S317" s="25" t="s">
        <v>21</v>
      </c>
      <c r="T317" s="26"/>
    </row>
    <row r="318" spans="1:20" x14ac:dyDescent="0.25">
      <c r="A318" s="22">
        <v>4</v>
      </c>
      <c r="B318" s="22">
        <v>9</v>
      </c>
      <c r="C318" s="22">
        <v>6</v>
      </c>
      <c r="D318" s="23" t="s">
        <v>326</v>
      </c>
      <c r="F318" s="26" t="s">
        <v>19</v>
      </c>
      <c r="G318" s="25" t="s">
        <v>21</v>
      </c>
      <c r="H318" s="25" t="s">
        <v>21</v>
      </c>
      <c r="I318" s="25" t="s">
        <v>21</v>
      </c>
      <c r="J318" s="25" t="s">
        <v>21</v>
      </c>
      <c r="K318" s="26" t="s">
        <v>20</v>
      </c>
      <c r="M318" s="27" t="s">
        <v>21</v>
      </c>
      <c r="N318" s="25" t="s">
        <v>21</v>
      </c>
      <c r="O318" s="25" t="s">
        <v>21</v>
      </c>
      <c r="P318" s="26" t="s">
        <v>27</v>
      </c>
      <c r="Q318" s="36" t="str">
        <f>IFERROR(INDEX([5]ConstructionManagement!Q:Q,MATCH(D318,[5]ConstructionManagement!D:D,0)),"")</f>
        <v/>
      </c>
      <c r="R318" s="27" t="str">
        <f>IFERROR(INDEX('[5]C&amp;Q'!R:R,MATCH(D318,'[5]C&amp;Q'!D:D,0)),"")</f>
        <v/>
      </c>
      <c r="S318" s="25" t="s">
        <v>21</v>
      </c>
      <c r="T318" s="26"/>
    </row>
    <row r="319" spans="1:20" x14ac:dyDescent="0.25">
      <c r="A319" s="22">
        <v>4</v>
      </c>
      <c r="B319" s="22">
        <v>9</v>
      </c>
      <c r="C319" s="22">
        <v>7</v>
      </c>
      <c r="D319" s="23" t="s">
        <v>327</v>
      </c>
      <c r="F319" s="26" t="s">
        <v>19</v>
      </c>
      <c r="G319" s="25" t="s">
        <v>21</v>
      </c>
      <c r="H319" s="25" t="s">
        <v>21</v>
      </c>
      <c r="I319" s="25" t="s">
        <v>21</v>
      </c>
      <c r="J319" s="25" t="s">
        <v>21</v>
      </c>
      <c r="K319" s="26" t="s">
        <v>20</v>
      </c>
      <c r="M319" s="27" t="s">
        <v>21</v>
      </c>
      <c r="N319" s="25" t="s">
        <v>21</v>
      </c>
      <c r="O319" s="25" t="s">
        <v>21</v>
      </c>
      <c r="P319" s="26" t="s">
        <v>27</v>
      </c>
      <c r="Q319" s="36" t="str">
        <f>IFERROR(INDEX([5]ConstructionManagement!Q:Q,MATCH(D319,[5]ConstructionManagement!D:D,0)),"")</f>
        <v/>
      </c>
      <c r="R319" s="27" t="str">
        <f>IFERROR(INDEX('[5]C&amp;Q'!R:R,MATCH(D319,'[5]C&amp;Q'!D:D,0)),"")</f>
        <v/>
      </c>
      <c r="S319" s="25" t="s">
        <v>21</v>
      </c>
      <c r="T319" s="26"/>
    </row>
    <row r="320" spans="1:20" x14ac:dyDescent="0.25">
      <c r="A320" s="22">
        <v>4</v>
      </c>
      <c r="B320" s="22">
        <v>9</v>
      </c>
      <c r="C320" s="22">
        <v>8</v>
      </c>
      <c r="D320" s="23" t="s">
        <v>328</v>
      </c>
      <c r="F320" s="26" t="s">
        <v>19</v>
      </c>
      <c r="G320" s="25" t="s">
        <v>21</v>
      </c>
      <c r="H320" s="25" t="s">
        <v>21</v>
      </c>
      <c r="I320" s="25" t="s">
        <v>21</v>
      </c>
      <c r="J320" s="25" t="s">
        <v>21</v>
      </c>
      <c r="K320" s="26" t="s">
        <v>20</v>
      </c>
      <c r="M320" s="27" t="s">
        <v>21</v>
      </c>
      <c r="N320" s="25" t="s">
        <v>21</v>
      </c>
      <c r="O320" s="25" t="s">
        <v>21</v>
      </c>
      <c r="P320" s="26" t="s">
        <v>27</v>
      </c>
      <c r="Q320" s="26" t="s">
        <v>28</v>
      </c>
      <c r="R320" s="27" t="str">
        <f>IFERROR(INDEX('[5]C&amp;Q'!R:R,MATCH(D320,'[5]C&amp;Q'!D:D,0)),"")</f>
        <v/>
      </c>
      <c r="S320" s="26" t="s">
        <v>21</v>
      </c>
      <c r="T320" s="26"/>
    </row>
    <row r="321" spans="1:20" x14ac:dyDescent="0.25">
      <c r="A321" s="22">
        <v>4</v>
      </c>
      <c r="B321" s="22">
        <v>9</v>
      </c>
      <c r="C321" s="22">
        <v>9</v>
      </c>
      <c r="D321" s="23" t="s">
        <v>188</v>
      </c>
      <c r="F321" s="27" t="s">
        <v>21</v>
      </c>
      <c r="G321" s="24" t="s">
        <v>20</v>
      </c>
      <c r="H321" s="25" t="s">
        <v>21</v>
      </c>
      <c r="I321" s="25" t="s">
        <v>21</v>
      </c>
      <c r="J321" s="25" t="s">
        <v>21</v>
      </c>
      <c r="K321" s="25" t="s">
        <v>21</v>
      </c>
      <c r="M321" s="27" t="s">
        <v>21</v>
      </c>
      <c r="N321" s="25" t="s">
        <v>21</v>
      </c>
      <c r="O321" s="26" t="s">
        <v>27</v>
      </c>
      <c r="P321" s="26" t="s">
        <v>28</v>
      </c>
      <c r="Q321" s="27" t="str">
        <f>IFERROR(INDEX([5]ConstructionManagement!Q:Q,MATCH(D321,[5]ConstructionManagement!D:D,0)),"")</f>
        <v/>
      </c>
      <c r="R321" s="27" t="str">
        <f>IFERROR(INDEX('[5]C&amp;Q'!R:R,MATCH(D321,'[5]C&amp;Q'!D:D,0)),"")</f>
        <v/>
      </c>
      <c r="S321" s="25" t="s">
        <v>21</v>
      </c>
      <c r="T321" s="26"/>
    </row>
    <row r="322" spans="1:20" x14ac:dyDescent="0.25">
      <c r="A322" s="22">
        <v>4</v>
      </c>
      <c r="B322" s="22">
        <v>9</v>
      </c>
      <c r="C322" s="22">
        <v>10</v>
      </c>
      <c r="D322" s="23" t="s">
        <v>189</v>
      </c>
      <c r="F322" s="24" t="s">
        <v>19</v>
      </c>
      <c r="G322" s="24" t="s">
        <v>20</v>
      </c>
      <c r="H322" s="25" t="s">
        <v>21</v>
      </c>
      <c r="I322" s="25" t="s">
        <v>21</v>
      </c>
      <c r="J322" s="25" t="s">
        <v>21</v>
      </c>
      <c r="K322" s="25" t="s">
        <v>21</v>
      </c>
      <c r="M322" s="27" t="s">
        <v>21</v>
      </c>
      <c r="N322" s="25" t="s">
        <v>27</v>
      </c>
      <c r="O322" s="25" t="s">
        <v>28</v>
      </c>
      <c r="P322" s="25" t="s">
        <v>28</v>
      </c>
      <c r="Q322" s="27" t="str">
        <f>IFERROR(INDEX([5]ConstructionManagement!Q:Q,MATCH(D322,[5]ConstructionManagement!D:D,0)),"")</f>
        <v/>
      </c>
      <c r="R322" s="27" t="str">
        <f>IFERROR(INDEX('[5]C&amp;Q'!R:R,MATCH(D322,'[5]C&amp;Q'!D:D,0)),"")</f>
        <v/>
      </c>
      <c r="S322" s="25" t="s">
        <v>21</v>
      </c>
      <c r="T322" s="26"/>
    </row>
    <row r="323" spans="1:20" x14ac:dyDescent="0.25">
      <c r="A323" s="22">
        <v>4</v>
      </c>
      <c r="B323" s="22">
        <v>9</v>
      </c>
      <c r="C323" s="22">
        <v>11</v>
      </c>
      <c r="D323" s="23" t="s">
        <v>105</v>
      </c>
      <c r="F323" s="24" t="s">
        <v>19</v>
      </c>
      <c r="G323" s="24" t="s">
        <v>20</v>
      </c>
      <c r="H323" s="25" t="s">
        <v>21</v>
      </c>
      <c r="I323" s="25" t="s">
        <v>21</v>
      </c>
      <c r="J323" s="25" t="s">
        <v>21</v>
      </c>
      <c r="K323" s="25" t="s">
        <v>21</v>
      </c>
      <c r="M323" s="27" t="s">
        <v>21</v>
      </c>
      <c r="N323" s="25" t="s">
        <v>42</v>
      </c>
      <c r="O323" s="25" t="s">
        <v>42</v>
      </c>
      <c r="P323" s="25" t="s">
        <v>42</v>
      </c>
      <c r="Q323" s="27" t="str">
        <f>IFERROR(INDEX([5]ConstructionManagement!Q:Q,MATCH(D323,[5]ConstructionManagement!D:D,0)),"")</f>
        <v/>
      </c>
      <c r="R323" s="27" t="str">
        <f>IFERROR(INDEX('[5]C&amp;Q'!R:R,MATCH(D323,'[5]C&amp;Q'!D:D,0)),"")</f>
        <v/>
      </c>
      <c r="S323" s="27" t="s">
        <v>21</v>
      </c>
      <c r="T323" s="26"/>
    </row>
    <row r="324" spans="1:20" ht="13" x14ac:dyDescent="0.25">
      <c r="A324" s="18">
        <v>4</v>
      </c>
      <c r="B324" s="18">
        <v>10</v>
      </c>
      <c r="C324" s="19"/>
      <c r="D324" s="35" t="s">
        <v>329</v>
      </c>
      <c r="F324" s="21"/>
      <c r="G324" s="21"/>
      <c r="H324" s="21"/>
      <c r="I324" s="21"/>
      <c r="J324" s="21"/>
      <c r="K324" s="21"/>
      <c r="M324" s="21"/>
      <c r="N324" s="21"/>
      <c r="O324" s="21"/>
      <c r="P324" s="21"/>
      <c r="Q324" s="28" t="str">
        <f>IFERROR(INDEX([5]ConstructionManagement!Q:Q,MATCH(D324,[5]ConstructionManagement!D:D,0)),"")</f>
        <v/>
      </c>
      <c r="R324" s="28" t="str">
        <f>IFERROR(INDEX('[5]C&amp;Q'!R:R,MATCH(D324,'[5]C&amp;Q'!D:D,0)),"")</f>
        <v/>
      </c>
      <c r="S324" s="21"/>
      <c r="T324" s="21"/>
    </row>
    <row r="325" spans="1:20" x14ac:dyDescent="0.25">
      <c r="A325" s="22">
        <v>4</v>
      </c>
      <c r="B325" s="22">
        <v>10</v>
      </c>
      <c r="C325" s="22">
        <v>1</v>
      </c>
      <c r="D325" s="23" t="s">
        <v>330</v>
      </c>
      <c r="F325" s="26" t="s">
        <v>19</v>
      </c>
      <c r="G325" s="26" t="s">
        <v>20</v>
      </c>
      <c r="H325" s="25" t="s">
        <v>21</v>
      </c>
      <c r="I325" s="25" t="s">
        <v>21</v>
      </c>
      <c r="J325" s="25" t="s">
        <v>21</v>
      </c>
      <c r="K325" s="25" t="s">
        <v>21</v>
      </c>
      <c r="M325" s="27" t="s">
        <v>21</v>
      </c>
      <c r="N325" s="25" t="s">
        <v>37</v>
      </c>
      <c r="O325" s="26" t="s">
        <v>27</v>
      </c>
      <c r="P325" s="26" t="s">
        <v>28</v>
      </c>
      <c r="Q325" s="27" t="str">
        <f>IFERROR(INDEX([5]ConstructionManagement!Q:Q,MATCH(D325,[5]ConstructionManagement!D:D,0)),"")</f>
        <v/>
      </c>
      <c r="R325" s="27" t="str">
        <f>IFERROR(INDEX('[5]C&amp;Q'!R:R,MATCH(D325,'[5]C&amp;Q'!D:D,0)),"")</f>
        <v/>
      </c>
      <c r="S325" s="26" t="s">
        <v>21</v>
      </c>
      <c r="T325" s="26"/>
    </row>
    <row r="326" spans="1:20" ht="20" x14ac:dyDescent="0.25">
      <c r="A326" s="22">
        <v>4</v>
      </c>
      <c r="B326" s="22">
        <v>10</v>
      </c>
      <c r="C326" s="22">
        <v>2</v>
      </c>
      <c r="D326" s="23" t="s">
        <v>331</v>
      </c>
      <c r="F326" s="26" t="s">
        <v>19</v>
      </c>
      <c r="G326" s="26" t="s">
        <v>20</v>
      </c>
      <c r="H326" s="25" t="s">
        <v>21</v>
      </c>
      <c r="I326" s="25" t="s">
        <v>21</v>
      </c>
      <c r="J326" s="25" t="s">
        <v>21</v>
      </c>
      <c r="K326" s="25" t="s">
        <v>21</v>
      </c>
      <c r="M326" s="27" t="s">
        <v>21</v>
      </c>
      <c r="N326" s="25" t="s">
        <v>21</v>
      </c>
      <c r="O326" s="25" t="s">
        <v>21</v>
      </c>
      <c r="P326" s="26" t="s">
        <v>27</v>
      </c>
      <c r="Q326" s="27" t="str">
        <f>IFERROR(INDEX([5]ConstructionManagement!Q:Q,MATCH(D326,[5]ConstructionManagement!D:D,0)),"")</f>
        <v/>
      </c>
      <c r="R326" s="27" t="str">
        <f>IFERROR(INDEX('[5]C&amp;Q'!R:R,MATCH(D326,'[5]C&amp;Q'!D:D,0)),"")</f>
        <v/>
      </c>
      <c r="S326" s="25" t="s">
        <v>21</v>
      </c>
      <c r="T326" s="34" t="s">
        <v>332</v>
      </c>
    </row>
    <row r="327" spans="1:20" x14ac:dyDescent="0.25">
      <c r="A327" s="22">
        <v>4</v>
      </c>
      <c r="B327" s="22">
        <v>10</v>
      </c>
      <c r="C327" s="22">
        <v>3</v>
      </c>
      <c r="D327" s="23" t="s">
        <v>333</v>
      </c>
      <c r="F327" s="26" t="s">
        <v>19</v>
      </c>
      <c r="G327" s="25" t="s">
        <v>21</v>
      </c>
      <c r="H327" s="25" t="s">
        <v>21</v>
      </c>
      <c r="I327" s="25" t="s">
        <v>21</v>
      </c>
      <c r="J327" s="25" t="s">
        <v>21</v>
      </c>
      <c r="K327" s="26" t="s">
        <v>20</v>
      </c>
      <c r="M327" s="27" t="s">
        <v>21</v>
      </c>
      <c r="N327" s="25" t="s">
        <v>21</v>
      </c>
      <c r="O327" s="25" t="s">
        <v>21</v>
      </c>
      <c r="P327" s="26" t="s">
        <v>27</v>
      </c>
      <c r="Q327" s="27" t="str">
        <f>IFERROR(INDEX([5]ConstructionManagement!Q:Q,MATCH(D327,[5]ConstructionManagement!D:D,0)),"")</f>
        <v/>
      </c>
      <c r="R327" s="27" t="str">
        <f>IFERROR(INDEX('[5]C&amp;Q'!R:R,MATCH(D327,'[5]C&amp;Q'!D:D,0)),"")</f>
        <v/>
      </c>
      <c r="S327" s="25" t="s">
        <v>21</v>
      </c>
      <c r="T327" s="34"/>
    </row>
    <row r="328" spans="1:20" x14ac:dyDescent="0.25">
      <c r="A328" s="22">
        <v>4</v>
      </c>
      <c r="B328" s="22">
        <v>10</v>
      </c>
      <c r="C328" s="22">
        <v>4</v>
      </c>
      <c r="D328" s="23" t="s">
        <v>334</v>
      </c>
      <c r="F328" s="26" t="s">
        <v>19</v>
      </c>
      <c r="G328" s="25" t="s">
        <v>21</v>
      </c>
      <c r="H328" s="25" t="s">
        <v>21</v>
      </c>
      <c r="I328" s="25" t="s">
        <v>21</v>
      </c>
      <c r="J328" s="25" t="s">
        <v>21</v>
      </c>
      <c r="K328" s="26" t="s">
        <v>20</v>
      </c>
      <c r="M328" s="27" t="s">
        <v>21</v>
      </c>
      <c r="N328" s="25" t="s">
        <v>21</v>
      </c>
      <c r="O328" s="25" t="s">
        <v>21</v>
      </c>
      <c r="P328" s="26" t="s">
        <v>27</v>
      </c>
      <c r="Q328" s="27" t="str">
        <f>IFERROR(INDEX([5]ConstructionManagement!Q:Q,MATCH(D328,[5]ConstructionManagement!D:D,0)),"")</f>
        <v/>
      </c>
      <c r="R328" s="27" t="str">
        <f>IFERROR(INDEX('[5]C&amp;Q'!R:R,MATCH(D328,'[5]C&amp;Q'!D:D,0)),"")</f>
        <v/>
      </c>
      <c r="S328" s="25" t="s">
        <v>21</v>
      </c>
      <c r="T328" s="34"/>
    </row>
    <row r="329" spans="1:20" x14ac:dyDescent="0.25">
      <c r="A329" s="22">
        <v>4</v>
      </c>
      <c r="B329" s="22">
        <v>10</v>
      </c>
      <c r="C329" s="22">
        <v>5</v>
      </c>
      <c r="D329" s="23" t="s">
        <v>335</v>
      </c>
      <c r="F329" s="26" t="s">
        <v>19</v>
      </c>
      <c r="G329" s="25" t="s">
        <v>21</v>
      </c>
      <c r="H329" s="25" t="s">
        <v>21</v>
      </c>
      <c r="I329" s="25" t="s">
        <v>21</v>
      </c>
      <c r="J329" s="25" t="s">
        <v>21</v>
      </c>
      <c r="K329" s="26" t="s">
        <v>20</v>
      </c>
      <c r="M329" s="27" t="s">
        <v>21</v>
      </c>
      <c r="N329" s="25" t="s">
        <v>21</v>
      </c>
      <c r="O329" s="25" t="s">
        <v>21</v>
      </c>
      <c r="P329" s="26" t="s">
        <v>27</v>
      </c>
      <c r="Q329" s="27" t="str">
        <f>IFERROR(INDEX([5]ConstructionManagement!Q:Q,MATCH(D329,[5]ConstructionManagement!D:D,0)),"")</f>
        <v/>
      </c>
      <c r="R329" s="27" t="str">
        <f>IFERROR(INDEX('[5]C&amp;Q'!R:R,MATCH(D329,'[5]C&amp;Q'!D:D,0)),"")</f>
        <v/>
      </c>
      <c r="S329" s="26" t="s">
        <v>21</v>
      </c>
      <c r="T329" s="34"/>
    </row>
    <row r="330" spans="1:20" x14ac:dyDescent="0.25">
      <c r="A330" s="22">
        <v>4</v>
      </c>
      <c r="B330" s="22">
        <v>10</v>
      </c>
      <c r="C330" s="22">
        <v>6</v>
      </c>
      <c r="D330" s="23" t="s">
        <v>188</v>
      </c>
      <c r="F330" s="27" t="s">
        <v>21</v>
      </c>
      <c r="G330" s="24" t="s">
        <v>20</v>
      </c>
      <c r="H330" s="25" t="s">
        <v>21</v>
      </c>
      <c r="I330" s="25" t="s">
        <v>21</v>
      </c>
      <c r="J330" s="25" t="s">
        <v>21</v>
      </c>
      <c r="K330" s="25" t="s">
        <v>21</v>
      </c>
      <c r="M330" s="27" t="s">
        <v>21</v>
      </c>
      <c r="N330" s="25" t="s">
        <v>21</v>
      </c>
      <c r="O330" s="26" t="s">
        <v>27</v>
      </c>
      <c r="P330" s="26" t="s">
        <v>28</v>
      </c>
      <c r="Q330" s="27" t="str">
        <f>IFERROR(INDEX([5]ConstructionManagement!Q:Q,MATCH(D330,[5]ConstructionManagement!D:D,0)),"")</f>
        <v/>
      </c>
      <c r="R330" s="27" t="str">
        <f>IFERROR(INDEX('[5]C&amp;Q'!R:R,MATCH(D330,'[5]C&amp;Q'!D:D,0)),"")</f>
        <v/>
      </c>
      <c r="S330" s="25" t="s">
        <v>21</v>
      </c>
      <c r="T330" s="26"/>
    </row>
    <row r="331" spans="1:20" x14ac:dyDescent="0.25">
      <c r="A331" s="22">
        <v>4</v>
      </c>
      <c r="B331" s="22">
        <v>10</v>
      </c>
      <c r="C331" s="22">
        <v>7</v>
      </c>
      <c r="D331" s="23" t="s">
        <v>189</v>
      </c>
      <c r="F331" s="24" t="s">
        <v>19</v>
      </c>
      <c r="G331" s="24" t="s">
        <v>20</v>
      </c>
      <c r="H331" s="25" t="s">
        <v>21</v>
      </c>
      <c r="I331" s="25" t="s">
        <v>21</v>
      </c>
      <c r="J331" s="25" t="s">
        <v>21</v>
      </c>
      <c r="K331" s="25" t="s">
        <v>21</v>
      </c>
      <c r="M331" s="27" t="s">
        <v>21</v>
      </c>
      <c r="N331" s="25" t="s">
        <v>27</v>
      </c>
      <c r="O331" s="25" t="s">
        <v>28</v>
      </c>
      <c r="P331" s="25" t="s">
        <v>28</v>
      </c>
      <c r="Q331" s="27" t="str">
        <f>IFERROR(INDEX([5]ConstructionManagement!Q:Q,MATCH(D331,[5]ConstructionManagement!D:D,0)),"")</f>
        <v/>
      </c>
      <c r="R331" s="27" t="str">
        <f>IFERROR(INDEX('[5]C&amp;Q'!R:R,MATCH(D331,'[5]C&amp;Q'!D:D,0)),"")</f>
        <v/>
      </c>
      <c r="S331" s="25" t="s">
        <v>21</v>
      </c>
      <c r="T331" s="26"/>
    </row>
    <row r="332" spans="1:20" x14ac:dyDescent="0.25">
      <c r="A332" s="22">
        <v>4</v>
      </c>
      <c r="B332" s="22">
        <v>10</v>
      </c>
      <c r="C332" s="22">
        <v>8</v>
      </c>
      <c r="D332" s="23" t="s">
        <v>105</v>
      </c>
      <c r="F332" s="24" t="s">
        <v>19</v>
      </c>
      <c r="G332" s="24" t="s">
        <v>20</v>
      </c>
      <c r="H332" s="25" t="s">
        <v>21</v>
      </c>
      <c r="I332" s="25" t="s">
        <v>21</v>
      </c>
      <c r="J332" s="25" t="s">
        <v>21</v>
      </c>
      <c r="K332" s="25" t="s">
        <v>21</v>
      </c>
      <c r="M332" s="27" t="s">
        <v>21</v>
      </c>
      <c r="N332" s="25" t="s">
        <v>42</v>
      </c>
      <c r="O332" s="25" t="s">
        <v>42</v>
      </c>
      <c r="P332" s="25" t="s">
        <v>42</v>
      </c>
      <c r="Q332" s="27" t="str">
        <f>IFERROR(INDEX([5]ConstructionManagement!Q:Q,MATCH(D332,[5]ConstructionManagement!D:D,0)),"")</f>
        <v/>
      </c>
      <c r="R332" s="27" t="str">
        <f>IFERROR(INDEX('[5]C&amp;Q'!R:R,MATCH(D332,'[5]C&amp;Q'!D:D,0)),"")</f>
        <v/>
      </c>
      <c r="S332" s="27" t="s">
        <v>21</v>
      </c>
      <c r="T332" s="26"/>
    </row>
    <row r="333" spans="1:20" ht="13" x14ac:dyDescent="0.25">
      <c r="A333" s="18">
        <v>4</v>
      </c>
      <c r="B333" s="18">
        <v>11</v>
      </c>
      <c r="C333" s="19"/>
      <c r="D333" s="35" t="s">
        <v>336</v>
      </c>
      <c r="F333" s="21"/>
      <c r="G333" s="21"/>
      <c r="H333" s="21"/>
      <c r="I333" s="21"/>
      <c r="J333" s="21"/>
      <c r="K333" s="21"/>
      <c r="M333" s="21"/>
      <c r="N333" s="21"/>
      <c r="O333" s="21"/>
      <c r="P333" s="21"/>
      <c r="Q333" s="28" t="str">
        <f>IFERROR(INDEX([5]ConstructionManagement!Q:Q,MATCH(D333,[5]ConstructionManagement!D:D,0)),"")</f>
        <v/>
      </c>
      <c r="R333" s="28" t="str">
        <f>IFERROR(INDEX('[5]C&amp;Q'!R:R,MATCH(D333,'[5]C&amp;Q'!D:D,0)),"")</f>
        <v/>
      </c>
      <c r="S333" s="21"/>
      <c r="T333" s="21"/>
    </row>
    <row r="334" spans="1:20" x14ac:dyDescent="0.25">
      <c r="A334" s="22">
        <v>4</v>
      </c>
      <c r="B334" s="22">
        <v>11</v>
      </c>
      <c r="C334" s="22">
        <v>1</v>
      </c>
      <c r="D334" s="23" t="s">
        <v>337</v>
      </c>
      <c r="F334" s="26" t="s">
        <v>19</v>
      </c>
      <c r="G334" s="26" t="s">
        <v>20</v>
      </c>
      <c r="H334" s="27" t="s">
        <v>21</v>
      </c>
      <c r="I334" s="27" t="s">
        <v>21</v>
      </c>
      <c r="J334" s="27" t="s">
        <v>21</v>
      </c>
      <c r="K334" s="27" t="s">
        <v>21</v>
      </c>
      <c r="M334" s="27" t="s">
        <v>21</v>
      </c>
      <c r="N334" s="27" t="s">
        <v>21</v>
      </c>
      <c r="O334" s="27" t="s">
        <v>21</v>
      </c>
      <c r="P334" s="26" t="s">
        <v>27</v>
      </c>
      <c r="Q334" s="27" t="str">
        <f>IFERROR(INDEX([5]ConstructionManagement!Q:Q,MATCH(D334,[5]ConstructionManagement!D:D,0)),"")</f>
        <v/>
      </c>
      <c r="R334" s="27" t="str">
        <f>IFERROR(INDEX('[5]C&amp;Q'!R:R,MATCH(D334,'[5]C&amp;Q'!D:D,0)),"")</f>
        <v/>
      </c>
      <c r="S334" s="27" t="s">
        <v>21</v>
      </c>
      <c r="T334" s="39"/>
    </row>
    <row r="335" spans="1:20" x14ac:dyDescent="0.25">
      <c r="A335" s="22">
        <v>4</v>
      </c>
      <c r="B335" s="22">
        <v>11</v>
      </c>
      <c r="C335" s="22">
        <v>2</v>
      </c>
      <c r="D335" s="23" t="s">
        <v>338</v>
      </c>
      <c r="F335" s="26" t="s">
        <v>19</v>
      </c>
      <c r="G335" s="26" t="s">
        <v>20</v>
      </c>
      <c r="H335" s="27" t="s">
        <v>21</v>
      </c>
      <c r="I335" s="27" t="s">
        <v>21</v>
      </c>
      <c r="J335" s="27" t="s">
        <v>21</v>
      </c>
      <c r="K335" s="27" t="s">
        <v>21</v>
      </c>
      <c r="M335" s="27" t="s">
        <v>21</v>
      </c>
      <c r="N335" s="27" t="s">
        <v>21</v>
      </c>
      <c r="O335" s="27" t="s">
        <v>21</v>
      </c>
      <c r="P335" s="26" t="s">
        <v>27</v>
      </c>
      <c r="Q335" s="27" t="str">
        <f>IFERROR(INDEX([5]ConstructionManagement!Q:Q,MATCH(D335,[5]ConstructionManagement!D:D,0)),"")</f>
        <v/>
      </c>
      <c r="R335" s="27" t="str">
        <f>IFERROR(INDEX('[5]C&amp;Q'!R:R,MATCH(D335,'[5]C&amp;Q'!D:D,0)),"")</f>
        <v/>
      </c>
      <c r="S335" s="27" t="s">
        <v>21</v>
      </c>
      <c r="T335" s="39"/>
    </row>
    <row r="336" spans="1:20" x14ac:dyDescent="0.25">
      <c r="A336" s="22">
        <v>4</v>
      </c>
      <c r="B336" s="22">
        <v>11</v>
      </c>
      <c r="C336" s="22">
        <v>3</v>
      </c>
      <c r="D336" s="23" t="s">
        <v>339</v>
      </c>
      <c r="F336" s="26" t="s">
        <v>19</v>
      </c>
      <c r="G336" s="26" t="s">
        <v>20</v>
      </c>
      <c r="H336" s="27" t="s">
        <v>21</v>
      </c>
      <c r="I336" s="27" t="s">
        <v>21</v>
      </c>
      <c r="J336" s="27" t="s">
        <v>21</v>
      </c>
      <c r="K336" s="27" t="s">
        <v>21</v>
      </c>
      <c r="M336" s="27" t="s">
        <v>21</v>
      </c>
      <c r="N336" s="27" t="s">
        <v>21</v>
      </c>
      <c r="O336" s="27" t="s">
        <v>21</v>
      </c>
      <c r="P336" s="26" t="s">
        <v>27</v>
      </c>
      <c r="Q336" s="27" t="str">
        <f>IFERROR(INDEX([5]ConstructionManagement!Q:Q,MATCH(D336,[5]ConstructionManagement!D:D,0)),"")</f>
        <v/>
      </c>
      <c r="R336" s="27" t="str">
        <f>IFERROR(INDEX('[5]C&amp;Q'!R:R,MATCH(D336,'[5]C&amp;Q'!D:D,0)),"")</f>
        <v/>
      </c>
      <c r="S336" s="27" t="s">
        <v>21</v>
      </c>
      <c r="T336" s="39"/>
    </row>
    <row r="337" spans="1:20" x14ac:dyDescent="0.25">
      <c r="A337" s="22">
        <v>4</v>
      </c>
      <c r="B337" s="22">
        <v>11</v>
      </c>
      <c r="C337" s="22">
        <v>4</v>
      </c>
      <c r="D337" s="23" t="s">
        <v>340</v>
      </c>
      <c r="F337" s="26" t="s">
        <v>19</v>
      </c>
      <c r="G337" s="26" t="s">
        <v>20</v>
      </c>
      <c r="H337" s="27" t="s">
        <v>21</v>
      </c>
      <c r="I337" s="27" t="s">
        <v>21</v>
      </c>
      <c r="J337" s="27" t="s">
        <v>21</v>
      </c>
      <c r="K337" s="27" t="s">
        <v>21</v>
      </c>
      <c r="M337" s="27" t="s">
        <v>21</v>
      </c>
      <c r="N337" s="27" t="s">
        <v>21</v>
      </c>
      <c r="O337" s="27" t="s">
        <v>21</v>
      </c>
      <c r="P337" s="26" t="s">
        <v>27</v>
      </c>
      <c r="Q337" s="27" t="str">
        <f>IFERROR(INDEX([5]ConstructionManagement!Q:Q,MATCH(D337,[5]ConstructionManagement!D:D,0)),"")</f>
        <v/>
      </c>
      <c r="R337" s="27" t="str">
        <f>IFERROR(INDEX('[5]C&amp;Q'!R:R,MATCH(D337,'[5]C&amp;Q'!D:D,0)),"")</f>
        <v/>
      </c>
      <c r="S337" s="27" t="s">
        <v>21</v>
      </c>
      <c r="T337" s="39"/>
    </row>
    <row r="338" spans="1:20" x14ac:dyDescent="0.25">
      <c r="A338" s="22">
        <v>4</v>
      </c>
      <c r="B338" s="22">
        <v>11</v>
      </c>
      <c r="C338" s="22">
        <v>5</v>
      </c>
      <c r="D338" s="23" t="s">
        <v>341</v>
      </c>
      <c r="F338" s="26" t="s">
        <v>19</v>
      </c>
      <c r="G338" s="26" t="s">
        <v>20</v>
      </c>
      <c r="H338" s="27" t="s">
        <v>21</v>
      </c>
      <c r="I338" s="27" t="s">
        <v>21</v>
      </c>
      <c r="J338" s="27" t="s">
        <v>21</v>
      </c>
      <c r="K338" s="27" t="s">
        <v>21</v>
      </c>
      <c r="M338" s="27" t="s">
        <v>21</v>
      </c>
      <c r="N338" s="27" t="s">
        <v>21</v>
      </c>
      <c r="O338" s="27" t="s">
        <v>21</v>
      </c>
      <c r="P338" s="26" t="s">
        <v>27</v>
      </c>
      <c r="Q338" s="27" t="str">
        <f>IFERROR(INDEX([5]ConstructionManagement!Q:Q,MATCH(D338,[5]ConstructionManagement!D:D,0)),"")</f>
        <v/>
      </c>
      <c r="R338" s="27" t="str">
        <f>IFERROR(INDEX('[5]C&amp;Q'!R:R,MATCH(D338,'[5]C&amp;Q'!D:D,0)),"")</f>
        <v/>
      </c>
      <c r="S338" s="27" t="s">
        <v>21</v>
      </c>
      <c r="T338" s="39"/>
    </row>
    <row r="339" spans="1:20" x14ac:dyDescent="0.25">
      <c r="A339" s="22">
        <v>4</v>
      </c>
      <c r="B339" s="22">
        <v>11</v>
      </c>
      <c r="C339" s="22">
        <v>6</v>
      </c>
      <c r="D339" s="23" t="s">
        <v>342</v>
      </c>
      <c r="F339" s="26" t="s">
        <v>19</v>
      </c>
      <c r="G339" s="26" t="s">
        <v>20</v>
      </c>
      <c r="H339" s="27" t="s">
        <v>21</v>
      </c>
      <c r="I339" s="27" t="s">
        <v>21</v>
      </c>
      <c r="J339" s="27" t="s">
        <v>21</v>
      </c>
      <c r="K339" s="27" t="s">
        <v>21</v>
      </c>
      <c r="M339" s="27" t="s">
        <v>21</v>
      </c>
      <c r="N339" s="27" t="s">
        <v>21</v>
      </c>
      <c r="O339" s="27" t="s">
        <v>21</v>
      </c>
      <c r="P339" s="26" t="s">
        <v>27</v>
      </c>
      <c r="Q339" s="27" t="str">
        <f>IFERROR(INDEX([5]ConstructionManagement!Q:Q,MATCH(D339,[5]ConstructionManagement!D:D,0)),"")</f>
        <v/>
      </c>
      <c r="R339" s="27" t="str">
        <f>IFERROR(INDEX('[5]C&amp;Q'!R:R,MATCH(D339,'[5]C&amp;Q'!D:D,0)),"")</f>
        <v/>
      </c>
      <c r="S339" s="27" t="s">
        <v>21</v>
      </c>
      <c r="T339" s="39"/>
    </row>
    <row r="340" spans="1:20" x14ac:dyDescent="0.25">
      <c r="A340" s="22">
        <v>4</v>
      </c>
      <c r="B340" s="22">
        <v>11</v>
      </c>
      <c r="C340" s="22">
        <v>7</v>
      </c>
      <c r="D340" s="23" t="s">
        <v>343</v>
      </c>
      <c r="F340" s="26" t="s">
        <v>19</v>
      </c>
      <c r="G340" s="26" t="s">
        <v>20</v>
      </c>
      <c r="H340" s="27" t="s">
        <v>21</v>
      </c>
      <c r="I340" s="27" t="s">
        <v>21</v>
      </c>
      <c r="J340" s="27" t="s">
        <v>21</v>
      </c>
      <c r="K340" s="27" t="s">
        <v>21</v>
      </c>
      <c r="M340" s="27" t="s">
        <v>21</v>
      </c>
      <c r="N340" s="27" t="s">
        <v>21</v>
      </c>
      <c r="O340" s="27" t="s">
        <v>21</v>
      </c>
      <c r="P340" s="26" t="s">
        <v>27</v>
      </c>
      <c r="Q340" s="27" t="str">
        <f>IFERROR(INDEX([5]ConstructionManagement!Q:Q,MATCH(D340,[5]ConstructionManagement!D:D,0)),"")</f>
        <v/>
      </c>
      <c r="R340" s="27" t="str">
        <f>IFERROR(INDEX('[5]C&amp;Q'!R:R,MATCH(D340,'[5]C&amp;Q'!D:D,0)),"")</f>
        <v/>
      </c>
      <c r="S340" s="27" t="s">
        <v>21</v>
      </c>
      <c r="T340" s="39"/>
    </row>
    <row r="341" spans="1:20" x14ac:dyDescent="0.25">
      <c r="A341" s="22">
        <v>4</v>
      </c>
      <c r="B341" s="22">
        <v>11</v>
      </c>
      <c r="C341" s="22">
        <v>8</v>
      </c>
      <c r="D341" s="23" t="s">
        <v>344</v>
      </c>
      <c r="F341" s="26" t="s">
        <v>19</v>
      </c>
      <c r="G341" s="26" t="s">
        <v>20</v>
      </c>
      <c r="H341" s="27" t="s">
        <v>21</v>
      </c>
      <c r="I341" s="27" t="s">
        <v>21</v>
      </c>
      <c r="J341" s="27" t="s">
        <v>21</v>
      </c>
      <c r="K341" s="27" t="s">
        <v>21</v>
      </c>
      <c r="M341" s="27" t="s">
        <v>21</v>
      </c>
      <c r="N341" s="27" t="s">
        <v>21</v>
      </c>
      <c r="O341" s="27" t="s">
        <v>21</v>
      </c>
      <c r="P341" s="26" t="s">
        <v>27</v>
      </c>
      <c r="Q341" s="27" t="str">
        <f>IFERROR(INDEX([5]ConstructionManagement!Q:Q,MATCH(D341,[5]ConstructionManagement!D:D,0)),"")</f>
        <v/>
      </c>
      <c r="R341" s="27" t="str">
        <f>IFERROR(INDEX('[5]C&amp;Q'!R:R,MATCH(D341,'[5]C&amp;Q'!D:D,0)),"")</f>
        <v/>
      </c>
      <c r="S341" s="27" t="s">
        <v>21</v>
      </c>
      <c r="T341" s="39"/>
    </row>
    <row r="342" spans="1:20" x14ac:dyDescent="0.25">
      <c r="A342" s="22">
        <v>4</v>
      </c>
      <c r="B342" s="22">
        <v>11</v>
      </c>
      <c r="C342" s="22">
        <v>9</v>
      </c>
      <c r="D342" s="23" t="s">
        <v>345</v>
      </c>
      <c r="F342" s="26" t="s">
        <v>19</v>
      </c>
      <c r="G342" s="26" t="s">
        <v>20</v>
      </c>
      <c r="H342" s="27" t="s">
        <v>21</v>
      </c>
      <c r="I342" s="27" t="s">
        <v>21</v>
      </c>
      <c r="J342" s="27" t="s">
        <v>21</v>
      </c>
      <c r="K342" s="27" t="s">
        <v>21</v>
      </c>
      <c r="M342" s="27" t="s">
        <v>21</v>
      </c>
      <c r="N342" s="27" t="s">
        <v>21</v>
      </c>
      <c r="O342" s="27" t="s">
        <v>21</v>
      </c>
      <c r="P342" s="26" t="s">
        <v>27</v>
      </c>
      <c r="Q342" s="27" t="str">
        <f>IFERROR(INDEX([5]ConstructionManagement!Q:Q,MATCH(D342,[5]ConstructionManagement!D:D,0)),"")</f>
        <v/>
      </c>
      <c r="R342" s="27" t="str">
        <f>IFERROR(INDEX('[5]C&amp;Q'!R:R,MATCH(D342,'[5]C&amp;Q'!D:D,0)),"")</f>
        <v/>
      </c>
      <c r="S342" s="27" t="s">
        <v>21</v>
      </c>
      <c r="T342" s="39"/>
    </row>
    <row r="343" spans="1:20" x14ac:dyDescent="0.25">
      <c r="A343" s="22">
        <v>4</v>
      </c>
      <c r="B343" s="22">
        <v>11</v>
      </c>
      <c r="C343" s="22">
        <v>10</v>
      </c>
      <c r="D343" s="23" t="s">
        <v>346</v>
      </c>
      <c r="F343" s="26" t="s">
        <v>19</v>
      </c>
      <c r="G343" s="26" t="s">
        <v>20</v>
      </c>
      <c r="H343" s="27" t="s">
        <v>21</v>
      </c>
      <c r="I343" s="27" t="s">
        <v>21</v>
      </c>
      <c r="J343" s="27" t="s">
        <v>21</v>
      </c>
      <c r="K343" s="27" t="s">
        <v>21</v>
      </c>
      <c r="M343" s="27" t="s">
        <v>21</v>
      </c>
      <c r="N343" s="27" t="s">
        <v>21</v>
      </c>
      <c r="O343" s="27" t="s">
        <v>21</v>
      </c>
      <c r="P343" s="26" t="s">
        <v>27</v>
      </c>
      <c r="Q343" s="27" t="str">
        <f>IFERROR(INDEX([5]ConstructionManagement!Q:Q,MATCH(D343,[5]ConstructionManagement!D:D,0)),"")</f>
        <v/>
      </c>
      <c r="R343" s="27" t="str">
        <f>IFERROR(INDEX('[5]C&amp;Q'!R:R,MATCH(D343,'[5]C&amp;Q'!D:D,0)),"")</f>
        <v/>
      </c>
      <c r="S343" s="27" t="s">
        <v>21</v>
      </c>
      <c r="T343" s="39"/>
    </row>
    <row r="344" spans="1:20" x14ac:dyDescent="0.25">
      <c r="A344" s="22">
        <v>4</v>
      </c>
      <c r="B344" s="22">
        <v>11</v>
      </c>
      <c r="C344" s="22">
        <v>11</v>
      </c>
      <c r="D344" s="23" t="s">
        <v>347</v>
      </c>
      <c r="F344" s="26" t="s">
        <v>19</v>
      </c>
      <c r="G344" s="26" t="s">
        <v>20</v>
      </c>
      <c r="H344" s="27" t="s">
        <v>21</v>
      </c>
      <c r="I344" s="27" t="s">
        <v>21</v>
      </c>
      <c r="J344" s="27" t="s">
        <v>21</v>
      </c>
      <c r="K344" s="27" t="s">
        <v>21</v>
      </c>
      <c r="M344" s="27" t="s">
        <v>21</v>
      </c>
      <c r="N344" s="27" t="s">
        <v>21</v>
      </c>
      <c r="O344" s="27" t="s">
        <v>21</v>
      </c>
      <c r="P344" s="26" t="s">
        <v>27</v>
      </c>
      <c r="Q344" s="27" t="str">
        <f>IFERROR(INDEX([5]ConstructionManagement!Q:Q,MATCH(D344,[5]ConstructionManagement!D:D,0)),"")</f>
        <v/>
      </c>
      <c r="R344" s="27" t="str">
        <f>IFERROR(INDEX('[5]C&amp;Q'!R:R,MATCH(D344,'[5]C&amp;Q'!D:D,0)),"")</f>
        <v/>
      </c>
      <c r="S344" s="27" t="s">
        <v>21</v>
      </c>
      <c r="T344" s="39"/>
    </row>
    <row r="345" spans="1:20" x14ac:dyDescent="0.25">
      <c r="A345" s="22">
        <v>4</v>
      </c>
      <c r="B345" s="22">
        <v>11</v>
      </c>
      <c r="C345" s="22">
        <v>12</v>
      </c>
      <c r="D345" s="23" t="s">
        <v>348</v>
      </c>
      <c r="F345" s="26" t="s">
        <v>19</v>
      </c>
      <c r="G345" s="26" t="s">
        <v>20</v>
      </c>
      <c r="H345" s="27" t="s">
        <v>21</v>
      </c>
      <c r="I345" s="27" t="s">
        <v>21</v>
      </c>
      <c r="J345" s="27" t="s">
        <v>21</v>
      </c>
      <c r="K345" s="27" t="s">
        <v>21</v>
      </c>
      <c r="M345" s="27" t="s">
        <v>21</v>
      </c>
      <c r="N345" s="27" t="s">
        <v>21</v>
      </c>
      <c r="O345" s="27" t="s">
        <v>21</v>
      </c>
      <c r="P345" s="26" t="s">
        <v>27</v>
      </c>
      <c r="Q345" s="27" t="str">
        <f>IFERROR(INDEX([5]ConstructionManagement!Q:Q,MATCH(D345,[5]ConstructionManagement!D:D,0)),"")</f>
        <v/>
      </c>
      <c r="R345" s="27" t="str">
        <f>IFERROR(INDEX('[5]C&amp;Q'!R:R,MATCH(D345,'[5]C&amp;Q'!D:D,0)),"")</f>
        <v/>
      </c>
      <c r="S345" s="27" t="s">
        <v>21</v>
      </c>
      <c r="T345" s="39"/>
    </row>
    <row r="346" spans="1:20" x14ac:dyDescent="0.25">
      <c r="A346" s="22">
        <v>4</v>
      </c>
      <c r="B346" s="22">
        <v>11</v>
      </c>
      <c r="C346" s="22">
        <v>13</v>
      </c>
      <c r="D346" s="23" t="s">
        <v>349</v>
      </c>
      <c r="F346" s="26" t="s">
        <v>19</v>
      </c>
      <c r="G346" s="26" t="s">
        <v>20</v>
      </c>
      <c r="H346" s="27" t="s">
        <v>21</v>
      </c>
      <c r="I346" s="27" t="s">
        <v>21</v>
      </c>
      <c r="J346" s="27" t="s">
        <v>21</v>
      </c>
      <c r="K346" s="27" t="s">
        <v>21</v>
      </c>
      <c r="M346" s="27" t="s">
        <v>21</v>
      </c>
      <c r="N346" s="27" t="s">
        <v>21</v>
      </c>
      <c r="O346" s="27" t="s">
        <v>21</v>
      </c>
      <c r="P346" s="26" t="s">
        <v>27</v>
      </c>
      <c r="Q346" s="27" t="str">
        <f>IFERROR(INDEX([5]ConstructionManagement!Q:Q,MATCH(D346,[5]ConstructionManagement!D:D,0)),"")</f>
        <v/>
      </c>
      <c r="R346" s="27" t="str">
        <f>IFERROR(INDEX('[5]C&amp;Q'!R:R,MATCH(D346,'[5]C&amp;Q'!D:D,0)),"")</f>
        <v/>
      </c>
      <c r="S346" s="27" t="s">
        <v>21</v>
      </c>
      <c r="T346" s="39"/>
    </row>
    <row r="347" spans="1:20" x14ac:dyDescent="0.25">
      <c r="A347" s="22">
        <v>4</v>
      </c>
      <c r="B347" s="22">
        <v>11</v>
      </c>
      <c r="C347" s="22">
        <v>14</v>
      </c>
      <c r="D347" s="23" t="s">
        <v>350</v>
      </c>
      <c r="F347" s="26" t="s">
        <v>19</v>
      </c>
      <c r="G347" s="26" t="s">
        <v>20</v>
      </c>
      <c r="H347" s="27" t="s">
        <v>21</v>
      </c>
      <c r="I347" s="27" t="s">
        <v>21</v>
      </c>
      <c r="J347" s="27" t="s">
        <v>21</v>
      </c>
      <c r="K347" s="27" t="s">
        <v>21</v>
      </c>
      <c r="M347" s="27" t="s">
        <v>21</v>
      </c>
      <c r="N347" s="27" t="s">
        <v>21</v>
      </c>
      <c r="O347" s="27" t="s">
        <v>21</v>
      </c>
      <c r="P347" s="26" t="s">
        <v>27</v>
      </c>
      <c r="Q347" s="27" t="str">
        <f>IFERROR(INDEX([5]ConstructionManagement!Q:Q,MATCH(D347,[5]ConstructionManagement!D:D,0)),"")</f>
        <v/>
      </c>
      <c r="R347" s="27" t="str">
        <f>IFERROR(INDEX('[5]C&amp;Q'!R:R,MATCH(D347,'[5]C&amp;Q'!D:D,0)),"")</f>
        <v/>
      </c>
      <c r="S347" s="27" t="s">
        <v>21</v>
      </c>
      <c r="T347" s="39"/>
    </row>
    <row r="348" spans="1:20" ht="13" x14ac:dyDescent="0.25">
      <c r="A348" s="14">
        <v>5</v>
      </c>
      <c r="B348" s="15"/>
      <c r="C348" s="15"/>
      <c r="D348" s="16" t="s">
        <v>351</v>
      </c>
      <c r="F348" s="17"/>
      <c r="G348" s="17"/>
      <c r="H348" s="17"/>
      <c r="I348" s="17"/>
      <c r="J348" s="17"/>
      <c r="K348" s="17"/>
      <c r="M348" s="17"/>
      <c r="N348" s="17"/>
      <c r="O348" s="17"/>
      <c r="P348" s="17"/>
      <c r="Q348" s="30" t="str">
        <f>IFERROR(INDEX([5]ConstructionManagement!Q:Q,MATCH(D348,[5]ConstructionManagement!D:D,0)),"")</f>
        <v/>
      </c>
      <c r="R348" s="30" t="str">
        <f>IFERROR(INDEX('[5]C&amp;Q'!R:R,MATCH(D348,'[5]C&amp;Q'!D:D,0)),"")</f>
        <v/>
      </c>
      <c r="S348" s="17"/>
      <c r="T348" s="17"/>
    </row>
    <row r="349" spans="1:20" ht="13" x14ac:dyDescent="0.25">
      <c r="A349" s="18">
        <v>5</v>
      </c>
      <c r="B349" s="18">
        <v>1</v>
      </c>
      <c r="C349" s="19"/>
      <c r="D349" s="20" t="s">
        <v>352</v>
      </c>
      <c r="F349" s="21"/>
      <c r="G349" s="21"/>
      <c r="H349" s="21"/>
      <c r="I349" s="21"/>
      <c r="J349" s="21"/>
      <c r="K349" s="21"/>
      <c r="M349" s="21"/>
      <c r="N349" s="21"/>
      <c r="O349" s="21"/>
      <c r="P349" s="21"/>
      <c r="Q349" s="28" t="str">
        <f>IFERROR(INDEX([5]ConstructionManagement!Q:Q,MATCH(D349,[5]ConstructionManagement!D:D,0)),"")</f>
        <v/>
      </c>
      <c r="R349" s="28" t="str">
        <f>IFERROR(INDEX('[5]C&amp;Q'!R:R,MATCH(D349,'[5]C&amp;Q'!D:D,0)),"")</f>
        <v/>
      </c>
      <c r="S349" s="21"/>
      <c r="T349" s="21"/>
    </row>
    <row r="350" spans="1:20" x14ac:dyDescent="0.25">
      <c r="A350" s="22">
        <v>5</v>
      </c>
      <c r="B350" s="22">
        <v>1</v>
      </c>
      <c r="C350" s="22">
        <v>1</v>
      </c>
      <c r="D350" s="23" t="s">
        <v>353</v>
      </c>
      <c r="F350" s="24" t="s">
        <v>19</v>
      </c>
      <c r="G350" s="24" t="s">
        <v>20</v>
      </c>
      <c r="H350" s="25" t="s">
        <v>21</v>
      </c>
      <c r="I350" s="25" t="s">
        <v>21</v>
      </c>
      <c r="J350" s="25" t="s">
        <v>21</v>
      </c>
      <c r="K350" s="25" t="s">
        <v>21</v>
      </c>
      <c r="M350" s="27" t="s">
        <v>21</v>
      </c>
      <c r="N350" s="25" t="s">
        <v>21</v>
      </c>
      <c r="O350" s="26" t="s">
        <v>27</v>
      </c>
      <c r="P350" s="26" t="s">
        <v>28</v>
      </c>
      <c r="Q350" s="27" t="str">
        <f>IFERROR(INDEX([5]ConstructionManagement!Q:Q,MATCH(D350,[5]ConstructionManagement!D:D,0)),"")</f>
        <v/>
      </c>
      <c r="R350" s="27" t="str">
        <f>IFERROR(INDEX('[5]C&amp;Q'!R:R,MATCH(D350,'[5]C&amp;Q'!D:D,0)),"")</f>
        <v/>
      </c>
      <c r="S350" s="26" t="s">
        <v>21</v>
      </c>
      <c r="T350" s="26"/>
    </row>
    <row r="351" spans="1:20" x14ac:dyDescent="0.25">
      <c r="A351" s="22">
        <v>5</v>
      </c>
      <c r="B351" s="22">
        <v>1</v>
      </c>
      <c r="C351" s="22">
        <v>2</v>
      </c>
      <c r="D351" s="23" t="s">
        <v>354</v>
      </c>
      <c r="F351" s="24" t="s">
        <v>19</v>
      </c>
      <c r="G351" s="24" t="s">
        <v>20</v>
      </c>
      <c r="H351" s="25" t="s">
        <v>21</v>
      </c>
      <c r="I351" s="25" t="s">
        <v>21</v>
      </c>
      <c r="J351" s="25" t="s">
        <v>21</v>
      </c>
      <c r="K351" s="25" t="s">
        <v>21</v>
      </c>
      <c r="M351" s="27" t="s">
        <v>21</v>
      </c>
      <c r="N351" s="25" t="s">
        <v>21</v>
      </c>
      <c r="O351" s="25" t="s">
        <v>21</v>
      </c>
      <c r="P351" s="26" t="s">
        <v>27</v>
      </c>
      <c r="Q351" s="27" t="str">
        <f>IFERROR(INDEX([5]ConstructionManagement!Q:Q,MATCH(D351,[5]ConstructionManagement!D:D,0)),"")</f>
        <v/>
      </c>
      <c r="R351" s="27" t="str">
        <f>IFERROR(INDEX('[5]C&amp;Q'!R:R,MATCH(D351,'[5]C&amp;Q'!D:D,0)),"")</f>
        <v/>
      </c>
      <c r="S351" s="26" t="s">
        <v>21</v>
      </c>
      <c r="T351" s="26"/>
    </row>
    <row r="352" spans="1:20" x14ac:dyDescent="0.25">
      <c r="A352" s="22">
        <v>5</v>
      </c>
      <c r="B352" s="22">
        <v>1</v>
      </c>
      <c r="C352" s="22">
        <v>3</v>
      </c>
      <c r="D352" s="23" t="s">
        <v>355</v>
      </c>
      <c r="F352" s="24" t="s">
        <v>19</v>
      </c>
      <c r="G352" s="24" t="s">
        <v>20</v>
      </c>
      <c r="H352" s="25" t="s">
        <v>21</v>
      </c>
      <c r="I352" s="25" t="s">
        <v>21</v>
      </c>
      <c r="J352" s="25" t="s">
        <v>21</v>
      </c>
      <c r="K352" s="25" t="s">
        <v>21</v>
      </c>
      <c r="M352" s="27" t="s">
        <v>21</v>
      </c>
      <c r="N352" s="25" t="s">
        <v>21</v>
      </c>
      <c r="O352" s="25" t="s">
        <v>21</v>
      </c>
      <c r="P352" s="26" t="s">
        <v>27</v>
      </c>
      <c r="Q352" s="27" t="str">
        <f>IFERROR(INDEX([5]ConstructionManagement!Q:Q,MATCH(D352,[5]ConstructionManagement!D:D,0)),"")</f>
        <v/>
      </c>
      <c r="R352" s="27" t="str">
        <f>IFERROR(INDEX('[5]C&amp;Q'!R:R,MATCH(D352,'[5]C&amp;Q'!D:D,0)),"")</f>
        <v/>
      </c>
      <c r="S352" s="26" t="s">
        <v>21</v>
      </c>
      <c r="T352" s="26"/>
    </row>
    <row r="353" spans="1:20" x14ac:dyDescent="0.25">
      <c r="A353" s="22">
        <v>5</v>
      </c>
      <c r="B353" s="22">
        <v>1</v>
      </c>
      <c r="C353" s="22">
        <v>4</v>
      </c>
      <c r="D353" s="23" t="s">
        <v>356</v>
      </c>
      <c r="F353" s="24" t="s">
        <v>19</v>
      </c>
      <c r="G353" s="24" t="s">
        <v>20</v>
      </c>
      <c r="H353" s="25" t="s">
        <v>21</v>
      </c>
      <c r="I353" s="25" t="s">
        <v>21</v>
      </c>
      <c r="J353" s="25" t="s">
        <v>21</v>
      </c>
      <c r="K353" s="25" t="s">
        <v>21</v>
      </c>
      <c r="M353" s="27" t="s">
        <v>21</v>
      </c>
      <c r="N353" s="25" t="s">
        <v>21</v>
      </c>
      <c r="O353" s="25" t="s">
        <v>21</v>
      </c>
      <c r="P353" s="26" t="s">
        <v>27</v>
      </c>
      <c r="Q353" s="27" t="str">
        <f>IFERROR(INDEX([5]ConstructionManagement!Q:Q,MATCH(D353,[5]ConstructionManagement!D:D,0)),"")</f>
        <v/>
      </c>
      <c r="R353" s="27" t="str">
        <f>IFERROR(INDEX('[5]C&amp;Q'!R:R,MATCH(D353,'[5]C&amp;Q'!D:D,0)),"")</f>
        <v/>
      </c>
      <c r="S353" s="26" t="s">
        <v>21</v>
      </c>
      <c r="T353" s="26"/>
    </row>
    <row r="354" spans="1:20" x14ac:dyDescent="0.25">
      <c r="A354" s="22">
        <v>5</v>
      </c>
      <c r="B354" s="22">
        <v>1</v>
      </c>
      <c r="C354" s="22">
        <v>5</v>
      </c>
      <c r="D354" s="23" t="s">
        <v>357</v>
      </c>
      <c r="F354" s="24" t="s">
        <v>19</v>
      </c>
      <c r="G354" s="24" t="s">
        <v>20</v>
      </c>
      <c r="H354" s="25" t="s">
        <v>21</v>
      </c>
      <c r="I354" s="25" t="s">
        <v>21</v>
      </c>
      <c r="J354" s="25" t="s">
        <v>21</v>
      </c>
      <c r="K354" s="25" t="s">
        <v>21</v>
      </c>
      <c r="M354" s="27" t="s">
        <v>21</v>
      </c>
      <c r="N354" s="25" t="s">
        <v>37</v>
      </c>
      <c r="O354" s="25" t="s">
        <v>27</v>
      </c>
      <c r="P354" s="26" t="s">
        <v>28</v>
      </c>
      <c r="Q354" s="27" t="str">
        <f>IFERROR(INDEX([5]ConstructionManagement!Q:Q,MATCH(D354,[5]ConstructionManagement!D:D,0)),"")</f>
        <v/>
      </c>
      <c r="R354" s="27" t="str">
        <f>IFERROR(INDEX('[5]C&amp;Q'!R:R,MATCH(D354,'[5]C&amp;Q'!D:D,0)),"")</f>
        <v/>
      </c>
      <c r="S354" s="26" t="s">
        <v>21</v>
      </c>
      <c r="T354" s="26"/>
    </row>
    <row r="355" spans="1:20" x14ac:dyDescent="0.25">
      <c r="A355" s="22">
        <v>5</v>
      </c>
      <c r="B355" s="22">
        <v>1</v>
      </c>
      <c r="C355" s="22">
        <v>6</v>
      </c>
      <c r="D355" s="23" t="s">
        <v>358</v>
      </c>
      <c r="F355" s="24" t="s">
        <v>19</v>
      </c>
      <c r="G355" s="24" t="s">
        <v>20</v>
      </c>
      <c r="H355" s="25" t="s">
        <v>21</v>
      </c>
      <c r="I355" s="25" t="s">
        <v>21</v>
      </c>
      <c r="J355" s="25" t="s">
        <v>21</v>
      </c>
      <c r="K355" s="25" t="s">
        <v>21</v>
      </c>
      <c r="M355" s="27" t="s">
        <v>21</v>
      </c>
      <c r="N355" s="25" t="s">
        <v>37</v>
      </c>
      <c r="O355" s="25" t="s">
        <v>27</v>
      </c>
      <c r="P355" s="26" t="s">
        <v>28</v>
      </c>
      <c r="Q355" s="27" t="str">
        <f>IFERROR(INDEX([5]ConstructionManagement!Q:Q,MATCH(D355,[5]ConstructionManagement!D:D,0)),"")</f>
        <v/>
      </c>
      <c r="R355" s="27" t="str">
        <f>IFERROR(INDEX('[5]C&amp;Q'!R:R,MATCH(D355,'[5]C&amp;Q'!D:D,0)),"")</f>
        <v/>
      </c>
      <c r="S355" s="26" t="s">
        <v>21</v>
      </c>
      <c r="T355" s="26"/>
    </row>
    <row r="356" spans="1:20" ht="13" x14ac:dyDescent="0.25">
      <c r="A356" s="18">
        <v>5</v>
      </c>
      <c r="B356" s="18">
        <v>2</v>
      </c>
      <c r="C356" s="19"/>
      <c r="D356" s="35" t="s">
        <v>359</v>
      </c>
      <c r="F356" s="21"/>
      <c r="G356" s="21"/>
      <c r="H356" s="21"/>
      <c r="I356" s="21"/>
      <c r="J356" s="21"/>
      <c r="K356" s="21"/>
      <c r="M356" s="21"/>
      <c r="N356" s="21"/>
      <c r="O356" s="21"/>
      <c r="P356" s="21"/>
      <c r="Q356" s="28" t="str">
        <f>IFERROR(INDEX([5]ConstructionManagement!Q:Q,MATCH(D356,[5]ConstructionManagement!D:D,0)),"")</f>
        <v/>
      </c>
      <c r="R356" s="28" t="str">
        <f>IFERROR(INDEX('[5]C&amp;Q'!R:R,MATCH(D356,'[5]C&amp;Q'!D:D,0)),"")</f>
        <v/>
      </c>
      <c r="S356" s="21"/>
      <c r="T356" s="21"/>
    </row>
    <row r="357" spans="1:20" x14ac:dyDescent="0.25">
      <c r="A357" s="22">
        <v>5</v>
      </c>
      <c r="B357" s="22">
        <v>2</v>
      </c>
      <c r="C357" s="22">
        <v>1</v>
      </c>
      <c r="D357" s="23" t="s">
        <v>360</v>
      </c>
      <c r="F357" s="24" t="s">
        <v>19</v>
      </c>
      <c r="G357" s="24" t="s">
        <v>20</v>
      </c>
      <c r="H357" s="25" t="s">
        <v>21</v>
      </c>
      <c r="I357" s="25" t="s">
        <v>21</v>
      </c>
      <c r="J357" s="25" t="s">
        <v>21</v>
      </c>
      <c r="K357" s="25" t="s">
        <v>21</v>
      </c>
      <c r="M357" s="27" t="s">
        <v>21</v>
      </c>
      <c r="N357" s="25" t="s">
        <v>21</v>
      </c>
      <c r="O357" s="26" t="s">
        <v>27</v>
      </c>
      <c r="P357" s="26" t="s">
        <v>28</v>
      </c>
      <c r="Q357" s="27" t="str">
        <f>IFERROR(INDEX([5]ConstructionManagement!Q:Q,MATCH(D357,[5]ConstructionManagement!D:D,0)),"")</f>
        <v/>
      </c>
      <c r="R357" s="27" t="str">
        <f>IFERROR(INDEX('[5]C&amp;Q'!R:R,MATCH(D357,'[5]C&amp;Q'!D:D,0)),"")</f>
        <v/>
      </c>
      <c r="S357" s="26" t="s">
        <v>21</v>
      </c>
      <c r="T357" s="26"/>
    </row>
    <row r="358" spans="1:20" x14ac:dyDescent="0.25">
      <c r="A358" s="22">
        <v>5</v>
      </c>
      <c r="B358" s="22">
        <v>2</v>
      </c>
      <c r="C358" s="22">
        <v>2</v>
      </c>
      <c r="D358" s="23" t="s">
        <v>361</v>
      </c>
      <c r="F358" s="24" t="s">
        <v>19</v>
      </c>
      <c r="G358" s="24" t="s">
        <v>20</v>
      </c>
      <c r="H358" s="25" t="s">
        <v>21</v>
      </c>
      <c r="I358" s="25" t="s">
        <v>21</v>
      </c>
      <c r="J358" s="25" t="s">
        <v>21</v>
      </c>
      <c r="K358" s="25" t="s">
        <v>21</v>
      </c>
      <c r="M358" s="27" t="s">
        <v>21</v>
      </c>
      <c r="N358" s="25" t="s">
        <v>21</v>
      </c>
      <c r="O358" s="25" t="s">
        <v>21</v>
      </c>
      <c r="P358" s="26" t="s">
        <v>27</v>
      </c>
      <c r="Q358" s="27" t="str">
        <f>IFERROR(INDEX([5]ConstructionManagement!Q:Q,MATCH(D358,[5]ConstructionManagement!D:D,0)),"")</f>
        <v/>
      </c>
      <c r="R358" s="27" t="str">
        <f>IFERROR(INDEX('[5]C&amp;Q'!R:R,MATCH(D358,'[5]C&amp;Q'!D:D,0)),"")</f>
        <v/>
      </c>
      <c r="S358" s="26" t="s">
        <v>21</v>
      </c>
      <c r="T358" s="26"/>
    </row>
    <row r="359" spans="1:20" x14ac:dyDescent="0.25">
      <c r="A359" s="22">
        <v>5</v>
      </c>
      <c r="B359" s="22">
        <v>2</v>
      </c>
      <c r="C359" s="22">
        <v>3</v>
      </c>
      <c r="D359" s="23" t="s">
        <v>362</v>
      </c>
      <c r="F359" s="24" t="s">
        <v>19</v>
      </c>
      <c r="G359" s="24" t="s">
        <v>20</v>
      </c>
      <c r="H359" s="25" t="s">
        <v>21</v>
      </c>
      <c r="I359" s="25" t="s">
        <v>21</v>
      </c>
      <c r="J359" s="25" t="s">
        <v>21</v>
      </c>
      <c r="K359" s="25" t="s">
        <v>21</v>
      </c>
      <c r="M359" s="27" t="s">
        <v>21</v>
      </c>
      <c r="N359" s="25" t="s">
        <v>21</v>
      </c>
      <c r="O359" s="25" t="s">
        <v>21</v>
      </c>
      <c r="P359" s="26" t="s">
        <v>27</v>
      </c>
      <c r="Q359" s="27" t="str">
        <f>IFERROR(INDEX([5]ConstructionManagement!Q:Q,MATCH(D359,[5]ConstructionManagement!D:D,0)),"")</f>
        <v/>
      </c>
      <c r="R359" s="27" t="str">
        <f>IFERROR(INDEX('[5]C&amp;Q'!R:R,MATCH(D359,'[5]C&amp;Q'!D:D,0)),"")</f>
        <v/>
      </c>
      <c r="S359" s="26" t="s">
        <v>21</v>
      </c>
      <c r="T359" s="26"/>
    </row>
    <row r="360" spans="1:20" x14ac:dyDescent="0.25">
      <c r="A360" s="22">
        <v>5</v>
      </c>
      <c r="B360" s="22">
        <v>2</v>
      </c>
      <c r="C360" s="22">
        <v>4</v>
      </c>
      <c r="D360" s="23" t="s">
        <v>363</v>
      </c>
      <c r="F360" s="24" t="s">
        <v>19</v>
      </c>
      <c r="G360" s="24" t="s">
        <v>20</v>
      </c>
      <c r="H360" s="25" t="s">
        <v>21</v>
      </c>
      <c r="I360" s="25" t="s">
        <v>21</v>
      </c>
      <c r="J360" s="25" t="s">
        <v>21</v>
      </c>
      <c r="K360" s="25" t="s">
        <v>21</v>
      </c>
      <c r="M360" s="27" t="s">
        <v>21</v>
      </c>
      <c r="N360" s="25" t="s">
        <v>21</v>
      </c>
      <c r="O360" s="25" t="s">
        <v>21</v>
      </c>
      <c r="P360" s="26" t="s">
        <v>27</v>
      </c>
      <c r="Q360" s="27" t="str">
        <f>IFERROR(INDEX([5]ConstructionManagement!Q:Q,MATCH(D360,[5]ConstructionManagement!D:D,0)),"")</f>
        <v/>
      </c>
      <c r="R360" s="27" t="str">
        <f>IFERROR(INDEX('[5]C&amp;Q'!R:R,MATCH(D360,'[5]C&amp;Q'!D:D,0)),"")</f>
        <v/>
      </c>
      <c r="S360" s="26" t="s">
        <v>21</v>
      </c>
      <c r="T360" s="26"/>
    </row>
    <row r="361" spans="1:20" x14ac:dyDescent="0.25">
      <c r="A361" s="22">
        <v>5</v>
      </c>
      <c r="B361" s="22">
        <v>2</v>
      </c>
      <c r="C361" s="22">
        <v>5</v>
      </c>
      <c r="D361" s="23" t="s">
        <v>364</v>
      </c>
      <c r="F361" s="24" t="s">
        <v>19</v>
      </c>
      <c r="G361" s="24" t="s">
        <v>20</v>
      </c>
      <c r="H361" s="25" t="s">
        <v>21</v>
      </c>
      <c r="I361" s="25" t="s">
        <v>21</v>
      </c>
      <c r="J361" s="25" t="s">
        <v>21</v>
      </c>
      <c r="K361" s="25" t="s">
        <v>21</v>
      </c>
      <c r="M361" s="27" t="s">
        <v>21</v>
      </c>
      <c r="N361" s="25" t="s">
        <v>21</v>
      </c>
      <c r="O361" s="25" t="s">
        <v>21</v>
      </c>
      <c r="P361" s="26" t="s">
        <v>27</v>
      </c>
      <c r="Q361" s="27" t="str">
        <f>IFERROR(INDEX([5]ConstructionManagement!Q:Q,MATCH(D361,[5]ConstructionManagement!D:D,0)),"")</f>
        <v/>
      </c>
      <c r="R361" s="27" t="str">
        <f>IFERROR(INDEX('[5]C&amp;Q'!R:R,MATCH(D361,'[5]C&amp;Q'!D:D,0)),"")</f>
        <v/>
      </c>
      <c r="S361" s="26" t="s">
        <v>21</v>
      </c>
      <c r="T361" s="26"/>
    </row>
    <row r="362" spans="1:20" x14ac:dyDescent="0.25">
      <c r="A362" s="22">
        <v>5</v>
      </c>
      <c r="B362" s="22">
        <v>2</v>
      </c>
      <c r="C362" s="22">
        <v>6</v>
      </c>
      <c r="D362" s="23" t="s">
        <v>365</v>
      </c>
      <c r="F362" s="24" t="s">
        <v>19</v>
      </c>
      <c r="G362" s="24" t="s">
        <v>20</v>
      </c>
      <c r="H362" s="25" t="s">
        <v>21</v>
      </c>
      <c r="I362" s="25" t="s">
        <v>21</v>
      </c>
      <c r="J362" s="25" t="s">
        <v>21</v>
      </c>
      <c r="K362" s="25" t="s">
        <v>21</v>
      </c>
      <c r="M362" s="27" t="s">
        <v>21</v>
      </c>
      <c r="N362" s="25" t="s">
        <v>21</v>
      </c>
      <c r="O362" s="25" t="s">
        <v>21</v>
      </c>
      <c r="P362" s="26" t="s">
        <v>27</v>
      </c>
      <c r="Q362" s="27" t="str">
        <f>IFERROR(INDEX([5]ConstructionManagement!Q:Q,MATCH(D362,[5]ConstructionManagement!D:D,0)),"")</f>
        <v/>
      </c>
      <c r="R362" s="27" t="str">
        <f>IFERROR(INDEX('[5]C&amp;Q'!R:R,MATCH(D362,'[5]C&amp;Q'!D:D,0)),"")</f>
        <v/>
      </c>
      <c r="S362" s="26" t="s">
        <v>21</v>
      </c>
      <c r="T362" s="26"/>
    </row>
    <row r="363" spans="1:20" x14ac:dyDescent="0.25">
      <c r="A363" s="22">
        <v>5</v>
      </c>
      <c r="B363" s="22">
        <v>2</v>
      </c>
      <c r="C363" s="22">
        <v>7</v>
      </c>
      <c r="D363" s="23" t="s">
        <v>366</v>
      </c>
      <c r="F363" s="24" t="s">
        <v>19</v>
      </c>
      <c r="G363" s="24" t="s">
        <v>20</v>
      </c>
      <c r="H363" s="25" t="s">
        <v>21</v>
      </c>
      <c r="I363" s="25" t="s">
        <v>21</v>
      </c>
      <c r="J363" s="25" t="s">
        <v>21</v>
      </c>
      <c r="K363" s="25" t="s">
        <v>21</v>
      </c>
      <c r="M363" s="27" t="s">
        <v>21</v>
      </c>
      <c r="N363" s="25" t="s">
        <v>21</v>
      </c>
      <c r="O363" s="25" t="s">
        <v>21</v>
      </c>
      <c r="P363" s="26" t="s">
        <v>27</v>
      </c>
      <c r="Q363" s="27" t="str">
        <f>IFERROR(INDEX([5]ConstructionManagement!Q:Q,MATCH(D363,[5]ConstructionManagement!D:D,0)),"")</f>
        <v/>
      </c>
      <c r="R363" s="27" t="str">
        <f>IFERROR(INDEX('[5]C&amp;Q'!R:R,MATCH(D363,'[5]C&amp;Q'!D:D,0)),"")</f>
        <v/>
      </c>
      <c r="S363" s="26" t="s">
        <v>21</v>
      </c>
      <c r="T363" s="26"/>
    </row>
    <row r="364" spans="1:20" x14ac:dyDescent="0.25">
      <c r="A364" s="22">
        <v>5</v>
      </c>
      <c r="B364" s="22">
        <v>2</v>
      </c>
      <c r="C364" s="22">
        <v>8</v>
      </c>
      <c r="D364" s="23" t="s">
        <v>367</v>
      </c>
      <c r="F364" s="24" t="s">
        <v>19</v>
      </c>
      <c r="G364" s="24" t="s">
        <v>20</v>
      </c>
      <c r="H364" s="25" t="s">
        <v>21</v>
      </c>
      <c r="I364" s="25" t="s">
        <v>21</v>
      </c>
      <c r="J364" s="25" t="s">
        <v>21</v>
      </c>
      <c r="K364" s="25" t="s">
        <v>21</v>
      </c>
      <c r="M364" s="27" t="s">
        <v>21</v>
      </c>
      <c r="N364" s="25" t="s">
        <v>21</v>
      </c>
      <c r="O364" s="25" t="s">
        <v>21</v>
      </c>
      <c r="P364" s="26" t="s">
        <v>27</v>
      </c>
      <c r="Q364" s="27" t="str">
        <f>IFERROR(INDEX([5]ConstructionManagement!Q:Q,MATCH(D364,[5]ConstructionManagement!D:D,0)),"")</f>
        <v/>
      </c>
      <c r="R364" s="27" t="str">
        <f>IFERROR(INDEX('[5]C&amp;Q'!R:R,MATCH(D364,'[5]C&amp;Q'!D:D,0)),"")</f>
        <v/>
      </c>
      <c r="S364" s="26" t="s">
        <v>21</v>
      </c>
      <c r="T364" s="26"/>
    </row>
    <row r="365" spans="1:20" x14ac:dyDescent="0.25">
      <c r="A365" s="22">
        <v>5</v>
      </c>
      <c r="B365" s="22">
        <v>2</v>
      </c>
      <c r="C365" s="22">
        <v>9</v>
      </c>
      <c r="D365" s="23" t="s">
        <v>368</v>
      </c>
      <c r="F365" s="24" t="s">
        <v>19</v>
      </c>
      <c r="G365" s="24" t="s">
        <v>20</v>
      </c>
      <c r="H365" s="25" t="s">
        <v>21</v>
      </c>
      <c r="I365" s="25" t="s">
        <v>21</v>
      </c>
      <c r="J365" s="25" t="s">
        <v>21</v>
      </c>
      <c r="K365" s="25" t="s">
        <v>21</v>
      </c>
      <c r="M365" s="27" t="s">
        <v>21</v>
      </c>
      <c r="N365" s="25" t="s">
        <v>21</v>
      </c>
      <c r="O365" s="25" t="s">
        <v>21</v>
      </c>
      <c r="P365" s="26" t="s">
        <v>27</v>
      </c>
      <c r="Q365" s="27" t="str">
        <f>IFERROR(INDEX([5]ConstructionManagement!Q:Q,MATCH(D365,[5]ConstructionManagement!D:D,0)),"")</f>
        <v/>
      </c>
      <c r="R365" s="27" t="str">
        <f>IFERROR(INDEX('[5]C&amp;Q'!R:R,MATCH(D365,'[5]C&amp;Q'!D:D,0)),"")</f>
        <v/>
      </c>
      <c r="S365" s="26" t="s">
        <v>21</v>
      </c>
      <c r="T365" s="26"/>
    </row>
    <row r="366" spans="1:20" x14ac:dyDescent="0.25">
      <c r="A366" s="22">
        <v>5</v>
      </c>
      <c r="B366" s="22">
        <v>2</v>
      </c>
      <c r="C366" s="22">
        <v>10</v>
      </c>
      <c r="D366" s="23" t="s">
        <v>369</v>
      </c>
      <c r="F366" s="24" t="s">
        <v>19</v>
      </c>
      <c r="G366" s="24" t="s">
        <v>20</v>
      </c>
      <c r="H366" s="25" t="s">
        <v>21</v>
      </c>
      <c r="I366" s="25" t="s">
        <v>21</v>
      </c>
      <c r="J366" s="25" t="s">
        <v>21</v>
      </c>
      <c r="K366" s="25" t="s">
        <v>21</v>
      </c>
      <c r="M366" s="27" t="s">
        <v>21</v>
      </c>
      <c r="N366" s="25" t="s">
        <v>21</v>
      </c>
      <c r="O366" s="25" t="s">
        <v>21</v>
      </c>
      <c r="P366" s="26" t="s">
        <v>27</v>
      </c>
      <c r="Q366" s="27" t="str">
        <f>IFERROR(INDEX([5]ConstructionManagement!Q:Q,MATCH(D366,[5]ConstructionManagement!D:D,0)),"")</f>
        <v/>
      </c>
      <c r="R366" s="27" t="str">
        <f>IFERROR(INDEX('[5]C&amp;Q'!R:R,MATCH(D366,'[5]C&amp;Q'!D:D,0)),"")</f>
        <v/>
      </c>
      <c r="S366" s="25" t="s">
        <v>21</v>
      </c>
      <c r="T366" s="26"/>
    </row>
    <row r="367" spans="1:20" x14ac:dyDescent="0.25">
      <c r="A367" s="22">
        <v>5</v>
      </c>
      <c r="B367" s="22">
        <v>2</v>
      </c>
      <c r="C367" s="22">
        <v>11</v>
      </c>
      <c r="D367" s="23" t="s">
        <v>370</v>
      </c>
      <c r="F367" s="24" t="s">
        <v>19</v>
      </c>
      <c r="G367" s="24" t="s">
        <v>20</v>
      </c>
      <c r="H367" s="25" t="s">
        <v>21</v>
      </c>
      <c r="I367" s="25" t="s">
        <v>21</v>
      </c>
      <c r="J367" s="25" t="s">
        <v>21</v>
      </c>
      <c r="K367" s="25" t="s">
        <v>21</v>
      </c>
      <c r="M367" s="27" t="s">
        <v>21</v>
      </c>
      <c r="N367" s="25" t="s">
        <v>21</v>
      </c>
      <c r="O367" s="25" t="s">
        <v>21</v>
      </c>
      <c r="P367" s="26" t="s">
        <v>27</v>
      </c>
      <c r="Q367" s="27" t="str">
        <f>IFERROR(INDEX([5]ConstructionManagement!Q:Q,MATCH(D367,[5]ConstructionManagement!D:D,0)),"")</f>
        <v/>
      </c>
      <c r="R367" s="27" t="str">
        <f>IFERROR(INDEX('[5]C&amp;Q'!R:R,MATCH(D367,'[5]C&amp;Q'!D:D,0)),"")</f>
        <v/>
      </c>
      <c r="S367" s="25" t="s">
        <v>21</v>
      </c>
      <c r="T367" s="26"/>
    </row>
    <row r="368" spans="1:20" x14ac:dyDescent="0.25">
      <c r="A368" s="22">
        <v>5</v>
      </c>
      <c r="B368" s="22">
        <v>2</v>
      </c>
      <c r="C368" s="22">
        <v>12</v>
      </c>
      <c r="D368" s="23" t="s">
        <v>371</v>
      </c>
      <c r="F368" s="24" t="s">
        <v>19</v>
      </c>
      <c r="G368" s="24" t="s">
        <v>20</v>
      </c>
      <c r="H368" s="25" t="s">
        <v>21</v>
      </c>
      <c r="I368" s="25" t="s">
        <v>21</v>
      </c>
      <c r="J368" s="25" t="s">
        <v>21</v>
      </c>
      <c r="K368" s="25" t="s">
        <v>21</v>
      </c>
      <c r="M368" s="27" t="s">
        <v>21</v>
      </c>
      <c r="N368" s="25" t="s">
        <v>21</v>
      </c>
      <c r="O368" s="25" t="s">
        <v>21</v>
      </c>
      <c r="P368" s="26" t="s">
        <v>27</v>
      </c>
      <c r="Q368" s="27" t="str">
        <f>IFERROR(INDEX([5]ConstructionManagement!Q:Q,MATCH(D368,[5]ConstructionManagement!D:D,0)),"")</f>
        <v/>
      </c>
      <c r="R368" s="27" t="str">
        <f>IFERROR(INDEX('[5]C&amp;Q'!R:R,MATCH(D368,'[5]C&amp;Q'!D:D,0)),"")</f>
        <v/>
      </c>
      <c r="S368" s="25" t="s">
        <v>21</v>
      </c>
      <c r="T368" s="26"/>
    </row>
    <row r="369" spans="1:20" x14ac:dyDescent="0.25">
      <c r="A369" s="22">
        <v>5</v>
      </c>
      <c r="B369" s="22">
        <v>2</v>
      </c>
      <c r="C369" s="22">
        <v>13</v>
      </c>
      <c r="D369" s="23" t="s">
        <v>372</v>
      </c>
      <c r="F369" s="24" t="s">
        <v>19</v>
      </c>
      <c r="G369" s="24" t="s">
        <v>20</v>
      </c>
      <c r="H369" s="25" t="s">
        <v>21</v>
      </c>
      <c r="I369" s="25" t="s">
        <v>21</v>
      </c>
      <c r="J369" s="25" t="s">
        <v>21</v>
      </c>
      <c r="K369" s="25" t="s">
        <v>21</v>
      </c>
      <c r="M369" s="27" t="s">
        <v>21</v>
      </c>
      <c r="N369" s="25" t="s">
        <v>21</v>
      </c>
      <c r="O369" s="25" t="s">
        <v>21</v>
      </c>
      <c r="P369" s="26" t="s">
        <v>27</v>
      </c>
      <c r="Q369" s="27" t="str">
        <f>IFERROR(INDEX([5]ConstructionManagement!Q:Q,MATCH(D369,[5]ConstructionManagement!D:D,0)),"")</f>
        <v/>
      </c>
      <c r="R369" s="27" t="str">
        <f>IFERROR(INDEX('[5]C&amp;Q'!R:R,MATCH(D369,'[5]C&amp;Q'!D:D,0)),"")</f>
        <v/>
      </c>
      <c r="S369" s="25" t="s">
        <v>21</v>
      </c>
      <c r="T369" s="26"/>
    </row>
    <row r="370" spans="1:20" x14ac:dyDescent="0.25">
      <c r="A370" s="22">
        <v>5</v>
      </c>
      <c r="B370" s="22">
        <v>2</v>
      </c>
      <c r="C370" s="22">
        <v>14</v>
      </c>
      <c r="D370" s="23" t="s">
        <v>373</v>
      </c>
      <c r="F370" s="24" t="s">
        <v>19</v>
      </c>
      <c r="G370" s="24" t="s">
        <v>20</v>
      </c>
      <c r="H370" s="25" t="s">
        <v>21</v>
      </c>
      <c r="I370" s="25" t="s">
        <v>21</v>
      </c>
      <c r="J370" s="25" t="s">
        <v>21</v>
      </c>
      <c r="K370" s="25" t="s">
        <v>21</v>
      </c>
      <c r="M370" s="27" t="s">
        <v>21</v>
      </c>
      <c r="N370" s="25" t="s">
        <v>21</v>
      </c>
      <c r="O370" s="25" t="s">
        <v>21</v>
      </c>
      <c r="P370" s="26" t="s">
        <v>27</v>
      </c>
      <c r="Q370" s="27" t="str">
        <f>IFERROR(INDEX([5]ConstructionManagement!Q:Q,MATCH(D370,[5]ConstructionManagement!D:D,0)),"")</f>
        <v/>
      </c>
      <c r="R370" s="27" t="str">
        <f>IFERROR(INDEX('[5]C&amp;Q'!R:R,MATCH(D370,'[5]C&amp;Q'!D:D,0)),"")</f>
        <v/>
      </c>
      <c r="S370" s="25" t="s">
        <v>21</v>
      </c>
      <c r="T370" s="26"/>
    </row>
    <row r="371" spans="1:20" ht="13" x14ac:dyDescent="0.25">
      <c r="A371" s="18">
        <v>5</v>
      </c>
      <c r="B371" s="18">
        <v>3</v>
      </c>
      <c r="C371" s="19"/>
      <c r="D371" s="35" t="s">
        <v>374</v>
      </c>
      <c r="F371" s="21"/>
      <c r="G371" s="21"/>
      <c r="H371" s="21"/>
      <c r="I371" s="21"/>
      <c r="J371" s="21"/>
      <c r="K371" s="21"/>
      <c r="M371" s="21"/>
      <c r="N371" s="21"/>
      <c r="O371" s="21"/>
      <c r="P371" s="21"/>
      <c r="Q371" s="28" t="str">
        <f>IFERROR(INDEX([5]ConstructionManagement!Q:Q,MATCH(D371,[5]ConstructionManagement!D:D,0)),"")</f>
        <v/>
      </c>
      <c r="R371" s="28" t="str">
        <f>IFERROR(INDEX('[5]C&amp;Q'!R:R,MATCH(D371,'[5]C&amp;Q'!D:D,0)),"")</f>
        <v/>
      </c>
      <c r="S371" s="21"/>
      <c r="T371" s="21"/>
    </row>
    <row r="372" spans="1:20" x14ac:dyDescent="0.25">
      <c r="A372" s="22">
        <v>5</v>
      </c>
      <c r="B372" s="22">
        <v>3</v>
      </c>
      <c r="C372" s="22">
        <v>1</v>
      </c>
      <c r="D372" s="23" t="s">
        <v>375</v>
      </c>
      <c r="F372" s="25" t="s">
        <v>21</v>
      </c>
      <c r="G372" s="24" t="s">
        <v>20</v>
      </c>
      <c r="H372" s="25" t="s">
        <v>21</v>
      </c>
      <c r="I372" s="25" t="s">
        <v>21</v>
      </c>
      <c r="J372" s="25" t="s">
        <v>21</v>
      </c>
      <c r="K372" s="25" t="s">
        <v>21</v>
      </c>
      <c r="M372" s="27" t="s">
        <v>21</v>
      </c>
      <c r="N372" s="25" t="s">
        <v>21</v>
      </c>
      <c r="O372" s="26" t="s">
        <v>27</v>
      </c>
      <c r="P372" s="26" t="s">
        <v>28</v>
      </c>
      <c r="Q372" s="27" t="str">
        <f>IFERROR(INDEX([5]ConstructionManagement!Q:Q,MATCH(D372,[5]ConstructionManagement!D:D,0)),"")</f>
        <v/>
      </c>
      <c r="R372" s="27" t="str">
        <f>IFERROR(INDEX('[5]C&amp;Q'!R:R,MATCH(D372,'[5]C&amp;Q'!D:D,0)),"")</f>
        <v/>
      </c>
      <c r="S372" s="26" t="s">
        <v>135</v>
      </c>
      <c r="T372" s="26"/>
    </row>
    <row r="373" spans="1:20" x14ac:dyDescent="0.25">
      <c r="A373" s="22">
        <v>5</v>
      </c>
      <c r="B373" s="22">
        <v>3</v>
      </c>
      <c r="C373" s="22">
        <v>2</v>
      </c>
      <c r="D373" s="23" t="s">
        <v>376</v>
      </c>
      <c r="F373" s="25" t="s">
        <v>21</v>
      </c>
      <c r="G373" s="24" t="s">
        <v>20</v>
      </c>
      <c r="H373" s="25" t="s">
        <v>21</v>
      </c>
      <c r="I373" s="25" t="s">
        <v>21</v>
      </c>
      <c r="J373" s="25" t="s">
        <v>21</v>
      </c>
      <c r="K373" s="25" t="s">
        <v>21</v>
      </c>
      <c r="M373" s="27" t="s">
        <v>21</v>
      </c>
      <c r="N373" s="26" t="s">
        <v>37</v>
      </c>
      <c r="O373" s="26" t="s">
        <v>27</v>
      </c>
      <c r="P373" s="26" t="s">
        <v>28</v>
      </c>
      <c r="Q373" s="27" t="str">
        <f>IFERROR(INDEX([5]ConstructionManagement!Q:Q,MATCH(D373,[5]ConstructionManagement!D:D,0)),"")</f>
        <v/>
      </c>
      <c r="R373" s="27" t="str">
        <f>IFERROR(INDEX('[5]C&amp;Q'!R:R,MATCH(D373,'[5]C&amp;Q'!D:D,0)),"")</f>
        <v/>
      </c>
      <c r="S373" s="26" t="s">
        <v>135</v>
      </c>
      <c r="T373" s="26"/>
    </row>
    <row r="374" spans="1:20" x14ac:dyDescent="0.25">
      <c r="A374" s="22">
        <v>5</v>
      </c>
      <c r="B374" s="22">
        <v>3</v>
      </c>
      <c r="C374" s="22">
        <v>3</v>
      </c>
      <c r="D374" s="23" t="s">
        <v>377</v>
      </c>
      <c r="F374" s="25" t="s">
        <v>21</v>
      </c>
      <c r="G374" s="24" t="s">
        <v>20</v>
      </c>
      <c r="H374" s="25" t="s">
        <v>21</v>
      </c>
      <c r="I374" s="25" t="s">
        <v>21</v>
      </c>
      <c r="J374" s="25" t="s">
        <v>21</v>
      </c>
      <c r="K374" s="25" t="s">
        <v>21</v>
      </c>
      <c r="M374" s="27" t="s">
        <v>21</v>
      </c>
      <c r="N374" s="25" t="s">
        <v>21</v>
      </c>
      <c r="O374" s="26" t="s">
        <v>27</v>
      </c>
      <c r="P374" s="26" t="s">
        <v>28</v>
      </c>
      <c r="Q374" s="27" t="str">
        <f>IFERROR(INDEX([5]ConstructionManagement!Q:Q,MATCH(D374,[5]ConstructionManagement!D:D,0)),"")</f>
        <v/>
      </c>
      <c r="R374" s="27" t="str">
        <f>IFERROR(INDEX('[5]C&amp;Q'!R:R,MATCH(D374,'[5]C&amp;Q'!D:D,0)),"")</f>
        <v/>
      </c>
      <c r="S374" s="26" t="s">
        <v>135</v>
      </c>
      <c r="T374" s="26"/>
    </row>
    <row r="375" spans="1:20" x14ac:dyDescent="0.25">
      <c r="A375" s="22">
        <v>5</v>
      </c>
      <c r="B375" s="22">
        <v>3</v>
      </c>
      <c r="C375" s="22">
        <v>4</v>
      </c>
      <c r="D375" s="23" t="s">
        <v>378</v>
      </c>
      <c r="F375" s="25" t="s">
        <v>21</v>
      </c>
      <c r="G375" s="24" t="s">
        <v>20</v>
      </c>
      <c r="H375" s="25" t="s">
        <v>21</v>
      </c>
      <c r="I375" s="25" t="s">
        <v>21</v>
      </c>
      <c r="J375" s="25" t="s">
        <v>21</v>
      </c>
      <c r="K375" s="25" t="s">
        <v>21</v>
      </c>
      <c r="M375" s="27" t="s">
        <v>21</v>
      </c>
      <c r="N375" s="25" t="s">
        <v>21</v>
      </c>
      <c r="O375" s="26" t="s">
        <v>37</v>
      </c>
      <c r="P375" s="26" t="s">
        <v>27</v>
      </c>
      <c r="Q375" s="27" t="str">
        <f>IFERROR(INDEX([5]ConstructionManagement!Q:Q,MATCH(D375,[5]ConstructionManagement!D:D,0)),"")</f>
        <v/>
      </c>
      <c r="R375" s="27" t="str">
        <f>IFERROR(INDEX('[5]C&amp;Q'!R:R,MATCH(D375,'[5]C&amp;Q'!D:D,0)),"")</f>
        <v/>
      </c>
      <c r="S375" s="26" t="s">
        <v>135</v>
      </c>
      <c r="T375" s="26"/>
    </row>
    <row r="376" spans="1:20" x14ac:dyDescent="0.25">
      <c r="A376" s="22">
        <v>5</v>
      </c>
      <c r="B376" s="22">
        <v>3</v>
      </c>
      <c r="C376" s="22">
        <v>5</v>
      </c>
      <c r="D376" s="23" t="s">
        <v>379</v>
      </c>
      <c r="F376" s="25" t="s">
        <v>21</v>
      </c>
      <c r="G376" s="24" t="s">
        <v>20</v>
      </c>
      <c r="H376" s="25" t="s">
        <v>21</v>
      </c>
      <c r="I376" s="25" t="s">
        <v>21</v>
      </c>
      <c r="J376" s="25" t="s">
        <v>21</v>
      </c>
      <c r="K376" s="25" t="s">
        <v>21</v>
      </c>
      <c r="M376" s="27" t="s">
        <v>21</v>
      </c>
      <c r="N376" s="25" t="s">
        <v>21</v>
      </c>
      <c r="O376" s="26" t="s">
        <v>37</v>
      </c>
      <c r="P376" s="26" t="s">
        <v>27</v>
      </c>
      <c r="Q376" s="27" t="str">
        <f>IFERROR(INDEX([5]ConstructionManagement!Q:Q,MATCH(D376,[5]ConstructionManagement!D:D,0)),"")</f>
        <v/>
      </c>
      <c r="R376" s="27" t="str">
        <f>IFERROR(INDEX('[5]C&amp;Q'!R:R,MATCH(D376,'[5]C&amp;Q'!D:D,0)),"")</f>
        <v/>
      </c>
      <c r="S376" s="26" t="s">
        <v>135</v>
      </c>
      <c r="T376" s="26"/>
    </row>
    <row r="377" spans="1:20" x14ac:dyDescent="0.25">
      <c r="A377" s="22">
        <v>5</v>
      </c>
      <c r="B377" s="22">
        <v>3</v>
      </c>
      <c r="C377" s="22">
        <v>6</v>
      </c>
      <c r="D377" s="23" t="s">
        <v>380</v>
      </c>
      <c r="F377" s="25" t="s">
        <v>21</v>
      </c>
      <c r="G377" s="24" t="s">
        <v>20</v>
      </c>
      <c r="H377" s="25" t="s">
        <v>21</v>
      </c>
      <c r="I377" s="25" t="s">
        <v>21</v>
      </c>
      <c r="J377" s="25" t="s">
        <v>21</v>
      </c>
      <c r="K377" s="25" t="s">
        <v>21</v>
      </c>
      <c r="M377" s="27" t="s">
        <v>21</v>
      </c>
      <c r="N377" s="25" t="s">
        <v>21</v>
      </c>
      <c r="O377" s="25" t="s">
        <v>21</v>
      </c>
      <c r="P377" s="26" t="s">
        <v>27</v>
      </c>
      <c r="Q377" s="27" t="str">
        <f>IFERROR(INDEX([5]ConstructionManagement!Q:Q,MATCH(D377,[5]ConstructionManagement!D:D,0)),"")</f>
        <v/>
      </c>
      <c r="R377" s="27" t="str">
        <f>IFERROR(INDEX('[5]C&amp;Q'!R:R,MATCH(D377,'[5]C&amp;Q'!D:D,0)),"")</f>
        <v/>
      </c>
      <c r="S377" s="26" t="s">
        <v>135</v>
      </c>
      <c r="T377" s="26"/>
    </row>
    <row r="378" spans="1:20" x14ac:dyDescent="0.25">
      <c r="A378" s="22">
        <v>5</v>
      </c>
      <c r="B378" s="22">
        <v>3</v>
      </c>
      <c r="C378" s="22">
        <v>7</v>
      </c>
      <c r="D378" s="23" t="s">
        <v>381</v>
      </c>
      <c r="F378" s="25" t="s">
        <v>21</v>
      </c>
      <c r="G378" s="24" t="s">
        <v>20</v>
      </c>
      <c r="H378" s="25" t="s">
        <v>21</v>
      </c>
      <c r="I378" s="25" t="s">
        <v>21</v>
      </c>
      <c r="J378" s="25" t="s">
        <v>21</v>
      </c>
      <c r="K378" s="25" t="s">
        <v>21</v>
      </c>
      <c r="M378" s="27" t="s">
        <v>21</v>
      </c>
      <c r="N378" s="25" t="s">
        <v>21</v>
      </c>
      <c r="O378" s="25" t="s">
        <v>21</v>
      </c>
      <c r="P378" s="26" t="s">
        <v>27</v>
      </c>
      <c r="Q378" s="27" t="str">
        <f>IFERROR(INDEX([5]ConstructionManagement!Q:Q,MATCH(D378,[5]ConstructionManagement!D:D,0)),"")</f>
        <v/>
      </c>
      <c r="R378" s="27" t="str">
        <f>IFERROR(INDEX('[5]C&amp;Q'!R:R,MATCH(D378,'[5]C&amp;Q'!D:D,0)),"")</f>
        <v/>
      </c>
      <c r="S378" s="26" t="s">
        <v>135</v>
      </c>
      <c r="T378" s="26"/>
    </row>
    <row r="379" spans="1:20" x14ac:dyDescent="0.25">
      <c r="A379" s="22">
        <v>5</v>
      </c>
      <c r="B379" s="22">
        <v>3</v>
      </c>
      <c r="C379" s="22">
        <v>8</v>
      </c>
      <c r="D379" s="23" t="s">
        <v>382</v>
      </c>
      <c r="F379" s="25" t="s">
        <v>21</v>
      </c>
      <c r="G379" s="24" t="s">
        <v>20</v>
      </c>
      <c r="H379" s="25" t="s">
        <v>21</v>
      </c>
      <c r="I379" s="25" t="s">
        <v>21</v>
      </c>
      <c r="J379" s="25" t="s">
        <v>21</v>
      </c>
      <c r="K379" s="25" t="s">
        <v>21</v>
      </c>
      <c r="M379" s="27" t="s">
        <v>21</v>
      </c>
      <c r="N379" s="25" t="s">
        <v>21</v>
      </c>
      <c r="O379" s="25" t="s">
        <v>21</v>
      </c>
      <c r="P379" s="26" t="s">
        <v>27</v>
      </c>
      <c r="Q379" s="27" t="str">
        <f>IFERROR(INDEX([5]ConstructionManagement!Q:Q,MATCH(D379,[5]ConstructionManagement!D:D,0)),"")</f>
        <v/>
      </c>
      <c r="R379" s="27" t="str">
        <f>IFERROR(INDEX('[5]C&amp;Q'!R:R,MATCH(D379,'[5]C&amp;Q'!D:D,0)),"")</f>
        <v/>
      </c>
      <c r="S379" s="26" t="s">
        <v>135</v>
      </c>
      <c r="T379" s="26"/>
    </row>
    <row r="380" spans="1:20" x14ac:dyDescent="0.25">
      <c r="A380" s="22">
        <v>5</v>
      </c>
      <c r="B380" s="22">
        <v>3</v>
      </c>
      <c r="C380" s="22">
        <v>9</v>
      </c>
      <c r="D380" s="23" t="s">
        <v>383</v>
      </c>
      <c r="F380" s="25" t="s">
        <v>21</v>
      </c>
      <c r="G380" s="24" t="s">
        <v>20</v>
      </c>
      <c r="H380" s="25" t="s">
        <v>21</v>
      </c>
      <c r="I380" s="25" t="s">
        <v>21</v>
      </c>
      <c r="J380" s="25" t="s">
        <v>21</v>
      </c>
      <c r="K380" s="25" t="s">
        <v>21</v>
      </c>
      <c r="M380" s="27" t="s">
        <v>21</v>
      </c>
      <c r="N380" s="25" t="s">
        <v>21</v>
      </c>
      <c r="O380" s="25" t="s">
        <v>21</v>
      </c>
      <c r="P380" s="26" t="s">
        <v>27</v>
      </c>
      <c r="Q380" s="27" t="str">
        <f>IFERROR(INDEX([5]ConstructionManagement!Q:Q,MATCH(D380,[5]ConstructionManagement!D:D,0)),"")</f>
        <v/>
      </c>
      <c r="R380" s="27" t="str">
        <f>IFERROR(INDEX('[5]C&amp;Q'!R:R,MATCH(D380,'[5]C&amp;Q'!D:D,0)),"")</f>
        <v/>
      </c>
      <c r="S380" s="26" t="s">
        <v>135</v>
      </c>
      <c r="T380" s="26"/>
    </row>
    <row r="381" spans="1:20" x14ac:dyDescent="0.25">
      <c r="A381" s="22">
        <v>5</v>
      </c>
      <c r="B381" s="22">
        <v>3</v>
      </c>
      <c r="C381" s="22">
        <v>10</v>
      </c>
      <c r="D381" s="23" t="s">
        <v>384</v>
      </c>
      <c r="F381" s="24" t="s">
        <v>19</v>
      </c>
      <c r="G381" s="24" t="s">
        <v>20</v>
      </c>
      <c r="H381" s="25" t="s">
        <v>21</v>
      </c>
      <c r="I381" s="25" t="s">
        <v>21</v>
      </c>
      <c r="J381" s="25" t="s">
        <v>21</v>
      </c>
      <c r="K381" s="25" t="s">
        <v>21</v>
      </c>
      <c r="M381" s="27" t="s">
        <v>21</v>
      </c>
      <c r="N381" s="25" t="s">
        <v>21</v>
      </c>
      <c r="O381" s="25" t="s">
        <v>21</v>
      </c>
      <c r="P381" s="26" t="s">
        <v>27</v>
      </c>
      <c r="Q381" s="27" t="str">
        <f>IFERROR(INDEX([5]ConstructionManagement!Q:Q,MATCH(D381,[5]ConstructionManagement!D:D,0)),"")</f>
        <v/>
      </c>
      <c r="R381" s="27" t="str">
        <f>IFERROR(INDEX('[5]C&amp;Q'!R:R,MATCH(D381,'[5]C&amp;Q'!D:D,0)),"")</f>
        <v/>
      </c>
      <c r="S381" s="26" t="s">
        <v>21</v>
      </c>
      <c r="T381" s="26"/>
    </row>
    <row r="382" spans="1:20" x14ac:dyDescent="0.25">
      <c r="A382" s="22">
        <v>5</v>
      </c>
      <c r="B382" s="22">
        <v>3</v>
      </c>
      <c r="C382" s="22">
        <v>11</v>
      </c>
      <c r="D382" s="23" t="s">
        <v>385</v>
      </c>
      <c r="F382" s="24" t="s">
        <v>19</v>
      </c>
      <c r="G382" s="24" t="s">
        <v>20</v>
      </c>
      <c r="H382" s="25" t="s">
        <v>21</v>
      </c>
      <c r="I382" s="25" t="s">
        <v>21</v>
      </c>
      <c r="J382" s="25" t="s">
        <v>21</v>
      </c>
      <c r="K382" s="25" t="s">
        <v>21</v>
      </c>
      <c r="M382" s="27" t="s">
        <v>21</v>
      </c>
      <c r="N382" s="25" t="s">
        <v>21</v>
      </c>
      <c r="O382" s="26" t="s">
        <v>27</v>
      </c>
      <c r="P382" s="26" t="s">
        <v>28</v>
      </c>
      <c r="Q382" s="27" t="str">
        <f>IFERROR(INDEX([5]ConstructionManagement!Q:Q,MATCH(D382,[5]ConstructionManagement!D:D,0)),"")</f>
        <v/>
      </c>
      <c r="R382" s="27" t="str">
        <f>IFERROR(INDEX('[5]C&amp;Q'!R:R,MATCH(D382,'[5]C&amp;Q'!D:D,0)),"")</f>
        <v/>
      </c>
      <c r="S382" s="26" t="s">
        <v>21</v>
      </c>
      <c r="T382" s="26"/>
    </row>
    <row r="383" spans="1:20" x14ac:dyDescent="0.25">
      <c r="A383" s="22">
        <v>5</v>
      </c>
      <c r="B383" s="22">
        <v>3</v>
      </c>
      <c r="C383" s="22">
        <v>12</v>
      </c>
      <c r="D383" s="23" t="s">
        <v>386</v>
      </c>
      <c r="F383" s="25" t="s">
        <v>21</v>
      </c>
      <c r="G383" s="24" t="s">
        <v>20</v>
      </c>
      <c r="H383" s="25" t="s">
        <v>21</v>
      </c>
      <c r="I383" s="25" t="s">
        <v>21</v>
      </c>
      <c r="J383" s="25" t="s">
        <v>21</v>
      </c>
      <c r="K383" s="25" t="s">
        <v>21</v>
      </c>
      <c r="M383" s="27" t="s">
        <v>21</v>
      </c>
      <c r="N383" s="25" t="s">
        <v>21</v>
      </c>
      <c r="O383" s="25" t="s">
        <v>21</v>
      </c>
      <c r="P383" s="26" t="s">
        <v>27</v>
      </c>
      <c r="Q383" s="27" t="str">
        <f>IFERROR(INDEX([5]ConstructionManagement!Q:Q,MATCH(D383,[5]ConstructionManagement!D:D,0)),"")</f>
        <v/>
      </c>
      <c r="R383" s="27" t="str">
        <f>IFERROR(INDEX('[5]C&amp;Q'!R:R,MATCH(D383,'[5]C&amp;Q'!D:D,0)),"")</f>
        <v/>
      </c>
      <c r="S383" s="26" t="s">
        <v>21</v>
      </c>
      <c r="T383" s="26"/>
    </row>
    <row r="384" spans="1:20" x14ac:dyDescent="0.25">
      <c r="A384" s="22">
        <v>5</v>
      </c>
      <c r="B384" s="22">
        <v>3</v>
      </c>
      <c r="C384" s="22">
        <v>13</v>
      </c>
      <c r="D384" s="23" t="s">
        <v>387</v>
      </c>
      <c r="F384" s="25" t="s">
        <v>21</v>
      </c>
      <c r="G384" s="24" t="s">
        <v>20</v>
      </c>
      <c r="H384" s="25" t="s">
        <v>21</v>
      </c>
      <c r="I384" s="25" t="s">
        <v>21</v>
      </c>
      <c r="J384" s="25" t="s">
        <v>21</v>
      </c>
      <c r="K384" s="25" t="s">
        <v>21</v>
      </c>
      <c r="M384" s="27" t="s">
        <v>21</v>
      </c>
      <c r="N384" s="25" t="s">
        <v>21</v>
      </c>
      <c r="O384" s="25" t="s">
        <v>21</v>
      </c>
      <c r="P384" s="26" t="s">
        <v>27</v>
      </c>
      <c r="Q384" s="27" t="str">
        <f>IFERROR(INDEX([5]ConstructionManagement!Q:Q,MATCH(D384,[5]ConstructionManagement!D:D,0)),"")</f>
        <v/>
      </c>
      <c r="R384" s="27" t="str">
        <f>IFERROR(INDEX('[5]C&amp;Q'!R:R,MATCH(D384,'[5]C&amp;Q'!D:D,0)),"")</f>
        <v/>
      </c>
      <c r="S384" s="25" t="s">
        <v>21</v>
      </c>
      <c r="T384" s="26"/>
    </row>
    <row r="385" spans="1:20" x14ac:dyDescent="0.25">
      <c r="A385" s="22">
        <v>5</v>
      </c>
      <c r="B385" s="22">
        <v>3</v>
      </c>
      <c r="C385" s="22">
        <v>14</v>
      </c>
      <c r="D385" s="23" t="s">
        <v>188</v>
      </c>
      <c r="F385" s="27" t="s">
        <v>21</v>
      </c>
      <c r="G385" s="24" t="s">
        <v>20</v>
      </c>
      <c r="H385" s="25" t="s">
        <v>21</v>
      </c>
      <c r="I385" s="25" t="s">
        <v>21</v>
      </c>
      <c r="J385" s="25" t="s">
        <v>21</v>
      </c>
      <c r="K385" s="25" t="s">
        <v>21</v>
      </c>
      <c r="M385" s="27" t="s">
        <v>21</v>
      </c>
      <c r="N385" s="25" t="s">
        <v>21</v>
      </c>
      <c r="O385" s="26" t="s">
        <v>27</v>
      </c>
      <c r="P385" s="26" t="s">
        <v>28</v>
      </c>
      <c r="Q385" s="27" t="str">
        <f>IFERROR(INDEX([5]ConstructionManagement!Q:Q,MATCH(D385,[5]ConstructionManagement!D:D,0)),"")</f>
        <v/>
      </c>
      <c r="R385" s="27" t="str">
        <f>IFERROR(INDEX('[5]C&amp;Q'!R:R,MATCH(D385,'[5]C&amp;Q'!D:D,0)),"")</f>
        <v/>
      </c>
      <c r="S385" s="26" t="s">
        <v>21</v>
      </c>
      <c r="T385" s="26"/>
    </row>
    <row r="386" spans="1:20" x14ac:dyDescent="0.25">
      <c r="A386" s="22">
        <v>5</v>
      </c>
      <c r="B386" s="22">
        <v>3</v>
      </c>
      <c r="C386" s="22">
        <v>15</v>
      </c>
      <c r="D386" s="23" t="s">
        <v>189</v>
      </c>
      <c r="F386" s="24" t="s">
        <v>19</v>
      </c>
      <c r="G386" s="24" t="s">
        <v>20</v>
      </c>
      <c r="H386" s="25" t="s">
        <v>21</v>
      </c>
      <c r="I386" s="25" t="s">
        <v>21</v>
      </c>
      <c r="J386" s="25" t="s">
        <v>21</v>
      </c>
      <c r="K386" s="25" t="s">
        <v>21</v>
      </c>
      <c r="M386" s="27" t="s">
        <v>21</v>
      </c>
      <c r="N386" s="25" t="s">
        <v>27</v>
      </c>
      <c r="O386" s="25" t="s">
        <v>28</v>
      </c>
      <c r="P386" s="25" t="s">
        <v>28</v>
      </c>
      <c r="Q386" s="27" t="str">
        <f>IFERROR(INDEX([5]ConstructionManagement!Q:Q,MATCH(D386,[5]ConstructionManagement!D:D,0)),"")</f>
        <v/>
      </c>
      <c r="R386" s="27" t="str">
        <f>IFERROR(INDEX('[5]C&amp;Q'!R:R,MATCH(D386,'[5]C&amp;Q'!D:D,0)),"")</f>
        <v/>
      </c>
      <c r="S386" s="25" t="s">
        <v>21</v>
      </c>
      <c r="T386" s="26"/>
    </row>
    <row r="387" spans="1:20" x14ac:dyDescent="0.25">
      <c r="A387" s="22">
        <v>5</v>
      </c>
      <c r="B387" s="22">
        <v>3</v>
      </c>
      <c r="C387" s="22">
        <v>16</v>
      </c>
      <c r="D387" s="23" t="s">
        <v>105</v>
      </c>
      <c r="F387" s="24" t="s">
        <v>19</v>
      </c>
      <c r="G387" s="24" t="s">
        <v>20</v>
      </c>
      <c r="H387" s="25" t="s">
        <v>21</v>
      </c>
      <c r="I387" s="25" t="s">
        <v>21</v>
      </c>
      <c r="J387" s="25" t="s">
        <v>21</v>
      </c>
      <c r="K387" s="25" t="s">
        <v>21</v>
      </c>
      <c r="M387" s="27" t="s">
        <v>21</v>
      </c>
      <c r="N387" s="25" t="s">
        <v>42</v>
      </c>
      <c r="O387" s="25" t="s">
        <v>42</v>
      </c>
      <c r="P387" s="25" t="s">
        <v>42</v>
      </c>
      <c r="Q387" s="27" t="str">
        <f>IFERROR(INDEX([5]ConstructionManagement!Q:Q,MATCH(D387,[5]ConstructionManagement!D:D,0)),"")</f>
        <v/>
      </c>
      <c r="R387" s="27" t="str">
        <f>IFERROR(INDEX('[5]C&amp;Q'!R:R,MATCH(D387,'[5]C&amp;Q'!D:D,0)),"")</f>
        <v/>
      </c>
      <c r="S387" s="27" t="s">
        <v>21</v>
      </c>
      <c r="T387" s="26"/>
    </row>
    <row r="388" spans="1:20" ht="13" x14ac:dyDescent="0.25">
      <c r="A388" s="18">
        <v>5</v>
      </c>
      <c r="B388" s="18">
        <v>4</v>
      </c>
      <c r="C388" s="19"/>
      <c r="D388" s="35" t="s">
        <v>388</v>
      </c>
      <c r="F388" s="21"/>
      <c r="G388" s="21"/>
      <c r="H388" s="21"/>
      <c r="I388" s="21"/>
      <c r="J388" s="21"/>
      <c r="K388" s="21"/>
      <c r="M388" s="21"/>
      <c r="N388" s="21"/>
      <c r="O388" s="21"/>
      <c r="P388" s="21"/>
      <c r="Q388" s="28" t="str">
        <f>IFERROR(INDEX([5]ConstructionManagement!Q:Q,MATCH(D388,[5]ConstructionManagement!D:D,0)),"")</f>
        <v/>
      </c>
      <c r="R388" s="28" t="str">
        <f>IFERROR(INDEX('[5]C&amp;Q'!R:R,MATCH(D388,'[5]C&amp;Q'!D:D,0)),"")</f>
        <v/>
      </c>
      <c r="S388" s="21"/>
      <c r="T388" s="21"/>
    </row>
    <row r="389" spans="1:20" x14ac:dyDescent="0.25">
      <c r="A389" s="22">
        <v>5</v>
      </c>
      <c r="B389" s="22">
        <v>4</v>
      </c>
      <c r="C389" s="22">
        <v>1</v>
      </c>
      <c r="D389" s="23" t="s">
        <v>389</v>
      </c>
      <c r="F389" s="24" t="s">
        <v>19</v>
      </c>
      <c r="G389" s="24" t="s">
        <v>20</v>
      </c>
      <c r="H389" s="25" t="s">
        <v>21</v>
      </c>
      <c r="I389" s="25" t="s">
        <v>21</v>
      </c>
      <c r="J389" s="25" t="s">
        <v>21</v>
      </c>
      <c r="K389" s="25" t="s">
        <v>21</v>
      </c>
      <c r="M389" s="27" t="s">
        <v>21</v>
      </c>
      <c r="N389" s="26" t="s">
        <v>37</v>
      </c>
      <c r="O389" s="26" t="s">
        <v>27</v>
      </c>
      <c r="P389" s="26" t="s">
        <v>28</v>
      </c>
      <c r="Q389" s="27" t="str">
        <f>IFERROR(INDEX([5]ConstructionManagement!Q:Q,MATCH(D389,[5]ConstructionManagement!D:D,0)),"")</f>
        <v/>
      </c>
      <c r="R389" s="27" t="str">
        <f>IFERROR(INDEX('[5]C&amp;Q'!R:R,MATCH(D389,'[5]C&amp;Q'!D:D,0)),"")</f>
        <v/>
      </c>
      <c r="S389" s="26" t="s">
        <v>135</v>
      </c>
      <c r="T389" s="26"/>
    </row>
    <row r="390" spans="1:20" x14ac:dyDescent="0.25">
      <c r="A390" s="22">
        <v>5</v>
      </c>
      <c r="B390" s="22">
        <v>4</v>
      </c>
      <c r="C390" s="22">
        <v>2</v>
      </c>
      <c r="D390" s="23" t="s">
        <v>390</v>
      </c>
      <c r="F390" s="24" t="s">
        <v>19</v>
      </c>
      <c r="G390" s="24" t="s">
        <v>20</v>
      </c>
      <c r="H390" s="25" t="s">
        <v>21</v>
      </c>
      <c r="I390" s="25" t="s">
        <v>21</v>
      </c>
      <c r="J390" s="25" t="s">
        <v>21</v>
      </c>
      <c r="K390" s="25" t="s">
        <v>21</v>
      </c>
      <c r="M390" s="27" t="s">
        <v>21</v>
      </c>
      <c r="N390" s="26" t="s">
        <v>37</v>
      </c>
      <c r="O390" s="26" t="s">
        <v>27</v>
      </c>
      <c r="P390" s="26" t="s">
        <v>28</v>
      </c>
      <c r="Q390" s="27" t="str">
        <f>IFERROR(INDEX([5]ConstructionManagement!Q:Q,MATCH(D390,[5]ConstructionManagement!D:D,0)),"")</f>
        <v/>
      </c>
      <c r="R390" s="27" t="str">
        <f>IFERROR(INDEX('[5]C&amp;Q'!R:R,MATCH(D390,'[5]C&amp;Q'!D:D,0)),"")</f>
        <v/>
      </c>
      <c r="S390" s="26" t="s">
        <v>135</v>
      </c>
      <c r="T390" s="26"/>
    </row>
    <row r="391" spans="1:20" x14ac:dyDescent="0.25">
      <c r="A391" s="22">
        <v>5</v>
      </c>
      <c r="B391" s="22">
        <v>4</v>
      </c>
      <c r="C391" s="22">
        <v>3</v>
      </c>
      <c r="D391" s="23" t="s">
        <v>391</v>
      </c>
      <c r="F391" s="24" t="s">
        <v>19</v>
      </c>
      <c r="G391" s="24" t="s">
        <v>20</v>
      </c>
      <c r="H391" s="25" t="s">
        <v>21</v>
      </c>
      <c r="I391" s="25" t="s">
        <v>21</v>
      </c>
      <c r="J391" s="25" t="s">
        <v>21</v>
      </c>
      <c r="K391" s="25" t="s">
        <v>21</v>
      </c>
      <c r="M391" s="27" t="s">
        <v>21</v>
      </c>
      <c r="N391" s="25" t="s">
        <v>21</v>
      </c>
      <c r="O391" s="26" t="s">
        <v>27</v>
      </c>
      <c r="P391" s="26" t="s">
        <v>28</v>
      </c>
      <c r="Q391" s="27" t="str">
        <f>IFERROR(INDEX([5]ConstructionManagement!Q:Q,MATCH(D391,[5]ConstructionManagement!D:D,0)),"")</f>
        <v/>
      </c>
      <c r="R391" s="27" t="str">
        <f>IFERROR(INDEX('[5]C&amp;Q'!R:R,MATCH(D391,'[5]C&amp;Q'!D:D,0)),"")</f>
        <v/>
      </c>
      <c r="S391" s="26" t="s">
        <v>21</v>
      </c>
      <c r="T391" s="26"/>
    </row>
    <row r="392" spans="1:20" x14ac:dyDescent="0.25">
      <c r="A392" s="22">
        <v>5</v>
      </c>
      <c r="B392" s="22">
        <v>4</v>
      </c>
      <c r="C392" s="22">
        <v>4</v>
      </c>
      <c r="D392" s="23" t="s">
        <v>392</v>
      </c>
      <c r="F392" s="24" t="s">
        <v>19</v>
      </c>
      <c r="G392" s="24" t="s">
        <v>20</v>
      </c>
      <c r="H392" s="25" t="s">
        <v>21</v>
      </c>
      <c r="I392" s="25" t="s">
        <v>21</v>
      </c>
      <c r="J392" s="25" t="s">
        <v>21</v>
      </c>
      <c r="K392" s="25" t="s">
        <v>21</v>
      </c>
      <c r="M392" s="27" t="s">
        <v>21</v>
      </c>
      <c r="N392" s="25" t="s">
        <v>21</v>
      </c>
      <c r="O392" s="25" t="s">
        <v>21</v>
      </c>
      <c r="P392" s="26" t="s">
        <v>27</v>
      </c>
      <c r="Q392" s="27" t="str">
        <f>IFERROR(INDEX([5]ConstructionManagement!Q:Q,MATCH(D392,[5]ConstructionManagement!D:D,0)),"")</f>
        <v/>
      </c>
      <c r="R392" s="27" t="str">
        <f>IFERROR(INDEX('[5]C&amp;Q'!R:R,MATCH(D392,'[5]C&amp;Q'!D:D,0)),"")</f>
        <v/>
      </c>
      <c r="S392" s="26" t="s">
        <v>21</v>
      </c>
      <c r="T392" s="26"/>
    </row>
    <row r="393" spans="1:20" x14ac:dyDescent="0.25">
      <c r="A393" s="22">
        <v>5</v>
      </c>
      <c r="B393" s="22">
        <v>4</v>
      </c>
      <c r="C393" s="22">
        <v>5</v>
      </c>
      <c r="D393" s="23" t="s">
        <v>393</v>
      </c>
      <c r="F393" s="24" t="s">
        <v>19</v>
      </c>
      <c r="G393" s="24" t="s">
        <v>20</v>
      </c>
      <c r="H393" s="25" t="s">
        <v>21</v>
      </c>
      <c r="I393" s="25" t="s">
        <v>21</v>
      </c>
      <c r="J393" s="25" t="s">
        <v>21</v>
      </c>
      <c r="K393" s="25" t="s">
        <v>21</v>
      </c>
      <c r="M393" s="27" t="s">
        <v>21</v>
      </c>
      <c r="N393" s="25" t="s">
        <v>21</v>
      </c>
      <c r="O393" s="25" t="s">
        <v>21</v>
      </c>
      <c r="P393" s="26" t="s">
        <v>27</v>
      </c>
      <c r="Q393" s="27" t="str">
        <f>IFERROR(INDEX([5]ConstructionManagement!Q:Q,MATCH(D393,[5]ConstructionManagement!D:D,0)),"")</f>
        <v/>
      </c>
      <c r="R393" s="27" t="str">
        <f>IFERROR(INDEX('[5]C&amp;Q'!R:R,MATCH(D393,'[5]C&amp;Q'!D:D,0)),"")</f>
        <v/>
      </c>
      <c r="S393" s="26" t="s">
        <v>21</v>
      </c>
      <c r="T393" s="26"/>
    </row>
    <row r="394" spans="1:20" x14ac:dyDescent="0.25">
      <c r="A394" s="22">
        <v>5</v>
      </c>
      <c r="B394" s="22">
        <v>4</v>
      </c>
      <c r="C394" s="22">
        <v>6</v>
      </c>
      <c r="D394" s="23" t="s">
        <v>394</v>
      </c>
      <c r="F394" s="24" t="s">
        <v>19</v>
      </c>
      <c r="G394" s="24" t="s">
        <v>20</v>
      </c>
      <c r="H394" s="25" t="s">
        <v>21</v>
      </c>
      <c r="I394" s="25" t="s">
        <v>21</v>
      </c>
      <c r="J394" s="25" t="s">
        <v>21</v>
      </c>
      <c r="K394" s="25" t="s">
        <v>21</v>
      </c>
      <c r="M394" s="27" t="s">
        <v>21</v>
      </c>
      <c r="N394" s="25" t="s">
        <v>21</v>
      </c>
      <c r="O394" s="26" t="s">
        <v>27</v>
      </c>
      <c r="P394" s="26" t="s">
        <v>28</v>
      </c>
      <c r="Q394" s="27" t="str">
        <f>IFERROR(INDEX([5]ConstructionManagement!Q:Q,MATCH(D394,[5]ConstructionManagement!D:D,0)),"")</f>
        <v/>
      </c>
      <c r="R394" s="27" t="str">
        <f>IFERROR(INDEX('[5]C&amp;Q'!R:R,MATCH(D394,'[5]C&amp;Q'!D:D,0)),"")</f>
        <v/>
      </c>
      <c r="S394" s="26" t="s">
        <v>21</v>
      </c>
      <c r="T394" s="26"/>
    </row>
    <row r="395" spans="1:20" x14ac:dyDescent="0.25">
      <c r="A395" s="22">
        <v>5</v>
      </c>
      <c r="B395" s="22">
        <v>4</v>
      </c>
      <c r="C395" s="22">
        <v>7</v>
      </c>
      <c r="D395" s="23" t="s">
        <v>395</v>
      </c>
      <c r="F395" s="24" t="s">
        <v>19</v>
      </c>
      <c r="G395" s="24" t="s">
        <v>20</v>
      </c>
      <c r="H395" s="25" t="s">
        <v>21</v>
      </c>
      <c r="I395" s="25" t="s">
        <v>21</v>
      </c>
      <c r="J395" s="25" t="s">
        <v>21</v>
      </c>
      <c r="K395" s="25" t="s">
        <v>21</v>
      </c>
      <c r="M395" s="27" t="s">
        <v>21</v>
      </c>
      <c r="N395" s="25" t="s">
        <v>21</v>
      </c>
      <c r="O395" s="25" t="s">
        <v>21</v>
      </c>
      <c r="P395" s="26" t="s">
        <v>27</v>
      </c>
      <c r="Q395" s="27" t="str">
        <f>IFERROR(INDEX([5]ConstructionManagement!Q:Q,MATCH(D395,[5]ConstructionManagement!D:D,0)),"")</f>
        <v/>
      </c>
      <c r="R395" s="27" t="str">
        <f>IFERROR(INDEX('[5]C&amp;Q'!R:R,MATCH(D395,'[5]C&amp;Q'!D:D,0)),"")</f>
        <v/>
      </c>
      <c r="S395" s="26" t="s">
        <v>21</v>
      </c>
      <c r="T395" s="26"/>
    </row>
    <row r="396" spans="1:20" x14ac:dyDescent="0.25">
      <c r="A396" s="22">
        <v>5</v>
      </c>
      <c r="B396" s="22">
        <v>4</v>
      </c>
      <c r="C396" s="22">
        <v>8</v>
      </c>
      <c r="D396" s="23" t="s">
        <v>396</v>
      </c>
      <c r="F396" s="24" t="s">
        <v>19</v>
      </c>
      <c r="G396" s="24" t="s">
        <v>20</v>
      </c>
      <c r="H396" s="25" t="s">
        <v>21</v>
      </c>
      <c r="I396" s="25" t="s">
        <v>21</v>
      </c>
      <c r="J396" s="25" t="s">
        <v>21</v>
      </c>
      <c r="K396" s="25" t="s">
        <v>21</v>
      </c>
      <c r="M396" s="27" t="s">
        <v>21</v>
      </c>
      <c r="N396" s="25" t="s">
        <v>21</v>
      </c>
      <c r="O396" s="25" t="s">
        <v>21</v>
      </c>
      <c r="P396" s="26" t="s">
        <v>27</v>
      </c>
      <c r="Q396" s="27" t="str">
        <f>IFERROR(INDEX([5]ConstructionManagement!Q:Q,MATCH(D396,[5]ConstructionManagement!D:D,0)),"")</f>
        <v/>
      </c>
      <c r="R396" s="27" t="str">
        <f>IFERROR(INDEX('[5]C&amp;Q'!R:R,MATCH(D396,'[5]C&amp;Q'!D:D,0)),"")</f>
        <v/>
      </c>
      <c r="S396" s="26" t="s">
        <v>21</v>
      </c>
      <c r="T396" s="26"/>
    </row>
    <row r="397" spans="1:20" x14ac:dyDescent="0.25">
      <c r="A397" s="22">
        <v>5</v>
      </c>
      <c r="B397" s="22">
        <v>4</v>
      </c>
      <c r="C397" s="22">
        <v>9</v>
      </c>
      <c r="D397" s="23" t="s">
        <v>397</v>
      </c>
      <c r="F397" s="24" t="s">
        <v>19</v>
      </c>
      <c r="G397" s="24" t="s">
        <v>20</v>
      </c>
      <c r="H397" s="25" t="s">
        <v>21</v>
      </c>
      <c r="I397" s="25" t="s">
        <v>21</v>
      </c>
      <c r="J397" s="25" t="s">
        <v>21</v>
      </c>
      <c r="K397" s="25" t="s">
        <v>21</v>
      </c>
      <c r="M397" s="27" t="s">
        <v>21</v>
      </c>
      <c r="N397" s="25" t="s">
        <v>21</v>
      </c>
      <c r="O397" s="26" t="s">
        <v>27</v>
      </c>
      <c r="P397" s="26" t="s">
        <v>28</v>
      </c>
      <c r="Q397" s="27" t="str">
        <f>IFERROR(INDEX([5]ConstructionManagement!Q:Q,MATCH(D397,[5]ConstructionManagement!D:D,0)),"")</f>
        <v/>
      </c>
      <c r="R397" s="27" t="str">
        <f>IFERROR(INDEX('[5]C&amp;Q'!R:R,MATCH(D397,'[5]C&amp;Q'!D:D,0)),"")</f>
        <v/>
      </c>
      <c r="S397" s="26" t="s">
        <v>21</v>
      </c>
      <c r="T397" s="26"/>
    </row>
    <row r="398" spans="1:20" x14ac:dyDescent="0.25">
      <c r="A398" s="22">
        <v>5</v>
      </c>
      <c r="B398" s="22">
        <v>4</v>
      </c>
      <c r="C398" s="22">
        <v>10</v>
      </c>
      <c r="D398" s="23" t="s">
        <v>398</v>
      </c>
      <c r="F398" s="24" t="s">
        <v>19</v>
      </c>
      <c r="G398" s="24" t="s">
        <v>20</v>
      </c>
      <c r="H398" s="25" t="s">
        <v>21</v>
      </c>
      <c r="I398" s="25" t="s">
        <v>21</v>
      </c>
      <c r="J398" s="25" t="s">
        <v>21</v>
      </c>
      <c r="K398" s="25" t="s">
        <v>21</v>
      </c>
      <c r="M398" s="27" t="s">
        <v>21</v>
      </c>
      <c r="N398" s="25" t="s">
        <v>21</v>
      </c>
      <c r="O398" s="26" t="s">
        <v>27</v>
      </c>
      <c r="P398" s="26" t="s">
        <v>28</v>
      </c>
      <c r="Q398" s="27" t="str">
        <f>IFERROR(INDEX([5]ConstructionManagement!Q:Q,MATCH(D398,[5]ConstructionManagement!D:D,0)),"")</f>
        <v/>
      </c>
      <c r="R398" s="27" t="str">
        <f>IFERROR(INDEX('[5]C&amp;Q'!R:R,MATCH(D398,'[5]C&amp;Q'!D:D,0)),"")</f>
        <v/>
      </c>
      <c r="S398" s="26" t="s">
        <v>21</v>
      </c>
      <c r="T398" s="26"/>
    </row>
    <row r="399" spans="1:20" x14ac:dyDescent="0.25">
      <c r="A399" s="22">
        <v>5</v>
      </c>
      <c r="B399" s="22">
        <v>4</v>
      </c>
      <c r="C399" s="22">
        <v>11</v>
      </c>
      <c r="D399" s="23" t="s">
        <v>399</v>
      </c>
      <c r="F399" s="24" t="s">
        <v>19</v>
      </c>
      <c r="G399" s="24" t="s">
        <v>20</v>
      </c>
      <c r="H399" s="25" t="s">
        <v>21</v>
      </c>
      <c r="I399" s="25" t="s">
        <v>21</v>
      </c>
      <c r="J399" s="25" t="s">
        <v>21</v>
      </c>
      <c r="K399" s="25" t="s">
        <v>21</v>
      </c>
      <c r="M399" s="27" t="s">
        <v>21</v>
      </c>
      <c r="N399" s="25" t="s">
        <v>21</v>
      </c>
      <c r="O399" s="26" t="s">
        <v>27</v>
      </c>
      <c r="P399" s="26" t="s">
        <v>28</v>
      </c>
      <c r="Q399" s="27" t="str">
        <f>IFERROR(INDEX([5]ConstructionManagement!Q:Q,MATCH(D399,[5]ConstructionManagement!D:D,0)),"")</f>
        <v/>
      </c>
      <c r="R399" s="27" t="str">
        <f>IFERROR(INDEX('[5]C&amp;Q'!R:R,MATCH(D399,'[5]C&amp;Q'!D:D,0)),"")</f>
        <v/>
      </c>
      <c r="S399" s="26" t="s">
        <v>135</v>
      </c>
      <c r="T399" s="26"/>
    </row>
    <row r="400" spans="1:20" x14ac:dyDescent="0.25">
      <c r="A400" s="22">
        <v>5</v>
      </c>
      <c r="B400" s="22">
        <v>4</v>
      </c>
      <c r="C400" s="22">
        <v>12</v>
      </c>
      <c r="D400" s="23" t="s">
        <v>400</v>
      </c>
      <c r="F400" s="24" t="s">
        <v>19</v>
      </c>
      <c r="G400" s="24" t="s">
        <v>20</v>
      </c>
      <c r="H400" s="25" t="s">
        <v>21</v>
      </c>
      <c r="I400" s="25" t="s">
        <v>21</v>
      </c>
      <c r="J400" s="25" t="s">
        <v>21</v>
      </c>
      <c r="K400" s="25" t="s">
        <v>21</v>
      </c>
      <c r="M400" s="27" t="s">
        <v>21</v>
      </c>
      <c r="N400" s="25" t="s">
        <v>21</v>
      </c>
      <c r="O400" s="26" t="s">
        <v>27</v>
      </c>
      <c r="P400" s="26" t="s">
        <v>27</v>
      </c>
      <c r="Q400" s="27" t="str">
        <f>IFERROR(INDEX([5]ConstructionManagement!Q:Q,MATCH(D400,[5]ConstructionManagement!D:D,0)),"")</f>
        <v/>
      </c>
      <c r="R400" s="27" t="str">
        <f>IFERROR(INDEX('[5]C&amp;Q'!R:R,MATCH(D400,'[5]C&amp;Q'!D:D,0)),"")</f>
        <v/>
      </c>
      <c r="S400" s="26" t="s">
        <v>135</v>
      </c>
      <c r="T400" s="26"/>
    </row>
    <row r="401" spans="1:20" x14ac:dyDescent="0.25">
      <c r="A401" s="22">
        <v>5</v>
      </c>
      <c r="B401" s="22">
        <v>4</v>
      </c>
      <c r="C401" s="22">
        <v>13</v>
      </c>
      <c r="D401" s="23" t="s">
        <v>401</v>
      </c>
      <c r="F401" s="24" t="s">
        <v>19</v>
      </c>
      <c r="G401" s="24" t="s">
        <v>20</v>
      </c>
      <c r="H401" s="25" t="s">
        <v>21</v>
      </c>
      <c r="I401" s="25" t="s">
        <v>21</v>
      </c>
      <c r="J401" s="25" t="s">
        <v>21</v>
      </c>
      <c r="K401" s="25" t="s">
        <v>21</v>
      </c>
      <c r="M401" s="27" t="s">
        <v>21</v>
      </c>
      <c r="N401" s="25" t="s">
        <v>21</v>
      </c>
      <c r="O401" s="25" t="s">
        <v>21</v>
      </c>
      <c r="P401" s="26" t="s">
        <v>27</v>
      </c>
      <c r="Q401" s="27" t="str">
        <f>IFERROR(INDEX([5]ConstructionManagement!Q:Q,MATCH(D401,[5]ConstructionManagement!D:D,0)),"")</f>
        <v/>
      </c>
      <c r="R401" s="27" t="str">
        <f>IFERROR(INDEX('[5]C&amp;Q'!R:R,MATCH(D401,'[5]C&amp;Q'!D:D,0)),"")</f>
        <v/>
      </c>
      <c r="S401" s="26" t="s">
        <v>135</v>
      </c>
      <c r="T401" s="26"/>
    </row>
    <row r="402" spans="1:20" x14ac:dyDescent="0.25">
      <c r="A402" s="22">
        <v>5</v>
      </c>
      <c r="B402" s="22">
        <v>4</v>
      </c>
      <c r="C402" s="22">
        <v>14</v>
      </c>
      <c r="D402" s="23" t="s">
        <v>402</v>
      </c>
      <c r="F402" s="24" t="s">
        <v>19</v>
      </c>
      <c r="G402" s="24" t="s">
        <v>20</v>
      </c>
      <c r="H402" s="25" t="s">
        <v>21</v>
      </c>
      <c r="I402" s="25" t="s">
        <v>21</v>
      </c>
      <c r="J402" s="25" t="s">
        <v>21</v>
      </c>
      <c r="K402" s="25" t="s">
        <v>21</v>
      </c>
      <c r="M402" s="27" t="s">
        <v>21</v>
      </c>
      <c r="N402" s="25" t="s">
        <v>21</v>
      </c>
      <c r="O402" s="26" t="s">
        <v>37</v>
      </c>
      <c r="P402" s="26" t="s">
        <v>27</v>
      </c>
      <c r="Q402" s="27" t="str">
        <f>IFERROR(INDEX([5]ConstructionManagement!Q:Q,MATCH(D402,[5]ConstructionManagement!D:D,0)),"")</f>
        <v/>
      </c>
      <c r="R402" s="27" t="str">
        <f>IFERROR(INDEX('[5]C&amp;Q'!R:R,MATCH(D402,'[5]C&amp;Q'!D:D,0)),"")</f>
        <v/>
      </c>
      <c r="S402" s="26" t="s">
        <v>135</v>
      </c>
      <c r="T402" s="26"/>
    </row>
    <row r="403" spans="1:20" x14ac:dyDescent="0.25">
      <c r="A403" s="22">
        <v>5</v>
      </c>
      <c r="B403" s="22">
        <v>4</v>
      </c>
      <c r="C403" s="22">
        <v>15</v>
      </c>
      <c r="D403" s="23" t="s">
        <v>403</v>
      </c>
      <c r="F403" s="24" t="s">
        <v>19</v>
      </c>
      <c r="G403" s="24" t="s">
        <v>20</v>
      </c>
      <c r="H403" s="25" t="s">
        <v>21</v>
      </c>
      <c r="I403" s="25" t="s">
        <v>21</v>
      </c>
      <c r="J403" s="25" t="s">
        <v>21</v>
      </c>
      <c r="K403" s="25" t="s">
        <v>21</v>
      </c>
      <c r="M403" s="27" t="s">
        <v>21</v>
      </c>
      <c r="N403" s="25" t="s">
        <v>21</v>
      </c>
      <c r="O403" s="26" t="s">
        <v>37</v>
      </c>
      <c r="P403" s="26" t="s">
        <v>27</v>
      </c>
      <c r="Q403" s="27" t="str">
        <f>IFERROR(INDEX([5]ConstructionManagement!Q:Q,MATCH(D403,[5]ConstructionManagement!D:D,0)),"")</f>
        <v/>
      </c>
      <c r="R403" s="27" t="str">
        <f>IFERROR(INDEX('[5]C&amp;Q'!R:R,MATCH(D403,'[5]C&amp;Q'!D:D,0)),"")</f>
        <v/>
      </c>
      <c r="S403" s="26" t="s">
        <v>135</v>
      </c>
      <c r="T403" s="26"/>
    </row>
    <row r="404" spans="1:20" x14ac:dyDescent="0.25">
      <c r="A404" s="22">
        <v>5</v>
      </c>
      <c r="B404" s="22">
        <v>4</v>
      </c>
      <c r="C404" s="22">
        <v>16</v>
      </c>
      <c r="D404" s="23" t="s">
        <v>404</v>
      </c>
      <c r="F404" s="24" t="s">
        <v>19</v>
      </c>
      <c r="G404" s="24" t="s">
        <v>20</v>
      </c>
      <c r="H404" s="25" t="s">
        <v>21</v>
      </c>
      <c r="I404" s="25" t="s">
        <v>21</v>
      </c>
      <c r="J404" s="25" t="s">
        <v>21</v>
      </c>
      <c r="K404" s="25" t="s">
        <v>21</v>
      </c>
      <c r="M404" s="27" t="s">
        <v>21</v>
      </c>
      <c r="N404" s="25" t="s">
        <v>21</v>
      </c>
      <c r="O404" s="25" t="s">
        <v>21</v>
      </c>
      <c r="P404" s="26" t="s">
        <v>27</v>
      </c>
      <c r="Q404" s="27" t="str">
        <f>IFERROR(INDEX([5]ConstructionManagement!Q:Q,MATCH(D404,[5]ConstructionManagement!D:D,0)),"")</f>
        <v/>
      </c>
      <c r="R404" s="27" t="str">
        <f>IFERROR(INDEX('[5]C&amp;Q'!R:R,MATCH(D404,'[5]C&amp;Q'!D:D,0)),"")</f>
        <v/>
      </c>
      <c r="S404" s="26" t="s">
        <v>135</v>
      </c>
      <c r="T404" s="26"/>
    </row>
    <row r="405" spans="1:20" x14ac:dyDescent="0.25">
      <c r="A405" s="22">
        <v>5</v>
      </c>
      <c r="B405" s="22">
        <v>4</v>
      </c>
      <c r="C405" s="22">
        <v>17</v>
      </c>
      <c r="D405" s="23" t="s">
        <v>405</v>
      </c>
      <c r="F405" s="24" t="s">
        <v>19</v>
      </c>
      <c r="G405" s="24" t="s">
        <v>20</v>
      </c>
      <c r="H405" s="25" t="s">
        <v>21</v>
      </c>
      <c r="I405" s="25" t="s">
        <v>21</v>
      </c>
      <c r="J405" s="25" t="s">
        <v>21</v>
      </c>
      <c r="K405" s="25" t="s">
        <v>21</v>
      </c>
      <c r="M405" s="27" t="s">
        <v>21</v>
      </c>
      <c r="N405" s="25" t="s">
        <v>21</v>
      </c>
      <c r="O405" s="25" t="s">
        <v>21</v>
      </c>
      <c r="P405" s="26" t="s">
        <v>27</v>
      </c>
      <c r="Q405" s="27" t="str">
        <f>IFERROR(INDEX([5]ConstructionManagement!Q:Q,MATCH(D405,[5]ConstructionManagement!D:D,0)),"")</f>
        <v/>
      </c>
      <c r="R405" s="27" t="str">
        <f>IFERROR(INDEX('[5]C&amp;Q'!R:R,MATCH(D405,'[5]C&amp;Q'!D:D,0)),"")</f>
        <v/>
      </c>
      <c r="S405" s="25" t="s">
        <v>21</v>
      </c>
      <c r="T405" s="26"/>
    </row>
    <row r="406" spans="1:20" ht="13" x14ac:dyDescent="0.25">
      <c r="A406" s="14">
        <v>6</v>
      </c>
      <c r="B406" s="15"/>
      <c r="C406" s="15"/>
      <c r="D406" s="16" t="s">
        <v>406</v>
      </c>
      <c r="F406" s="17"/>
      <c r="G406" s="17"/>
      <c r="H406" s="17"/>
      <c r="I406" s="17"/>
      <c r="J406" s="17"/>
      <c r="K406" s="17"/>
      <c r="M406" s="17"/>
      <c r="N406" s="17"/>
      <c r="O406" s="17"/>
      <c r="P406" s="17"/>
      <c r="Q406" s="30" t="str">
        <f>IFERROR(INDEX([5]ConstructionManagement!Q:Q,MATCH(D406,[5]ConstructionManagement!D:D,0)),"")</f>
        <v/>
      </c>
      <c r="R406" s="30" t="str">
        <f>IFERROR(INDEX('[5]C&amp;Q'!R:R,MATCH(D406,'[5]C&amp;Q'!D:D,0)),"")</f>
        <v/>
      </c>
      <c r="S406" s="17"/>
      <c r="T406" s="17"/>
    </row>
    <row r="407" spans="1:20" ht="13" x14ac:dyDescent="0.25">
      <c r="A407" s="18">
        <v>6</v>
      </c>
      <c r="B407" s="18">
        <v>1</v>
      </c>
      <c r="C407" s="19"/>
      <c r="D407" s="20" t="s">
        <v>352</v>
      </c>
      <c r="F407" s="21"/>
      <c r="G407" s="21"/>
      <c r="H407" s="21"/>
      <c r="I407" s="21"/>
      <c r="J407" s="21"/>
      <c r="K407" s="21"/>
      <c r="M407" s="21"/>
      <c r="N407" s="21"/>
      <c r="O407" s="21"/>
      <c r="P407" s="21"/>
      <c r="Q407" s="28" t="str">
        <f>IFERROR(INDEX([5]ConstructionManagement!Q:Q,MATCH(D407,[5]ConstructionManagement!D:D,0)),"")</f>
        <v/>
      </c>
      <c r="R407" s="28" t="str">
        <f>IFERROR(INDEX('[5]C&amp;Q'!R:R,MATCH(D407,'[5]C&amp;Q'!D:D,0)),"")</f>
        <v/>
      </c>
      <c r="S407" s="21"/>
      <c r="T407" s="21"/>
    </row>
    <row r="408" spans="1:20" x14ac:dyDescent="0.25">
      <c r="A408" s="22">
        <v>6</v>
      </c>
      <c r="B408" s="22">
        <v>1</v>
      </c>
      <c r="C408" s="22">
        <v>1</v>
      </c>
      <c r="D408" s="23" t="s">
        <v>407</v>
      </c>
      <c r="F408" s="24" t="s">
        <v>19</v>
      </c>
      <c r="G408" s="24" t="s">
        <v>20</v>
      </c>
      <c r="H408" s="25" t="s">
        <v>21</v>
      </c>
      <c r="I408" s="25" t="s">
        <v>21</v>
      </c>
      <c r="J408" s="25" t="s">
        <v>21</v>
      </c>
      <c r="K408" s="25" t="s">
        <v>21</v>
      </c>
      <c r="M408" s="25" t="s">
        <v>21</v>
      </c>
      <c r="N408" s="25" t="s">
        <v>21</v>
      </c>
      <c r="O408" s="26" t="s">
        <v>27</v>
      </c>
      <c r="P408" s="26" t="s">
        <v>28</v>
      </c>
      <c r="Q408" s="27" t="str">
        <f>IFERROR(INDEX([5]ConstructionManagement!Q:Q,MATCH(D408,[5]ConstructionManagement!D:D,0)),"")</f>
        <v/>
      </c>
      <c r="R408" s="27" t="str">
        <f>IFERROR(INDEX('[5]C&amp;Q'!R:R,MATCH(D408,'[5]C&amp;Q'!D:D,0)),"")</f>
        <v/>
      </c>
      <c r="S408" s="26" t="s">
        <v>21</v>
      </c>
      <c r="T408" s="26"/>
    </row>
    <row r="409" spans="1:20" x14ac:dyDescent="0.25">
      <c r="A409" s="22">
        <v>6</v>
      </c>
      <c r="B409" s="22">
        <v>1</v>
      </c>
      <c r="C409" s="22">
        <v>2</v>
      </c>
      <c r="D409" s="23" t="s">
        <v>408</v>
      </c>
      <c r="F409" s="24" t="s">
        <v>19</v>
      </c>
      <c r="G409" s="24" t="s">
        <v>20</v>
      </c>
      <c r="H409" s="25" t="s">
        <v>21</v>
      </c>
      <c r="I409" s="25" t="s">
        <v>21</v>
      </c>
      <c r="J409" s="25" t="s">
        <v>21</v>
      </c>
      <c r="K409" s="25" t="s">
        <v>21</v>
      </c>
      <c r="M409" s="25" t="s">
        <v>21</v>
      </c>
      <c r="N409" s="25" t="s">
        <v>21</v>
      </c>
      <c r="O409" s="26" t="s">
        <v>27</v>
      </c>
      <c r="P409" s="26" t="s">
        <v>28</v>
      </c>
      <c r="Q409" s="27" t="str">
        <f>IFERROR(INDEX([5]ConstructionManagement!Q:Q,MATCH(D409,[5]ConstructionManagement!D:D,0)),"")</f>
        <v/>
      </c>
      <c r="R409" s="27" t="str">
        <f>IFERROR(INDEX('[5]C&amp;Q'!R:R,MATCH(D409,'[5]C&amp;Q'!D:D,0)),"")</f>
        <v/>
      </c>
      <c r="S409" s="26" t="s">
        <v>21</v>
      </c>
      <c r="T409" s="26"/>
    </row>
    <row r="410" spans="1:20" ht="13" x14ac:dyDescent="0.25">
      <c r="A410" s="18">
        <v>6</v>
      </c>
      <c r="B410" s="18">
        <v>2</v>
      </c>
      <c r="C410" s="19"/>
      <c r="D410" s="35" t="s">
        <v>359</v>
      </c>
      <c r="F410" s="21"/>
      <c r="G410" s="21"/>
      <c r="H410" s="21"/>
      <c r="I410" s="21"/>
      <c r="J410" s="21"/>
      <c r="K410" s="21"/>
      <c r="M410" s="21"/>
      <c r="N410" s="21"/>
      <c r="O410" s="21"/>
      <c r="P410" s="21"/>
      <c r="Q410" s="28" t="str">
        <f>IFERROR(INDEX([5]ConstructionManagement!Q:Q,MATCH(D410,[5]ConstructionManagement!D:D,0)),"")</f>
        <v/>
      </c>
      <c r="R410" s="28" t="str">
        <f>IFERROR(INDEX('[5]C&amp;Q'!R:R,MATCH(D410,'[5]C&amp;Q'!D:D,0)),"")</f>
        <v/>
      </c>
      <c r="S410" s="21"/>
      <c r="T410" s="21"/>
    </row>
    <row r="411" spans="1:20" x14ac:dyDescent="0.25">
      <c r="A411" s="22">
        <v>6</v>
      </c>
      <c r="B411" s="22">
        <v>2</v>
      </c>
      <c r="C411" s="22">
        <v>1</v>
      </c>
      <c r="D411" s="23" t="s">
        <v>409</v>
      </c>
      <c r="F411" s="24" t="s">
        <v>19</v>
      </c>
      <c r="G411" s="24" t="s">
        <v>20</v>
      </c>
      <c r="H411" s="25" t="s">
        <v>21</v>
      </c>
      <c r="I411" s="25" t="s">
        <v>21</v>
      </c>
      <c r="J411" s="25" t="s">
        <v>21</v>
      </c>
      <c r="K411" s="25" t="s">
        <v>21</v>
      </c>
      <c r="M411" s="25" t="s">
        <v>21</v>
      </c>
      <c r="N411" s="25" t="s">
        <v>21</v>
      </c>
      <c r="O411" s="25" t="s">
        <v>21</v>
      </c>
      <c r="P411" s="26" t="s">
        <v>27</v>
      </c>
      <c r="Q411" s="27" t="str">
        <f>IFERROR(INDEX([5]ConstructionManagement!Q:Q,MATCH(D411,[5]ConstructionManagement!D:D,0)),"")</f>
        <v/>
      </c>
      <c r="R411" s="27" t="str">
        <f>IFERROR(INDEX('[5]C&amp;Q'!R:R,MATCH(D411,'[5]C&amp;Q'!D:D,0)),"")</f>
        <v/>
      </c>
      <c r="S411" s="26" t="s">
        <v>21</v>
      </c>
      <c r="T411" s="26"/>
    </row>
    <row r="412" spans="1:20" x14ac:dyDescent="0.25">
      <c r="A412" s="22">
        <v>6</v>
      </c>
      <c r="B412" s="22">
        <v>2</v>
      </c>
      <c r="C412" s="22">
        <v>2</v>
      </c>
      <c r="D412" s="23" t="s">
        <v>410</v>
      </c>
      <c r="F412" s="24" t="s">
        <v>19</v>
      </c>
      <c r="G412" s="24" t="s">
        <v>20</v>
      </c>
      <c r="H412" s="25" t="s">
        <v>21</v>
      </c>
      <c r="I412" s="25" t="s">
        <v>21</v>
      </c>
      <c r="J412" s="25" t="s">
        <v>21</v>
      </c>
      <c r="K412" s="25" t="s">
        <v>21</v>
      </c>
      <c r="M412" s="25" t="s">
        <v>21</v>
      </c>
      <c r="N412" s="25" t="s">
        <v>21</v>
      </c>
      <c r="O412" s="25" t="s">
        <v>21</v>
      </c>
      <c r="P412" s="26" t="s">
        <v>27</v>
      </c>
      <c r="Q412" s="27" t="str">
        <f>IFERROR(INDEX([5]ConstructionManagement!Q:Q,MATCH(D412,[5]ConstructionManagement!D:D,0)),"")</f>
        <v/>
      </c>
      <c r="R412" s="27" t="str">
        <f>IFERROR(INDEX('[5]C&amp;Q'!R:R,MATCH(D412,'[5]C&amp;Q'!D:D,0)),"")</f>
        <v/>
      </c>
      <c r="S412" s="26" t="s">
        <v>21</v>
      </c>
      <c r="T412" s="26"/>
    </row>
    <row r="413" spans="1:20" x14ac:dyDescent="0.25">
      <c r="A413" s="22">
        <v>6</v>
      </c>
      <c r="B413" s="22">
        <v>2</v>
      </c>
      <c r="C413" s="22">
        <v>3</v>
      </c>
      <c r="D413" s="23" t="s">
        <v>411</v>
      </c>
      <c r="F413" s="24" t="s">
        <v>19</v>
      </c>
      <c r="G413" s="24" t="s">
        <v>20</v>
      </c>
      <c r="H413" s="25" t="s">
        <v>21</v>
      </c>
      <c r="I413" s="25" t="s">
        <v>21</v>
      </c>
      <c r="J413" s="25" t="s">
        <v>21</v>
      </c>
      <c r="K413" s="25" t="s">
        <v>21</v>
      </c>
      <c r="M413" s="25" t="s">
        <v>21</v>
      </c>
      <c r="N413" s="25" t="s">
        <v>21</v>
      </c>
      <c r="O413" s="25" t="s">
        <v>21</v>
      </c>
      <c r="P413" s="26" t="s">
        <v>27</v>
      </c>
      <c r="Q413" s="27" t="str">
        <f>IFERROR(INDEX([5]ConstructionManagement!Q:Q,MATCH(D413,[5]ConstructionManagement!D:D,0)),"")</f>
        <v/>
      </c>
      <c r="R413" s="27" t="str">
        <f>IFERROR(INDEX('[5]C&amp;Q'!R:R,MATCH(D413,'[5]C&amp;Q'!D:D,0)),"")</f>
        <v/>
      </c>
      <c r="S413" s="26" t="s">
        <v>21</v>
      </c>
      <c r="T413" s="26"/>
    </row>
    <row r="414" spans="1:20" x14ac:dyDescent="0.25">
      <c r="A414" s="22">
        <v>6</v>
      </c>
      <c r="B414" s="22">
        <v>2</v>
      </c>
      <c r="C414" s="22">
        <v>4</v>
      </c>
      <c r="D414" s="23" t="s">
        <v>412</v>
      </c>
      <c r="F414" s="24" t="s">
        <v>19</v>
      </c>
      <c r="G414" s="24" t="s">
        <v>20</v>
      </c>
      <c r="H414" s="25" t="s">
        <v>21</v>
      </c>
      <c r="I414" s="25" t="s">
        <v>21</v>
      </c>
      <c r="J414" s="25" t="s">
        <v>21</v>
      </c>
      <c r="K414" s="25" t="s">
        <v>21</v>
      </c>
      <c r="M414" s="25" t="s">
        <v>21</v>
      </c>
      <c r="N414" s="25" t="s">
        <v>21</v>
      </c>
      <c r="O414" s="25" t="s">
        <v>21</v>
      </c>
      <c r="P414" s="26" t="s">
        <v>27</v>
      </c>
      <c r="Q414" s="27" t="str">
        <f>IFERROR(INDEX([5]ConstructionManagement!Q:Q,MATCH(D414,[5]ConstructionManagement!D:D,0)),"")</f>
        <v/>
      </c>
      <c r="R414" s="27" t="str">
        <f>IFERROR(INDEX('[5]C&amp;Q'!R:R,MATCH(D414,'[5]C&amp;Q'!D:D,0)),"")</f>
        <v/>
      </c>
      <c r="S414" s="26" t="s">
        <v>21</v>
      </c>
      <c r="T414" s="26"/>
    </row>
    <row r="415" spans="1:20" x14ac:dyDescent="0.25">
      <c r="A415" s="22">
        <v>6</v>
      </c>
      <c r="B415" s="22">
        <v>2</v>
      </c>
      <c r="C415" s="22">
        <v>5</v>
      </c>
      <c r="D415" s="23" t="s">
        <v>413</v>
      </c>
      <c r="F415" s="24" t="s">
        <v>19</v>
      </c>
      <c r="G415" s="24" t="s">
        <v>20</v>
      </c>
      <c r="H415" s="25" t="s">
        <v>21</v>
      </c>
      <c r="I415" s="25" t="s">
        <v>21</v>
      </c>
      <c r="J415" s="25" t="s">
        <v>21</v>
      </c>
      <c r="K415" s="25" t="s">
        <v>21</v>
      </c>
      <c r="M415" s="25" t="s">
        <v>21</v>
      </c>
      <c r="N415" s="25" t="s">
        <v>21</v>
      </c>
      <c r="O415" s="25" t="s">
        <v>21</v>
      </c>
      <c r="P415" s="26" t="s">
        <v>27</v>
      </c>
      <c r="Q415" s="27" t="str">
        <f>IFERROR(INDEX([5]ConstructionManagement!Q:Q,MATCH(D415,[5]ConstructionManagement!D:D,0)),"")</f>
        <v/>
      </c>
      <c r="R415" s="27" t="str">
        <f>IFERROR(INDEX('[5]C&amp;Q'!R:R,MATCH(D415,'[5]C&amp;Q'!D:D,0)),"")</f>
        <v/>
      </c>
      <c r="S415" s="26" t="s">
        <v>21</v>
      </c>
      <c r="T415" s="26"/>
    </row>
    <row r="416" spans="1:20" x14ac:dyDescent="0.25">
      <c r="A416" s="22">
        <v>6</v>
      </c>
      <c r="B416" s="22">
        <v>2</v>
      </c>
      <c r="C416" s="22">
        <v>6</v>
      </c>
      <c r="D416" s="23" t="s">
        <v>414</v>
      </c>
      <c r="F416" s="24" t="s">
        <v>19</v>
      </c>
      <c r="G416" s="24" t="s">
        <v>20</v>
      </c>
      <c r="H416" s="25" t="s">
        <v>21</v>
      </c>
      <c r="I416" s="25" t="s">
        <v>21</v>
      </c>
      <c r="J416" s="25" t="s">
        <v>21</v>
      </c>
      <c r="K416" s="25" t="s">
        <v>21</v>
      </c>
      <c r="M416" s="25" t="s">
        <v>21</v>
      </c>
      <c r="N416" s="25" t="s">
        <v>21</v>
      </c>
      <c r="O416" s="25" t="s">
        <v>21</v>
      </c>
      <c r="P416" s="26" t="s">
        <v>27</v>
      </c>
      <c r="Q416" s="27" t="str">
        <f>IFERROR(INDEX([5]ConstructionManagement!Q:Q,MATCH(D416,[5]ConstructionManagement!D:D,0)),"")</f>
        <v/>
      </c>
      <c r="R416" s="27" t="str">
        <f>IFERROR(INDEX('[5]C&amp;Q'!R:R,MATCH(D416,'[5]C&amp;Q'!D:D,0)),"")</f>
        <v/>
      </c>
      <c r="S416" s="26" t="s">
        <v>21</v>
      </c>
      <c r="T416" s="26"/>
    </row>
    <row r="417" spans="1:20" x14ac:dyDescent="0.25">
      <c r="A417" s="22">
        <v>6</v>
      </c>
      <c r="B417" s="22">
        <v>2</v>
      </c>
      <c r="C417" s="22">
        <v>7</v>
      </c>
      <c r="D417" s="23" t="s">
        <v>415</v>
      </c>
      <c r="F417" s="24" t="s">
        <v>19</v>
      </c>
      <c r="G417" s="24" t="s">
        <v>20</v>
      </c>
      <c r="H417" s="25" t="s">
        <v>21</v>
      </c>
      <c r="I417" s="25" t="s">
        <v>21</v>
      </c>
      <c r="J417" s="25" t="s">
        <v>21</v>
      </c>
      <c r="K417" s="25" t="s">
        <v>21</v>
      </c>
      <c r="M417" s="25" t="s">
        <v>21</v>
      </c>
      <c r="N417" s="25" t="s">
        <v>21</v>
      </c>
      <c r="O417" s="25" t="s">
        <v>21</v>
      </c>
      <c r="P417" s="26" t="s">
        <v>27</v>
      </c>
      <c r="Q417" s="27" t="str">
        <f>IFERROR(INDEX([5]ConstructionManagement!Q:Q,MATCH(D417,[5]ConstructionManagement!D:D,0)),"")</f>
        <v/>
      </c>
      <c r="R417" s="27" t="str">
        <f>IFERROR(INDEX('[5]C&amp;Q'!R:R,MATCH(D417,'[5]C&amp;Q'!D:D,0)),"")</f>
        <v/>
      </c>
      <c r="S417" s="26" t="s">
        <v>21</v>
      </c>
      <c r="T417" s="26"/>
    </row>
    <row r="418" spans="1:20" x14ac:dyDescent="0.25">
      <c r="A418" s="22">
        <v>6</v>
      </c>
      <c r="B418" s="22">
        <v>2</v>
      </c>
      <c r="C418" s="22">
        <v>8</v>
      </c>
      <c r="D418" s="23" t="s">
        <v>416</v>
      </c>
      <c r="F418" s="24" t="s">
        <v>19</v>
      </c>
      <c r="G418" s="24" t="s">
        <v>20</v>
      </c>
      <c r="H418" s="25" t="s">
        <v>21</v>
      </c>
      <c r="I418" s="25" t="s">
        <v>21</v>
      </c>
      <c r="J418" s="25" t="s">
        <v>21</v>
      </c>
      <c r="K418" s="25" t="s">
        <v>21</v>
      </c>
      <c r="M418" s="25" t="s">
        <v>21</v>
      </c>
      <c r="N418" s="25" t="s">
        <v>21</v>
      </c>
      <c r="O418" s="25" t="s">
        <v>21</v>
      </c>
      <c r="P418" s="26" t="s">
        <v>27</v>
      </c>
      <c r="Q418" s="27" t="str">
        <f>IFERROR(INDEX([5]ConstructionManagement!Q:Q,MATCH(D418,[5]ConstructionManagement!D:D,0)),"")</f>
        <v/>
      </c>
      <c r="R418" s="27" t="str">
        <f>IFERROR(INDEX('[5]C&amp;Q'!R:R,MATCH(D418,'[5]C&amp;Q'!D:D,0)),"")</f>
        <v/>
      </c>
      <c r="S418" s="26" t="s">
        <v>21</v>
      </c>
      <c r="T418" s="26"/>
    </row>
    <row r="419" spans="1:20" x14ac:dyDescent="0.25">
      <c r="A419" s="22">
        <v>6</v>
      </c>
      <c r="B419" s="22">
        <v>2</v>
      </c>
      <c r="C419" s="22">
        <v>9</v>
      </c>
      <c r="D419" s="23" t="s">
        <v>417</v>
      </c>
      <c r="F419" s="24" t="s">
        <v>19</v>
      </c>
      <c r="G419" s="24" t="s">
        <v>20</v>
      </c>
      <c r="H419" s="25" t="s">
        <v>21</v>
      </c>
      <c r="I419" s="25" t="s">
        <v>21</v>
      </c>
      <c r="J419" s="25" t="s">
        <v>21</v>
      </c>
      <c r="K419" s="25" t="s">
        <v>21</v>
      </c>
      <c r="M419" s="25" t="s">
        <v>21</v>
      </c>
      <c r="N419" s="25" t="s">
        <v>21</v>
      </c>
      <c r="O419" s="25" t="s">
        <v>21</v>
      </c>
      <c r="P419" s="26" t="s">
        <v>27</v>
      </c>
      <c r="Q419" s="27" t="str">
        <f>IFERROR(INDEX([5]ConstructionManagement!Q:Q,MATCH(D419,[5]ConstructionManagement!D:D,0)),"")</f>
        <v/>
      </c>
      <c r="R419" s="27" t="str">
        <f>IFERROR(INDEX('[5]C&amp;Q'!R:R,MATCH(D419,'[5]C&amp;Q'!D:D,0)),"")</f>
        <v/>
      </c>
      <c r="S419" s="26" t="s">
        <v>21</v>
      </c>
      <c r="T419" s="26"/>
    </row>
    <row r="420" spans="1:20" x14ac:dyDescent="0.25">
      <c r="A420" s="22">
        <v>6</v>
      </c>
      <c r="B420" s="22">
        <v>2</v>
      </c>
      <c r="C420" s="22">
        <v>10</v>
      </c>
      <c r="D420" s="23" t="s">
        <v>418</v>
      </c>
      <c r="F420" s="24" t="s">
        <v>19</v>
      </c>
      <c r="G420" s="24" t="s">
        <v>20</v>
      </c>
      <c r="H420" s="25" t="s">
        <v>21</v>
      </c>
      <c r="I420" s="25" t="s">
        <v>21</v>
      </c>
      <c r="J420" s="25" t="s">
        <v>21</v>
      </c>
      <c r="K420" s="25" t="s">
        <v>21</v>
      </c>
      <c r="M420" s="25" t="s">
        <v>21</v>
      </c>
      <c r="N420" s="25" t="s">
        <v>21</v>
      </c>
      <c r="O420" s="25" t="s">
        <v>21</v>
      </c>
      <c r="P420" s="26" t="s">
        <v>27</v>
      </c>
      <c r="Q420" s="27" t="str">
        <f>IFERROR(INDEX([5]ConstructionManagement!Q:Q,MATCH(D420,[5]ConstructionManagement!D:D,0)),"")</f>
        <v/>
      </c>
      <c r="R420" s="27" t="str">
        <f>IFERROR(INDEX('[5]C&amp;Q'!R:R,MATCH(D420,'[5]C&amp;Q'!D:D,0)),"")</f>
        <v/>
      </c>
      <c r="S420" s="26" t="s">
        <v>21</v>
      </c>
      <c r="T420" s="26"/>
    </row>
    <row r="421" spans="1:20" x14ac:dyDescent="0.25">
      <c r="A421" s="22">
        <v>6</v>
      </c>
      <c r="B421" s="22">
        <v>2</v>
      </c>
      <c r="C421" s="22">
        <v>11</v>
      </c>
      <c r="D421" s="23" t="s">
        <v>419</v>
      </c>
      <c r="F421" s="24" t="s">
        <v>19</v>
      </c>
      <c r="G421" s="24" t="s">
        <v>20</v>
      </c>
      <c r="H421" s="25" t="s">
        <v>21</v>
      </c>
      <c r="I421" s="25" t="s">
        <v>21</v>
      </c>
      <c r="J421" s="25" t="s">
        <v>21</v>
      </c>
      <c r="K421" s="25" t="s">
        <v>21</v>
      </c>
      <c r="M421" s="25" t="s">
        <v>21</v>
      </c>
      <c r="N421" s="25" t="s">
        <v>21</v>
      </c>
      <c r="O421" s="25" t="s">
        <v>21</v>
      </c>
      <c r="P421" s="26" t="s">
        <v>27</v>
      </c>
      <c r="Q421" s="27" t="str">
        <f>IFERROR(INDEX([5]ConstructionManagement!Q:Q,MATCH(D421,[5]ConstructionManagement!D:D,0)),"")</f>
        <v/>
      </c>
      <c r="R421" s="27" t="str">
        <f>IFERROR(INDEX('[5]C&amp;Q'!R:R,MATCH(D421,'[5]C&amp;Q'!D:D,0)),"")</f>
        <v/>
      </c>
      <c r="S421" s="26" t="s">
        <v>21</v>
      </c>
      <c r="T421" s="26"/>
    </row>
    <row r="422" spans="1:20" x14ac:dyDescent="0.25">
      <c r="A422" s="22">
        <v>6</v>
      </c>
      <c r="B422" s="22">
        <v>2</v>
      </c>
      <c r="C422" s="22">
        <v>12</v>
      </c>
      <c r="D422" s="23" t="s">
        <v>420</v>
      </c>
      <c r="F422" s="24" t="s">
        <v>19</v>
      </c>
      <c r="G422" s="24" t="s">
        <v>20</v>
      </c>
      <c r="H422" s="25" t="s">
        <v>21</v>
      </c>
      <c r="I422" s="25" t="s">
        <v>21</v>
      </c>
      <c r="J422" s="25" t="s">
        <v>21</v>
      </c>
      <c r="K422" s="25" t="s">
        <v>21</v>
      </c>
      <c r="M422" s="25" t="s">
        <v>21</v>
      </c>
      <c r="N422" s="25" t="s">
        <v>21</v>
      </c>
      <c r="O422" s="25" t="s">
        <v>21</v>
      </c>
      <c r="P422" s="26" t="s">
        <v>27</v>
      </c>
      <c r="Q422" s="27" t="str">
        <f>IFERROR(INDEX([5]ConstructionManagement!Q:Q,MATCH(D422,[5]ConstructionManagement!D:D,0)),"")</f>
        <v/>
      </c>
      <c r="R422" s="27" t="str">
        <f>IFERROR(INDEX('[5]C&amp;Q'!R:R,MATCH(D422,'[5]C&amp;Q'!D:D,0)),"")</f>
        <v/>
      </c>
      <c r="S422" s="26" t="s">
        <v>21</v>
      </c>
      <c r="T422" s="26"/>
    </row>
    <row r="423" spans="1:20" x14ac:dyDescent="0.25">
      <c r="A423" s="22">
        <v>6</v>
      </c>
      <c r="B423" s="22">
        <v>2</v>
      </c>
      <c r="C423" s="22">
        <v>13</v>
      </c>
      <c r="D423" s="23" t="s">
        <v>421</v>
      </c>
      <c r="F423" s="24" t="s">
        <v>19</v>
      </c>
      <c r="G423" s="24" t="s">
        <v>20</v>
      </c>
      <c r="H423" s="25" t="s">
        <v>21</v>
      </c>
      <c r="I423" s="25" t="s">
        <v>21</v>
      </c>
      <c r="J423" s="25" t="s">
        <v>21</v>
      </c>
      <c r="K423" s="25" t="s">
        <v>21</v>
      </c>
      <c r="M423" s="25" t="s">
        <v>21</v>
      </c>
      <c r="N423" s="25" t="s">
        <v>21</v>
      </c>
      <c r="O423" s="25" t="s">
        <v>21</v>
      </c>
      <c r="P423" s="26" t="s">
        <v>27</v>
      </c>
      <c r="Q423" s="27" t="str">
        <f>IFERROR(INDEX([5]ConstructionManagement!Q:Q,MATCH(D423,[5]ConstructionManagement!D:D,0)),"")</f>
        <v/>
      </c>
      <c r="R423" s="27" t="str">
        <f>IFERROR(INDEX('[5]C&amp;Q'!R:R,MATCH(D423,'[5]C&amp;Q'!D:D,0)),"")</f>
        <v/>
      </c>
      <c r="S423" s="26" t="s">
        <v>21</v>
      </c>
      <c r="T423" s="26"/>
    </row>
    <row r="424" spans="1:20" x14ac:dyDescent="0.25">
      <c r="A424" s="22">
        <v>6</v>
      </c>
      <c r="B424" s="22">
        <v>2</v>
      </c>
      <c r="C424" s="22">
        <v>14</v>
      </c>
      <c r="D424" s="23" t="s">
        <v>422</v>
      </c>
      <c r="F424" s="24" t="s">
        <v>19</v>
      </c>
      <c r="G424" s="24" t="s">
        <v>20</v>
      </c>
      <c r="H424" s="25" t="s">
        <v>21</v>
      </c>
      <c r="I424" s="25" t="s">
        <v>21</v>
      </c>
      <c r="J424" s="25" t="s">
        <v>21</v>
      </c>
      <c r="K424" s="25" t="s">
        <v>21</v>
      </c>
      <c r="M424" s="25" t="s">
        <v>21</v>
      </c>
      <c r="N424" s="25" t="s">
        <v>21</v>
      </c>
      <c r="O424" s="25" t="s">
        <v>21</v>
      </c>
      <c r="P424" s="26" t="s">
        <v>27</v>
      </c>
      <c r="Q424" s="27" t="str">
        <f>IFERROR(INDEX([5]ConstructionManagement!Q:Q,MATCH(D424,[5]ConstructionManagement!D:D,0)),"")</f>
        <v/>
      </c>
      <c r="R424" s="27" t="str">
        <f>IFERROR(INDEX('[5]C&amp;Q'!R:R,MATCH(D424,'[5]C&amp;Q'!D:D,0)),"")</f>
        <v/>
      </c>
      <c r="S424" s="26" t="s">
        <v>21</v>
      </c>
      <c r="T424" s="26"/>
    </row>
    <row r="425" spans="1:20" x14ac:dyDescent="0.25">
      <c r="A425" s="22">
        <v>6</v>
      </c>
      <c r="B425" s="22">
        <v>2</v>
      </c>
      <c r="C425" s="22">
        <v>15</v>
      </c>
      <c r="D425" s="23" t="s">
        <v>423</v>
      </c>
      <c r="F425" s="24" t="s">
        <v>19</v>
      </c>
      <c r="G425" s="24" t="s">
        <v>20</v>
      </c>
      <c r="H425" s="25" t="s">
        <v>21</v>
      </c>
      <c r="I425" s="25" t="s">
        <v>21</v>
      </c>
      <c r="J425" s="25" t="s">
        <v>21</v>
      </c>
      <c r="K425" s="25" t="s">
        <v>21</v>
      </c>
      <c r="M425" s="25" t="s">
        <v>21</v>
      </c>
      <c r="N425" s="25" t="s">
        <v>21</v>
      </c>
      <c r="O425" s="25" t="s">
        <v>21</v>
      </c>
      <c r="P425" s="26" t="s">
        <v>27</v>
      </c>
      <c r="Q425" s="27" t="str">
        <f>IFERROR(INDEX([5]ConstructionManagement!Q:Q,MATCH(D425,[5]ConstructionManagement!D:D,0)),"")</f>
        <v/>
      </c>
      <c r="R425" s="27" t="str">
        <f>IFERROR(INDEX('[5]C&amp;Q'!R:R,MATCH(D425,'[5]C&amp;Q'!D:D,0)),"")</f>
        <v/>
      </c>
      <c r="S425" s="26" t="s">
        <v>21</v>
      </c>
      <c r="T425" s="26"/>
    </row>
    <row r="426" spans="1:20" x14ac:dyDescent="0.25">
      <c r="A426" s="22">
        <v>6</v>
      </c>
      <c r="B426" s="22">
        <v>2</v>
      </c>
      <c r="C426" s="22">
        <v>16</v>
      </c>
      <c r="D426" s="23" t="s">
        <v>424</v>
      </c>
      <c r="F426" s="24" t="s">
        <v>19</v>
      </c>
      <c r="G426" s="24" t="s">
        <v>20</v>
      </c>
      <c r="H426" s="25" t="s">
        <v>21</v>
      </c>
      <c r="I426" s="25" t="s">
        <v>21</v>
      </c>
      <c r="J426" s="25" t="s">
        <v>21</v>
      </c>
      <c r="K426" s="25" t="s">
        <v>21</v>
      </c>
      <c r="M426" s="25" t="s">
        <v>21</v>
      </c>
      <c r="N426" s="25" t="s">
        <v>21</v>
      </c>
      <c r="O426" s="25" t="s">
        <v>21</v>
      </c>
      <c r="P426" s="26" t="s">
        <v>27</v>
      </c>
      <c r="Q426" s="27" t="str">
        <f>IFERROR(INDEX([5]ConstructionManagement!Q:Q,MATCH(D426,[5]ConstructionManagement!D:D,0)),"")</f>
        <v/>
      </c>
      <c r="R426" s="27" t="str">
        <f>IFERROR(INDEX('[5]C&amp;Q'!R:R,MATCH(D426,'[5]C&amp;Q'!D:D,0)),"")</f>
        <v/>
      </c>
      <c r="S426" s="26" t="s">
        <v>21</v>
      </c>
      <c r="T426" s="26"/>
    </row>
    <row r="427" spans="1:20" x14ac:dyDescent="0.25">
      <c r="A427" s="22">
        <v>6</v>
      </c>
      <c r="B427" s="22">
        <v>2</v>
      </c>
      <c r="C427" s="22">
        <v>17</v>
      </c>
      <c r="D427" s="23" t="s">
        <v>425</v>
      </c>
      <c r="F427" s="24" t="s">
        <v>19</v>
      </c>
      <c r="G427" s="24" t="s">
        <v>20</v>
      </c>
      <c r="H427" s="25" t="s">
        <v>21</v>
      </c>
      <c r="I427" s="25" t="s">
        <v>21</v>
      </c>
      <c r="J427" s="25" t="s">
        <v>21</v>
      </c>
      <c r="K427" s="25" t="s">
        <v>21</v>
      </c>
      <c r="M427" s="25" t="s">
        <v>21</v>
      </c>
      <c r="N427" s="25" t="s">
        <v>21</v>
      </c>
      <c r="O427" s="25" t="s">
        <v>21</v>
      </c>
      <c r="P427" s="26" t="s">
        <v>27</v>
      </c>
      <c r="Q427" s="27" t="str">
        <f>IFERROR(INDEX([5]ConstructionManagement!Q:Q,MATCH(D427,[5]ConstructionManagement!D:D,0)),"")</f>
        <v/>
      </c>
      <c r="R427" s="27" t="str">
        <f>IFERROR(INDEX('[5]C&amp;Q'!R:R,MATCH(D427,'[5]C&amp;Q'!D:D,0)),"")</f>
        <v/>
      </c>
      <c r="S427" s="26" t="s">
        <v>21</v>
      </c>
      <c r="T427" s="26"/>
    </row>
    <row r="428" spans="1:20" x14ac:dyDescent="0.25">
      <c r="A428" s="22">
        <v>6</v>
      </c>
      <c r="B428" s="22">
        <v>2</v>
      </c>
      <c r="C428" s="22">
        <v>18</v>
      </c>
      <c r="D428" s="23" t="s">
        <v>426</v>
      </c>
      <c r="F428" s="24" t="s">
        <v>19</v>
      </c>
      <c r="G428" s="24" t="s">
        <v>20</v>
      </c>
      <c r="H428" s="25" t="s">
        <v>21</v>
      </c>
      <c r="I428" s="25" t="s">
        <v>21</v>
      </c>
      <c r="J428" s="25" t="s">
        <v>21</v>
      </c>
      <c r="K428" s="25" t="s">
        <v>21</v>
      </c>
      <c r="M428" s="25" t="s">
        <v>21</v>
      </c>
      <c r="N428" s="25" t="s">
        <v>21</v>
      </c>
      <c r="O428" s="25" t="s">
        <v>21</v>
      </c>
      <c r="P428" s="26" t="s">
        <v>27</v>
      </c>
      <c r="Q428" s="27" t="str">
        <f>IFERROR(INDEX([5]ConstructionManagement!Q:Q,MATCH(D428,[5]ConstructionManagement!D:D,0)),"")</f>
        <v/>
      </c>
      <c r="R428" s="27" t="str">
        <f>IFERROR(INDEX('[5]C&amp;Q'!R:R,MATCH(D428,'[5]C&amp;Q'!D:D,0)),"")</f>
        <v/>
      </c>
      <c r="S428" s="26" t="s">
        <v>21</v>
      </c>
      <c r="T428" s="26"/>
    </row>
    <row r="429" spans="1:20" x14ac:dyDescent="0.25">
      <c r="A429" s="22">
        <v>6</v>
      </c>
      <c r="B429" s="22">
        <v>2</v>
      </c>
      <c r="C429" s="22">
        <v>19</v>
      </c>
      <c r="D429" s="23" t="s">
        <v>427</v>
      </c>
      <c r="F429" s="24" t="s">
        <v>19</v>
      </c>
      <c r="G429" s="24" t="s">
        <v>20</v>
      </c>
      <c r="H429" s="25" t="s">
        <v>21</v>
      </c>
      <c r="I429" s="25" t="s">
        <v>21</v>
      </c>
      <c r="J429" s="25" t="s">
        <v>21</v>
      </c>
      <c r="K429" s="25" t="s">
        <v>21</v>
      </c>
      <c r="M429" s="25" t="s">
        <v>21</v>
      </c>
      <c r="N429" s="25" t="s">
        <v>21</v>
      </c>
      <c r="O429" s="25" t="s">
        <v>21</v>
      </c>
      <c r="P429" s="26" t="s">
        <v>27</v>
      </c>
      <c r="Q429" s="27" t="str">
        <f>IFERROR(INDEX([5]ConstructionManagement!Q:Q,MATCH(D429,[5]ConstructionManagement!D:D,0)),"")</f>
        <v/>
      </c>
      <c r="R429" s="27" t="str">
        <f>IFERROR(INDEX('[5]C&amp;Q'!R:R,MATCH(D429,'[5]C&amp;Q'!D:D,0)),"")</f>
        <v/>
      </c>
      <c r="S429" s="26" t="s">
        <v>21</v>
      </c>
      <c r="T429" s="26"/>
    </row>
    <row r="430" spans="1:20" x14ac:dyDescent="0.25">
      <c r="A430" s="22">
        <v>6</v>
      </c>
      <c r="B430" s="22">
        <v>2</v>
      </c>
      <c r="C430" s="22">
        <v>20</v>
      </c>
      <c r="D430" s="23" t="s">
        <v>428</v>
      </c>
      <c r="F430" s="24" t="s">
        <v>19</v>
      </c>
      <c r="G430" s="24" t="s">
        <v>20</v>
      </c>
      <c r="H430" s="25" t="s">
        <v>21</v>
      </c>
      <c r="I430" s="25" t="s">
        <v>21</v>
      </c>
      <c r="J430" s="25" t="s">
        <v>21</v>
      </c>
      <c r="K430" s="25" t="s">
        <v>21</v>
      </c>
      <c r="M430" s="25" t="s">
        <v>21</v>
      </c>
      <c r="N430" s="25" t="s">
        <v>21</v>
      </c>
      <c r="O430" s="25" t="s">
        <v>21</v>
      </c>
      <c r="P430" s="26" t="s">
        <v>27</v>
      </c>
      <c r="Q430" s="27" t="str">
        <f>IFERROR(INDEX([5]ConstructionManagement!Q:Q,MATCH(D430,[5]ConstructionManagement!D:D,0)),"")</f>
        <v/>
      </c>
      <c r="R430" s="27" t="str">
        <f>IFERROR(INDEX('[5]C&amp;Q'!R:R,MATCH(D430,'[5]C&amp;Q'!D:D,0)),"")</f>
        <v/>
      </c>
      <c r="S430" s="26" t="s">
        <v>21</v>
      </c>
      <c r="T430" s="26"/>
    </row>
    <row r="431" spans="1:20" x14ac:dyDescent="0.25">
      <c r="A431" s="22">
        <v>6</v>
      </c>
      <c r="B431" s="22">
        <v>2</v>
      </c>
      <c r="C431" s="22">
        <v>21</v>
      </c>
      <c r="D431" s="23" t="s">
        <v>429</v>
      </c>
      <c r="F431" s="24" t="s">
        <v>19</v>
      </c>
      <c r="G431" s="24" t="s">
        <v>20</v>
      </c>
      <c r="H431" s="25" t="s">
        <v>21</v>
      </c>
      <c r="I431" s="25" t="s">
        <v>21</v>
      </c>
      <c r="J431" s="25" t="s">
        <v>21</v>
      </c>
      <c r="K431" s="25" t="s">
        <v>21</v>
      </c>
      <c r="M431" s="25" t="s">
        <v>21</v>
      </c>
      <c r="N431" s="25" t="s">
        <v>21</v>
      </c>
      <c r="O431" s="25" t="s">
        <v>21</v>
      </c>
      <c r="P431" s="26" t="s">
        <v>27</v>
      </c>
      <c r="Q431" s="27" t="str">
        <f>IFERROR(INDEX([5]ConstructionManagement!Q:Q,MATCH(D431,[5]ConstructionManagement!D:D,0)),"")</f>
        <v/>
      </c>
      <c r="R431" s="27" t="str">
        <f>IFERROR(INDEX('[5]C&amp;Q'!R:R,MATCH(D431,'[5]C&amp;Q'!D:D,0)),"")</f>
        <v/>
      </c>
      <c r="S431" s="26" t="s">
        <v>21</v>
      </c>
      <c r="T431" s="26"/>
    </row>
    <row r="432" spans="1:20" x14ac:dyDescent="0.25">
      <c r="A432" s="22">
        <v>6</v>
      </c>
      <c r="B432" s="22">
        <v>2</v>
      </c>
      <c r="C432" s="22">
        <v>22</v>
      </c>
      <c r="D432" s="23" t="s">
        <v>430</v>
      </c>
      <c r="F432" s="24" t="s">
        <v>19</v>
      </c>
      <c r="G432" s="24" t="s">
        <v>20</v>
      </c>
      <c r="H432" s="25" t="s">
        <v>21</v>
      </c>
      <c r="I432" s="25" t="s">
        <v>21</v>
      </c>
      <c r="J432" s="25" t="s">
        <v>21</v>
      </c>
      <c r="K432" s="25" t="s">
        <v>21</v>
      </c>
      <c r="M432" s="25" t="s">
        <v>21</v>
      </c>
      <c r="N432" s="25" t="s">
        <v>21</v>
      </c>
      <c r="O432" s="25" t="s">
        <v>21</v>
      </c>
      <c r="P432" s="26" t="s">
        <v>27</v>
      </c>
      <c r="Q432" s="27" t="str">
        <f>IFERROR(INDEX([5]ConstructionManagement!Q:Q,MATCH(D432,[5]ConstructionManagement!D:D,0)),"")</f>
        <v/>
      </c>
      <c r="R432" s="27" t="str">
        <f>IFERROR(INDEX('[5]C&amp;Q'!R:R,MATCH(D432,'[5]C&amp;Q'!D:D,0)),"")</f>
        <v/>
      </c>
      <c r="S432" s="26" t="s">
        <v>21</v>
      </c>
      <c r="T432" s="26"/>
    </row>
    <row r="433" spans="1:20" x14ac:dyDescent="0.25">
      <c r="A433" s="22">
        <v>6</v>
      </c>
      <c r="B433" s="22">
        <v>2</v>
      </c>
      <c r="C433" s="22">
        <v>23</v>
      </c>
      <c r="D433" s="23" t="s">
        <v>431</v>
      </c>
      <c r="F433" s="24" t="s">
        <v>19</v>
      </c>
      <c r="G433" s="24" t="s">
        <v>20</v>
      </c>
      <c r="H433" s="25" t="s">
        <v>21</v>
      </c>
      <c r="I433" s="25" t="s">
        <v>21</v>
      </c>
      <c r="J433" s="25" t="s">
        <v>21</v>
      </c>
      <c r="K433" s="25" t="s">
        <v>21</v>
      </c>
      <c r="M433" s="25" t="s">
        <v>21</v>
      </c>
      <c r="N433" s="25" t="s">
        <v>21</v>
      </c>
      <c r="O433" s="25" t="s">
        <v>21</v>
      </c>
      <c r="P433" s="26" t="s">
        <v>27</v>
      </c>
      <c r="Q433" s="27" t="str">
        <f>IFERROR(INDEX([5]ConstructionManagement!Q:Q,MATCH(D433,[5]ConstructionManagement!D:D,0)),"")</f>
        <v/>
      </c>
      <c r="R433" s="27" t="str">
        <f>IFERROR(INDEX('[5]C&amp;Q'!R:R,MATCH(D433,'[5]C&amp;Q'!D:D,0)),"")</f>
        <v/>
      </c>
      <c r="S433" s="26" t="s">
        <v>21</v>
      </c>
      <c r="T433" s="26"/>
    </row>
    <row r="434" spans="1:20" x14ac:dyDescent="0.25">
      <c r="A434" s="22">
        <v>6</v>
      </c>
      <c r="B434" s="22">
        <v>2</v>
      </c>
      <c r="C434" s="22">
        <v>24</v>
      </c>
      <c r="D434" s="23" t="s">
        <v>432</v>
      </c>
      <c r="F434" s="24" t="s">
        <v>19</v>
      </c>
      <c r="G434" s="24" t="s">
        <v>20</v>
      </c>
      <c r="H434" s="25" t="s">
        <v>21</v>
      </c>
      <c r="I434" s="25" t="s">
        <v>21</v>
      </c>
      <c r="J434" s="25" t="s">
        <v>21</v>
      </c>
      <c r="K434" s="25" t="s">
        <v>21</v>
      </c>
      <c r="M434" s="25" t="s">
        <v>21</v>
      </c>
      <c r="N434" s="25" t="s">
        <v>21</v>
      </c>
      <c r="O434" s="25" t="s">
        <v>21</v>
      </c>
      <c r="P434" s="26" t="s">
        <v>27</v>
      </c>
      <c r="Q434" s="27" t="str">
        <f>IFERROR(INDEX([5]ConstructionManagement!Q:Q,MATCH(D434,[5]ConstructionManagement!D:D,0)),"")</f>
        <v/>
      </c>
      <c r="R434" s="27" t="str">
        <f>IFERROR(INDEX('[5]C&amp;Q'!R:R,MATCH(D434,'[5]C&amp;Q'!D:D,0)),"")</f>
        <v/>
      </c>
      <c r="S434" s="26" t="s">
        <v>21</v>
      </c>
      <c r="T434" s="26"/>
    </row>
    <row r="435" spans="1:20" x14ac:dyDescent="0.25">
      <c r="A435" s="22">
        <v>6</v>
      </c>
      <c r="B435" s="22">
        <v>2</v>
      </c>
      <c r="C435" s="22">
        <v>25</v>
      </c>
      <c r="D435" s="23" t="s">
        <v>433</v>
      </c>
      <c r="F435" s="24" t="s">
        <v>19</v>
      </c>
      <c r="G435" s="24" t="s">
        <v>20</v>
      </c>
      <c r="H435" s="25" t="s">
        <v>21</v>
      </c>
      <c r="I435" s="25" t="s">
        <v>21</v>
      </c>
      <c r="J435" s="25" t="s">
        <v>21</v>
      </c>
      <c r="K435" s="25" t="s">
        <v>21</v>
      </c>
      <c r="M435" s="25" t="s">
        <v>21</v>
      </c>
      <c r="N435" s="25" t="s">
        <v>21</v>
      </c>
      <c r="O435" s="25" t="s">
        <v>21</v>
      </c>
      <c r="P435" s="26" t="s">
        <v>27</v>
      </c>
      <c r="Q435" s="27" t="str">
        <f>IFERROR(INDEX([5]ConstructionManagement!Q:Q,MATCH(D435,[5]ConstructionManagement!D:D,0)),"")</f>
        <v/>
      </c>
      <c r="R435" s="27" t="str">
        <f>IFERROR(INDEX('[5]C&amp;Q'!R:R,MATCH(D435,'[5]C&amp;Q'!D:D,0)),"")</f>
        <v/>
      </c>
      <c r="S435" s="26" t="s">
        <v>21</v>
      </c>
      <c r="T435" s="26"/>
    </row>
    <row r="436" spans="1:20" x14ac:dyDescent="0.25">
      <c r="A436" s="22">
        <v>6</v>
      </c>
      <c r="B436" s="22">
        <v>2</v>
      </c>
      <c r="C436" s="22">
        <v>26</v>
      </c>
      <c r="D436" s="23" t="s">
        <v>434</v>
      </c>
      <c r="F436" s="24" t="s">
        <v>19</v>
      </c>
      <c r="G436" s="24" t="s">
        <v>20</v>
      </c>
      <c r="H436" s="25" t="s">
        <v>21</v>
      </c>
      <c r="I436" s="25" t="s">
        <v>21</v>
      </c>
      <c r="J436" s="25" t="s">
        <v>21</v>
      </c>
      <c r="K436" s="25" t="s">
        <v>21</v>
      </c>
      <c r="M436" s="25" t="s">
        <v>21</v>
      </c>
      <c r="N436" s="25" t="s">
        <v>21</v>
      </c>
      <c r="O436" s="25" t="s">
        <v>21</v>
      </c>
      <c r="P436" s="26" t="s">
        <v>27</v>
      </c>
      <c r="Q436" s="27" t="str">
        <f>IFERROR(INDEX([5]ConstructionManagement!Q:Q,MATCH(D436,[5]ConstructionManagement!D:D,0)),"")</f>
        <v/>
      </c>
      <c r="R436" s="27" t="str">
        <f>IFERROR(INDEX('[5]C&amp;Q'!R:R,MATCH(D436,'[5]C&amp;Q'!D:D,0)),"")</f>
        <v/>
      </c>
      <c r="S436" s="25" t="s">
        <v>21</v>
      </c>
      <c r="T436" s="26"/>
    </row>
    <row r="437" spans="1:20" ht="13" x14ac:dyDescent="0.25">
      <c r="A437" s="18">
        <v>6</v>
      </c>
      <c r="B437" s="18">
        <v>3</v>
      </c>
      <c r="C437" s="19"/>
      <c r="D437" s="35" t="s">
        <v>435</v>
      </c>
      <c r="F437" s="21"/>
      <c r="G437" s="21"/>
      <c r="H437" s="21"/>
      <c r="I437" s="21"/>
      <c r="J437" s="21"/>
      <c r="K437" s="21"/>
      <c r="M437" s="21"/>
      <c r="N437" s="21"/>
      <c r="O437" s="21"/>
      <c r="P437" s="21"/>
      <c r="Q437" s="28" t="str">
        <f>IFERROR(INDEX([5]ConstructionManagement!Q:Q,MATCH(D437,[5]ConstructionManagement!D:D,0)),"")</f>
        <v/>
      </c>
      <c r="R437" s="28" t="str">
        <f>IFERROR(INDEX('[5]C&amp;Q'!R:R,MATCH(D437,'[5]C&amp;Q'!D:D,0)),"")</f>
        <v/>
      </c>
      <c r="S437" s="21"/>
      <c r="T437" s="21"/>
    </row>
    <row r="438" spans="1:20" x14ac:dyDescent="0.25">
      <c r="A438" s="22">
        <v>6</v>
      </c>
      <c r="B438" s="22">
        <v>3</v>
      </c>
      <c r="C438" s="22">
        <v>1</v>
      </c>
      <c r="D438" s="23" t="s">
        <v>436</v>
      </c>
      <c r="F438" s="24" t="s">
        <v>19</v>
      </c>
      <c r="G438" s="24" t="s">
        <v>20</v>
      </c>
      <c r="H438" s="25" t="s">
        <v>21</v>
      </c>
      <c r="I438" s="25" t="s">
        <v>21</v>
      </c>
      <c r="J438" s="25" t="s">
        <v>21</v>
      </c>
      <c r="K438" s="25" t="s">
        <v>21</v>
      </c>
      <c r="M438" s="25" t="s">
        <v>21</v>
      </c>
      <c r="N438" s="25" t="s">
        <v>21</v>
      </c>
      <c r="O438" s="26" t="s">
        <v>27</v>
      </c>
      <c r="P438" s="26" t="s">
        <v>28</v>
      </c>
      <c r="Q438" s="27" t="str">
        <f>IFERROR(INDEX([5]ConstructionManagement!Q:Q,MATCH(D438,[5]ConstructionManagement!D:D,0)),"")</f>
        <v/>
      </c>
      <c r="R438" s="27" t="str">
        <f>IFERROR(INDEX('[5]C&amp;Q'!R:R,MATCH(D438,'[5]C&amp;Q'!D:D,0)),"")</f>
        <v/>
      </c>
      <c r="S438" s="26" t="s">
        <v>21</v>
      </c>
      <c r="T438" s="26"/>
    </row>
    <row r="439" spans="1:20" x14ac:dyDescent="0.25">
      <c r="A439" s="22">
        <v>6</v>
      </c>
      <c r="B439" s="22">
        <v>3</v>
      </c>
      <c r="C439" s="22">
        <v>2</v>
      </c>
      <c r="D439" s="23" t="s">
        <v>437</v>
      </c>
      <c r="F439" s="24" t="s">
        <v>19</v>
      </c>
      <c r="G439" s="24" t="s">
        <v>20</v>
      </c>
      <c r="H439" s="25" t="s">
        <v>21</v>
      </c>
      <c r="I439" s="25" t="s">
        <v>21</v>
      </c>
      <c r="J439" s="25" t="s">
        <v>21</v>
      </c>
      <c r="K439" s="25" t="s">
        <v>21</v>
      </c>
      <c r="M439" s="25" t="s">
        <v>21</v>
      </c>
      <c r="N439" s="25" t="s">
        <v>21</v>
      </c>
      <c r="O439" s="26" t="s">
        <v>27</v>
      </c>
      <c r="P439" s="26" t="s">
        <v>28</v>
      </c>
      <c r="Q439" s="27" t="str">
        <f>IFERROR(INDEX([5]ConstructionManagement!Q:Q,MATCH(D439,[5]ConstructionManagement!D:D,0)),"")</f>
        <v/>
      </c>
      <c r="R439" s="27" t="str">
        <f>IFERROR(INDEX('[5]C&amp;Q'!R:R,MATCH(D439,'[5]C&amp;Q'!D:D,0)),"")</f>
        <v/>
      </c>
      <c r="S439" s="26" t="s">
        <v>21</v>
      </c>
      <c r="T439" s="26"/>
    </row>
    <row r="440" spans="1:20" x14ac:dyDescent="0.25">
      <c r="A440" s="22">
        <v>6</v>
      </c>
      <c r="B440" s="22">
        <v>3</v>
      </c>
      <c r="C440" s="22">
        <v>3</v>
      </c>
      <c r="D440" s="23" t="s">
        <v>438</v>
      </c>
      <c r="F440" s="24" t="s">
        <v>19</v>
      </c>
      <c r="G440" s="24" t="s">
        <v>20</v>
      </c>
      <c r="H440" s="25" t="s">
        <v>21</v>
      </c>
      <c r="I440" s="25" t="s">
        <v>21</v>
      </c>
      <c r="J440" s="25" t="s">
        <v>21</v>
      </c>
      <c r="K440" s="25" t="s">
        <v>21</v>
      </c>
      <c r="M440" s="25" t="s">
        <v>21</v>
      </c>
      <c r="N440" s="25" t="s">
        <v>21</v>
      </c>
      <c r="O440" s="25" t="s">
        <v>21</v>
      </c>
      <c r="P440" s="26" t="s">
        <v>27</v>
      </c>
      <c r="Q440" s="27" t="str">
        <f>IFERROR(INDEX([5]ConstructionManagement!Q:Q,MATCH(D440,[5]ConstructionManagement!D:D,0)),"")</f>
        <v/>
      </c>
      <c r="R440" s="27" t="str">
        <f>IFERROR(INDEX('[5]C&amp;Q'!R:R,MATCH(D440,'[5]C&amp;Q'!D:D,0)),"")</f>
        <v/>
      </c>
      <c r="S440" s="26" t="s">
        <v>21</v>
      </c>
      <c r="T440" s="26"/>
    </row>
    <row r="441" spans="1:20" x14ac:dyDescent="0.25">
      <c r="A441" s="22">
        <v>6</v>
      </c>
      <c r="B441" s="22">
        <v>3</v>
      </c>
      <c r="C441" s="22">
        <v>4</v>
      </c>
      <c r="D441" s="23" t="s">
        <v>439</v>
      </c>
      <c r="F441" s="24" t="s">
        <v>19</v>
      </c>
      <c r="G441" s="24" t="s">
        <v>20</v>
      </c>
      <c r="H441" s="25" t="s">
        <v>21</v>
      </c>
      <c r="I441" s="25" t="s">
        <v>21</v>
      </c>
      <c r="J441" s="25" t="s">
        <v>21</v>
      </c>
      <c r="K441" s="25" t="s">
        <v>21</v>
      </c>
      <c r="M441" s="25" t="s">
        <v>21</v>
      </c>
      <c r="N441" s="25" t="s">
        <v>21</v>
      </c>
      <c r="O441" s="25" t="s">
        <v>21</v>
      </c>
      <c r="P441" s="26" t="s">
        <v>27</v>
      </c>
      <c r="Q441" s="27" t="str">
        <f>IFERROR(INDEX([5]ConstructionManagement!Q:Q,MATCH(D441,[5]ConstructionManagement!D:D,0)),"")</f>
        <v/>
      </c>
      <c r="R441" s="27" t="str">
        <f>IFERROR(INDEX('[5]C&amp;Q'!R:R,MATCH(D441,'[5]C&amp;Q'!D:D,0)),"")</f>
        <v/>
      </c>
      <c r="S441" s="26" t="s">
        <v>135</v>
      </c>
      <c r="T441" s="26"/>
    </row>
    <row r="442" spans="1:20" x14ac:dyDescent="0.25">
      <c r="A442" s="22">
        <v>6</v>
      </c>
      <c r="B442" s="22">
        <v>3</v>
      </c>
      <c r="C442" s="22">
        <v>5</v>
      </c>
      <c r="D442" s="23" t="s">
        <v>440</v>
      </c>
      <c r="F442" s="24" t="s">
        <v>19</v>
      </c>
      <c r="G442" s="24" t="s">
        <v>20</v>
      </c>
      <c r="H442" s="25" t="s">
        <v>21</v>
      </c>
      <c r="I442" s="25" t="s">
        <v>21</v>
      </c>
      <c r="J442" s="25" t="s">
        <v>21</v>
      </c>
      <c r="K442" s="25" t="s">
        <v>21</v>
      </c>
      <c r="M442" s="25" t="s">
        <v>21</v>
      </c>
      <c r="N442" s="25" t="s">
        <v>21</v>
      </c>
      <c r="O442" s="25" t="s">
        <v>21</v>
      </c>
      <c r="P442" s="26" t="s">
        <v>27</v>
      </c>
      <c r="Q442" s="27" t="str">
        <f>IFERROR(INDEX([5]ConstructionManagement!Q:Q,MATCH(D442,[5]ConstructionManagement!D:D,0)),"")</f>
        <v/>
      </c>
      <c r="R442" s="27" t="str">
        <f>IFERROR(INDEX('[5]C&amp;Q'!R:R,MATCH(D442,'[5]C&amp;Q'!D:D,0)),"")</f>
        <v/>
      </c>
      <c r="S442" s="26" t="s">
        <v>135</v>
      </c>
      <c r="T442" s="26"/>
    </row>
    <row r="443" spans="1:20" x14ac:dyDescent="0.25">
      <c r="A443" s="22">
        <v>6</v>
      </c>
      <c r="B443" s="22">
        <v>3</v>
      </c>
      <c r="C443" s="22">
        <v>6</v>
      </c>
      <c r="D443" s="23" t="s">
        <v>441</v>
      </c>
      <c r="F443" s="25" t="s">
        <v>21</v>
      </c>
      <c r="G443" s="24" t="s">
        <v>20</v>
      </c>
      <c r="H443" s="25" t="s">
        <v>21</v>
      </c>
      <c r="I443" s="25" t="s">
        <v>21</v>
      </c>
      <c r="J443" s="25" t="s">
        <v>21</v>
      </c>
      <c r="K443" s="25" t="s">
        <v>21</v>
      </c>
      <c r="M443" s="25" t="s">
        <v>21</v>
      </c>
      <c r="N443" s="25" t="s">
        <v>21</v>
      </c>
      <c r="O443" s="25" t="s">
        <v>21</v>
      </c>
      <c r="P443" s="26" t="s">
        <v>27</v>
      </c>
      <c r="Q443" s="27" t="str">
        <f>IFERROR(INDEX([5]ConstructionManagement!Q:Q,MATCH(D443,[5]ConstructionManagement!D:D,0)),"")</f>
        <v/>
      </c>
      <c r="R443" s="27" t="str">
        <f>IFERROR(INDEX('[5]C&amp;Q'!R:R,MATCH(D443,'[5]C&amp;Q'!D:D,0)),"")</f>
        <v/>
      </c>
      <c r="S443" s="26" t="s">
        <v>21</v>
      </c>
      <c r="T443" s="26"/>
    </row>
    <row r="444" spans="1:20" x14ac:dyDescent="0.25">
      <c r="A444" s="22">
        <v>6</v>
      </c>
      <c r="B444" s="22">
        <v>3</v>
      </c>
      <c r="C444" s="22">
        <v>7</v>
      </c>
      <c r="D444" s="23" t="s">
        <v>442</v>
      </c>
      <c r="F444" s="25" t="s">
        <v>21</v>
      </c>
      <c r="G444" s="24" t="s">
        <v>20</v>
      </c>
      <c r="H444" s="25" t="s">
        <v>21</v>
      </c>
      <c r="I444" s="25" t="s">
        <v>21</v>
      </c>
      <c r="J444" s="25" t="s">
        <v>21</v>
      </c>
      <c r="K444" s="25" t="s">
        <v>21</v>
      </c>
      <c r="M444" s="25" t="s">
        <v>21</v>
      </c>
      <c r="N444" s="25" t="s">
        <v>21</v>
      </c>
      <c r="O444" s="25" t="s">
        <v>21</v>
      </c>
      <c r="P444" s="26" t="s">
        <v>27</v>
      </c>
      <c r="Q444" s="27" t="str">
        <f>IFERROR(INDEX([5]ConstructionManagement!Q:Q,MATCH(D444,[5]ConstructionManagement!D:D,0)),"")</f>
        <v/>
      </c>
      <c r="R444" s="27" t="str">
        <f>IFERROR(INDEX('[5]C&amp;Q'!R:R,MATCH(D444,'[5]C&amp;Q'!D:D,0)),"")</f>
        <v/>
      </c>
      <c r="S444" s="26" t="s">
        <v>21</v>
      </c>
      <c r="T444" s="26"/>
    </row>
    <row r="445" spans="1:20" x14ac:dyDescent="0.25">
      <c r="A445" s="22">
        <v>6</v>
      </c>
      <c r="B445" s="22">
        <v>3</v>
      </c>
      <c r="C445" s="22">
        <v>8</v>
      </c>
      <c r="D445" s="23" t="s">
        <v>443</v>
      </c>
      <c r="F445" s="25" t="s">
        <v>21</v>
      </c>
      <c r="G445" s="24" t="s">
        <v>20</v>
      </c>
      <c r="H445" s="25" t="s">
        <v>21</v>
      </c>
      <c r="I445" s="25" t="s">
        <v>21</v>
      </c>
      <c r="J445" s="25" t="s">
        <v>21</v>
      </c>
      <c r="K445" s="25" t="s">
        <v>21</v>
      </c>
      <c r="M445" s="25" t="s">
        <v>21</v>
      </c>
      <c r="N445" s="25" t="s">
        <v>21</v>
      </c>
      <c r="O445" s="25" t="s">
        <v>21</v>
      </c>
      <c r="P445" s="26" t="s">
        <v>27</v>
      </c>
      <c r="Q445" s="27" t="str">
        <f>IFERROR(INDEX([5]ConstructionManagement!Q:Q,MATCH(D445,[5]ConstructionManagement!D:D,0)),"")</f>
        <v/>
      </c>
      <c r="R445" s="27" t="str">
        <f>IFERROR(INDEX('[5]C&amp;Q'!R:R,MATCH(D445,'[5]C&amp;Q'!D:D,0)),"")</f>
        <v/>
      </c>
      <c r="S445" s="26" t="s">
        <v>21</v>
      </c>
      <c r="T445" s="26"/>
    </row>
    <row r="446" spans="1:20" x14ac:dyDescent="0.25">
      <c r="A446" s="22">
        <v>6</v>
      </c>
      <c r="B446" s="22">
        <v>3</v>
      </c>
      <c r="C446" s="22">
        <v>9</v>
      </c>
      <c r="D446" s="23" t="s">
        <v>444</v>
      </c>
      <c r="F446" s="25" t="s">
        <v>21</v>
      </c>
      <c r="G446" s="24" t="s">
        <v>20</v>
      </c>
      <c r="H446" s="25" t="s">
        <v>21</v>
      </c>
      <c r="I446" s="25" t="s">
        <v>21</v>
      </c>
      <c r="J446" s="25" t="s">
        <v>21</v>
      </c>
      <c r="K446" s="25" t="s">
        <v>21</v>
      </c>
      <c r="M446" s="25" t="s">
        <v>21</v>
      </c>
      <c r="N446" s="25" t="s">
        <v>21</v>
      </c>
      <c r="O446" s="25" t="s">
        <v>21</v>
      </c>
      <c r="P446" s="26" t="s">
        <v>27</v>
      </c>
      <c r="Q446" s="27" t="str">
        <f>IFERROR(INDEX([5]ConstructionManagement!Q:Q,MATCH(D446,[5]ConstructionManagement!D:D,0)),"")</f>
        <v/>
      </c>
      <c r="R446" s="27" t="str">
        <f>IFERROR(INDEX('[5]C&amp;Q'!R:R,MATCH(D446,'[5]C&amp;Q'!D:D,0)),"")</f>
        <v/>
      </c>
      <c r="S446" s="26" t="s">
        <v>135</v>
      </c>
      <c r="T446" s="26"/>
    </row>
    <row r="447" spans="1:20" x14ac:dyDescent="0.25">
      <c r="A447" s="22">
        <v>6</v>
      </c>
      <c r="B447" s="22">
        <v>3</v>
      </c>
      <c r="C447" s="22">
        <v>10</v>
      </c>
      <c r="D447" s="23" t="s">
        <v>445</v>
      </c>
      <c r="F447" s="25" t="s">
        <v>21</v>
      </c>
      <c r="G447" s="24" t="s">
        <v>20</v>
      </c>
      <c r="H447" s="25" t="s">
        <v>21</v>
      </c>
      <c r="I447" s="25" t="s">
        <v>21</v>
      </c>
      <c r="J447" s="25" t="s">
        <v>21</v>
      </c>
      <c r="K447" s="25" t="s">
        <v>21</v>
      </c>
      <c r="M447" s="25" t="s">
        <v>21</v>
      </c>
      <c r="N447" s="25" t="s">
        <v>21</v>
      </c>
      <c r="O447" s="25" t="s">
        <v>21</v>
      </c>
      <c r="P447" s="26" t="s">
        <v>27</v>
      </c>
      <c r="Q447" s="27" t="str">
        <f>IFERROR(INDEX([5]ConstructionManagement!Q:Q,MATCH(D447,[5]ConstructionManagement!D:D,0)),"")</f>
        <v/>
      </c>
      <c r="R447" s="27" t="str">
        <f>IFERROR(INDEX('[5]C&amp;Q'!R:R,MATCH(D447,'[5]C&amp;Q'!D:D,0)),"")</f>
        <v/>
      </c>
      <c r="S447" s="26" t="s">
        <v>135</v>
      </c>
      <c r="T447" s="26"/>
    </row>
    <row r="448" spans="1:20" x14ac:dyDescent="0.25">
      <c r="A448" s="22">
        <v>6</v>
      </c>
      <c r="B448" s="22">
        <v>3</v>
      </c>
      <c r="C448" s="22">
        <v>11</v>
      </c>
      <c r="D448" s="23" t="s">
        <v>446</v>
      </c>
      <c r="F448" s="25" t="s">
        <v>21</v>
      </c>
      <c r="G448" s="24" t="s">
        <v>20</v>
      </c>
      <c r="H448" s="25" t="s">
        <v>21</v>
      </c>
      <c r="I448" s="25" t="s">
        <v>21</v>
      </c>
      <c r="J448" s="25" t="s">
        <v>21</v>
      </c>
      <c r="K448" s="25" t="s">
        <v>21</v>
      </c>
      <c r="M448" s="25" t="s">
        <v>21</v>
      </c>
      <c r="N448" s="25" t="s">
        <v>21</v>
      </c>
      <c r="O448" s="25" t="s">
        <v>21</v>
      </c>
      <c r="P448" s="26" t="s">
        <v>27</v>
      </c>
      <c r="Q448" s="27" t="str">
        <f>IFERROR(INDEX([5]ConstructionManagement!Q:Q,MATCH(D448,[5]ConstructionManagement!D:D,0)),"")</f>
        <v/>
      </c>
      <c r="R448" s="27" t="str">
        <f>IFERROR(INDEX('[5]C&amp;Q'!R:R,MATCH(D448,'[5]C&amp;Q'!D:D,0)),"")</f>
        <v/>
      </c>
      <c r="S448" s="26" t="s">
        <v>21</v>
      </c>
      <c r="T448" s="26"/>
    </row>
    <row r="449" spans="1:20" x14ac:dyDescent="0.25">
      <c r="A449" s="22">
        <v>6</v>
      </c>
      <c r="B449" s="22">
        <v>3</v>
      </c>
      <c r="C449" s="22">
        <v>12</v>
      </c>
      <c r="D449" s="23" t="s">
        <v>447</v>
      </c>
      <c r="F449" s="25" t="s">
        <v>19</v>
      </c>
      <c r="G449" s="24" t="s">
        <v>20</v>
      </c>
      <c r="H449" s="25" t="s">
        <v>21</v>
      </c>
      <c r="I449" s="25" t="s">
        <v>21</v>
      </c>
      <c r="J449" s="25" t="s">
        <v>21</v>
      </c>
      <c r="K449" s="25" t="s">
        <v>21</v>
      </c>
      <c r="M449" s="25" t="s">
        <v>21</v>
      </c>
      <c r="N449" s="25" t="s">
        <v>21</v>
      </c>
      <c r="O449" s="25" t="s">
        <v>21</v>
      </c>
      <c r="P449" s="26" t="s">
        <v>27</v>
      </c>
      <c r="Q449" s="27" t="str">
        <f>IFERROR(INDEX([5]ConstructionManagement!Q:Q,MATCH(D449,[5]ConstructionManagement!D:D,0)),"")</f>
        <v/>
      </c>
      <c r="R449" s="27" t="str">
        <f>IFERROR(INDEX('[5]C&amp;Q'!R:R,MATCH(D449,'[5]C&amp;Q'!D:D,0)),"")</f>
        <v/>
      </c>
      <c r="S449" s="26" t="s">
        <v>21</v>
      </c>
      <c r="T449" s="26"/>
    </row>
    <row r="450" spans="1:20" x14ac:dyDescent="0.25">
      <c r="A450" s="22">
        <v>6</v>
      </c>
      <c r="B450" s="22">
        <v>3</v>
      </c>
      <c r="C450" s="22">
        <v>13</v>
      </c>
      <c r="D450" s="23" t="s">
        <v>448</v>
      </c>
      <c r="F450" s="25" t="s">
        <v>19</v>
      </c>
      <c r="G450" s="24" t="s">
        <v>20</v>
      </c>
      <c r="H450" s="25" t="s">
        <v>21</v>
      </c>
      <c r="I450" s="25" t="s">
        <v>21</v>
      </c>
      <c r="J450" s="25" t="s">
        <v>21</v>
      </c>
      <c r="K450" s="25" t="s">
        <v>21</v>
      </c>
      <c r="M450" s="25" t="s">
        <v>21</v>
      </c>
      <c r="N450" s="25" t="s">
        <v>21</v>
      </c>
      <c r="O450" s="25" t="s">
        <v>21</v>
      </c>
      <c r="P450" s="26" t="s">
        <v>27</v>
      </c>
      <c r="Q450" s="27" t="str">
        <f>IFERROR(INDEX([5]ConstructionManagement!Q:Q,MATCH(D450,[5]ConstructionManagement!D:D,0)),"")</f>
        <v/>
      </c>
      <c r="R450" s="27" t="str">
        <f>IFERROR(INDEX('[5]C&amp;Q'!R:R,MATCH(D450,'[5]C&amp;Q'!D:D,0)),"")</f>
        <v/>
      </c>
      <c r="S450" s="26" t="s">
        <v>21</v>
      </c>
      <c r="T450" s="26"/>
    </row>
    <row r="451" spans="1:20" x14ac:dyDescent="0.25">
      <c r="A451" s="22">
        <v>6</v>
      </c>
      <c r="B451" s="22">
        <v>3</v>
      </c>
      <c r="C451" s="22">
        <v>14</v>
      </c>
      <c r="D451" s="23" t="s">
        <v>449</v>
      </c>
      <c r="F451" s="24" t="s">
        <v>19</v>
      </c>
      <c r="G451" s="24" t="s">
        <v>20</v>
      </c>
      <c r="H451" s="25" t="s">
        <v>21</v>
      </c>
      <c r="I451" s="25" t="s">
        <v>21</v>
      </c>
      <c r="J451" s="25" t="s">
        <v>21</v>
      </c>
      <c r="K451" s="25" t="s">
        <v>21</v>
      </c>
      <c r="M451" s="25" t="s">
        <v>21</v>
      </c>
      <c r="N451" s="25" t="s">
        <v>21</v>
      </c>
      <c r="O451" s="25" t="s">
        <v>21</v>
      </c>
      <c r="P451" s="26" t="s">
        <v>27</v>
      </c>
      <c r="Q451" s="27" t="str">
        <f>IFERROR(INDEX([5]ConstructionManagement!Q:Q,MATCH(D451,[5]ConstructionManagement!D:D,0)),"")</f>
        <v/>
      </c>
      <c r="R451" s="27" t="str">
        <f>IFERROR(INDEX('[5]C&amp;Q'!R:R,MATCH(D451,'[5]C&amp;Q'!D:D,0)),"")</f>
        <v/>
      </c>
      <c r="S451" s="26" t="s">
        <v>21</v>
      </c>
      <c r="T451" s="26"/>
    </row>
    <row r="452" spans="1:20" x14ac:dyDescent="0.25">
      <c r="A452" s="22">
        <v>6</v>
      </c>
      <c r="B452" s="22">
        <v>3</v>
      </c>
      <c r="C452" s="22">
        <v>15</v>
      </c>
      <c r="D452" s="23" t="s">
        <v>450</v>
      </c>
      <c r="F452" s="27" t="s">
        <v>21</v>
      </c>
      <c r="G452" s="24" t="s">
        <v>20</v>
      </c>
      <c r="H452" s="25" t="s">
        <v>21</v>
      </c>
      <c r="I452" s="25" t="s">
        <v>21</v>
      </c>
      <c r="J452" s="25" t="s">
        <v>21</v>
      </c>
      <c r="K452" s="25" t="s">
        <v>21</v>
      </c>
      <c r="M452" s="27" t="s">
        <v>21</v>
      </c>
      <c r="N452" s="25" t="s">
        <v>21</v>
      </c>
      <c r="O452" s="26" t="s">
        <v>27</v>
      </c>
      <c r="P452" s="26" t="s">
        <v>28</v>
      </c>
      <c r="Q452" s="27" t="str">
        <f>IFERROR(INDEX([5]ConstructionManagement!Q:Q,MATCH(D452,[5]ConstructionManagement!D:D,0)),"")</f>
        <v/>
      </c>
      <c r="R452" s="27" t="str">
        <f>IFERROR(INDEX('[5]C&amp;Q'!R:R,MATCH(D452,'[5]C&amp;Q'!D:D,0)),"")</f>
        <v/>
      </c>
      <c r="S452" s="26" t="s">
        <v>21</v>
      </c>
      <c r="T452" s="26"/>
    </row>
    <row r="453" spans="1:20" x14ac:dyDescent="0.25">
      <c r="A453" s="22">
        <v>6</v>
      </c>
      <c r="B453" s="22">
        <v>3</v>
      </c>
      <c r="C453" s="22">
        <v>16</v>
      </c>
      <c r="D453" s="23" t="s">
        <v>451</v>
      </c>
      <c r="F453" s="27" t="s">
        <v>21</v>
      </c>
      <c r="G453" s="24" t="s">
        <v>20</v>
      </c>
      <c r="H453" s="25" t="s">
        <v>21</v>
      </c>
      <c r="I453" s="25" t="s">
        <v>21</v>
      </c>
      <c r="J453" s="25" t="s">
        <v>21</v>
      </c>
      <c r="K453" s="25" t="s">
        <v>21</v>
      </c>
      <c r="M453" s="27" t="s">
        <v>21</v>
      </c>
      <c r="N453" s="25" t="s">
        <v>21</v>
      </c>
      <c r="O453" s="26" t="s">
        <v>27</v>
      </c>
      <c r="P453" s="26" t="s">
        <v>28</v>
      </c>
      <c r="Q453" s="27" t="str">
        <f>IFERROR(INDEX([5]ConstructionManagement!Q:Q,MATCH(D453,[5]ConstructionManagement!D:D,0)),"")</f>
        <v/>
      </c>
      <c r="R453" s="27" t="str">
        <f>IFERROR(INDEX('[5]C&amp;Q'!R:R,MATCH(D453,'[5]C&amp;Q'!D:D,0)),"")</f>
        <v/>
      </c>
      <c r="S453" s="26" t="s">
        <v>21</v>
      </c>
      <c r="T453" s="26"/>
    </row>
    <row r="454" spans="1:20" x14ac:dyDescent="0.25">
      <c r="A454" s="22">
        <v>6</v>
      </c>
      <c r="B454" s="22">
        <v>3</v>
      </c>
      <c r="C454" s="22">
        <v>17</v>
      </c>
      <c r="D454" s="23" t="s">
        <v>189</v>
      </c>
      <c r="F454" s="24" t="s">
        <v>19</v>
      </c>
      <c r="G454" s="24" t="s">
        <v>20</v>
      </c>
      <c r="H454" s="25" t="s">
        <v>21</v>
      </c>
      <c r="I454" s="25" t="s">
        <v>21</v>
      </c>
      <c r="J454" s="25" t="s">
        <v>21</v>
      </c>
      <c r="K454" s="25" t="s">
        <v>21</v>
      </c>
      <c r="M454" s="27" t="s">
        <v>21</v>
      </c>
      <c r="N454" s="25" t="s">
        <v>27</v>
      </c>
      <c r="O454" s="25" t="s">
        <v>28</v>
      </c>
      <c r="P454" s="25" t="s">
        <v>28</v>
      </c>
      <c r="Q454" s="27" t="str">
        <f>IFERROR(INDEX([5]ConstructionManagement!Q:Q,MATCH(D454,[5]ConstructionManagement!D:D,0)),"")</f>
        <v/>
      </c>
      <c r="R454" s="27" t="str">
        <f>IFERROR(INDEX('[5]C&amp;Q'!R:R,MATCH(D454,'[5]C&amp;Q'!D:D,0)),"")</f>
        <v/>
      </c>
      <c r="S454" s="25" t="s">
        <v>21</v>
      </c>
      <c r="T454" s="26"/>
    </row>
    <row r="455" spans="1:20" x14ac:dyDescent="0.25">
      <c r="A455" s="22">
        <v>6</v>
      </c>
      <c r="B455" s="22">
        <v>3</v>
      </c>
      <c r="C455" s="22">
        <v>18</v>
      </c>
      <c r="D455" s="23" t="s">
        <v>105</v>
      </c>
      <c r="F455" s="24" t="s">
        <v>19</v>
      </c>
      <c r="G455" s="24" t="s">
        <v>20</v>
      </c>
      <c r="H455" s="25" t="s">
        <v>21</v>
      </c>
      <c r="I455" s="25" t="s">
        <v>21</v>
      </c>
      <c r="J455" s="25" t="s">
        <v>21</v>
      </c>
      <c r="K455" s="25" t="s">
        <v>21</v>
      </c>
      <c r="M455" s="27" t="s">
        <v>21</v>
      </c>
      <c r="N455" s="25" t="s">
        <v>42</v>
      </c>
      <c r="O455" s="25" t="s">
        <v>42</v>
      </c>
      <c r="P455" s="25" t="s">
        <v>42</v>
      </c>
      <c r="Q455" s="27" t="str">
        <f>IFERROR(INDEX([5]ConstructionManagement!Q:Q,MATCH(D455,[5]ConstructionManagement!D:D,0)),"")</f>
        <v/>
      </c>
      <c r="R455" s="27" t="str">
        <f>IFERROR(INDEX('[5]C&amp;Q'!R:R,MATCH(D455,'[5]C&amp;Q'!D:D,0)),"")</f>
        <v/>
      </c>
      <c r="S455" s="27" t="s">
        <v>21</v>
      </c>
      <c r="T455" s="26"/>
    </row>
    <row r="456" spans="1:20" ht="13" x14ac:dyDescent="0.25">
      <c r="A456" s="18">
        <v>6</v>
      </c>
      <c r="B456" s="18">
        <v>4</v>
      </c>
      <c r="C456" s="19"/>
      <c r="D456" s="35" t="s">
        <v>452</v>
      </c>
      <c r="F456" s="21"/>
      <c r="G456" s="21"/>
      <c r="H456" s="21"/>
      <c r="I456" s="21"/>
      <c r="J456" s="21"/>
      <c r="K456" s="21"/>
      <c r="M456" s="21"/>
      <c r="N456" s="21"/>
      <c r="O456" s="21"/>
      <c r="P456" s="21"/>
      <c r="Q456" s="28" t="str">
        <f>IFERROR(INDEX([5]ConstructionManagement!Q:Q,MATCH(D456,[5]ConstructionManagement!D:D,0)),"")</f>
        <v/>
      </c>
      <c r="R456" s="28" t="str">
        <f>IFERROR(INDEX('[5]C&amp;Q'!R:R,MATCH(D456,'[5]C&amp;Q'!D:D,0)),"")</f>
        <v/>
      </c>
      <c r="S456" s="21"/>
      <c r="T456" s="21"/>
    </row>
    <row r="457" spans="1:20" x14ac:dyDescent="0.25">
      <c r="A457" s="22">
        <v>6</v>
      </c>
      <c r="B457" s="22">
        <v>4</v>
      </c>
      <c r="C457" s="22">
        <v>1</v>
      </c>
      <c r="D457" s="23" t="s">
        <v>453</v>
      </c>
      <c r="F457" s="24" t="s">
        <v>19</v>
      </c>
      <c r="G457" s="24" t="s">
        <v>20</v>
      </c>
      <c r="H457" s="25" t="s">
        <v>21</v>
      </c>
      <c r="I457" s="25" t="s">
        <v>21</v>
      </c>
      <c r="J457" s="25" t="s">
        <v>21</v>
      </c>
      <c r="K457" s="25" t="s">
        <v>21</v>
      </c>
      <c r="M457" s="25" t="s">
        <v>21</v>
      </c>
      <c r="N457" s="25" t="s">
        <v>21</v>
      </c>
      <c r="O457" s="25" t="s">
        <v>21</v>
      </c>
      <c r="P457" s="26" t="s">
        <v>27</v>
      </c>
      <c r="Q457" s="27" t="str">
        <f>IFERROR(INDEX([5]ConstructionManagement!Q:Q,MATCH(D457,[5]ConstructionManagement!D:D,0)),"")</f>
        <v/>
      </c>
      <c r="R457" s="27" t="str">
        <f>IFERROR(INDEX('[5]C&amp;Q'!R:R,MATCH(D457,'[5]C&amp;Q'!D:D,0)),"")</f>
        <v/>
      </c>
      <c r="S457" s="26" t="s">
        <v>21</v>
      </c>
      <c r="T457" s="26"/>
    </row>
    <row r="458" spans="1:20" x14ac:dyDescent="0.25">
      <c r="A458" s="22">
        <v>6</v>
      </c>
      <c r="B458" s="22">
        <v>4</v>
      </c>
      <c r="C458" s="22">
        <v>2</v>
      </c>
      <c r="D458" s="23" t="s">
        <v>454</v>
      </c>
      <c r="F458" s="25" t="s">
        <v>21</v>
      </c>
      <c r="G458" s="24" t="s">
        <v>20</v>
      </c>
      <c r="H458" s="25" t="s">
        <v>21</v>
      </c>
      <c r="I458" s="25" t="s">
        <v>21</v>
      </c>
      <c r="J458" s="25" t="s">
        <v>21</v>
      </c>
      <c r="K458" s="25" t="s">
        <v>21</v>
      </c>
      <c r="M458" s="25" t="s">
        <v>21</v>
      </c>
      <c r="N458" s="25" t="s">
        <v>21</v>
      </c>
      <c r="O458" s="25" t="s">
        <v>21</v>
      </c>
      <c r="P458" s="26" t="s">
        <v>27</v>
      </c>
      <c r="Q458" s="27" t="str">
        <f>IFERROR(INDEX([5]ConstructionManagement!Q:Q,MATCH(D458,[5]ConstructionManagement!D:D,0)),"")</f>
        <v/>
      </c>
      <c r="R458" s="27" t="str">
        <f>IFERROR(INDEX('[5]C&amp;Q'!R:R,MATCH(D458,'[5]C&amp;Q'!D:D,0)),"")</f>
        <v/>
      </c>
      <c r="S458" s="26" t="s">
        <v>135</v>
      </c>
      <c r="T458" s="26"/>
    </row>
    <row r="459" spans="1:20" x14ac:dyDescent="0.25">
      <c r="A459" s="22">
        <v>6</v>
      </c>
      <c r="B459" s="22">
        <v>4</v>
      </c>
      <c r="C459" s="22">
        <v>3</v>
      </c>
      <c r="D459" s="23" t="s">
        <v>455</v>
      </c>
      <c r="F459" s="25" t="s">
        <v>21</v>
      </c>
      <c r="G459" s="24" t="s">
        <v>20</v>
      </c>
      <c r="H459" s="25" t="s">
        <v>21</v>
      </c>
      <c r="I459" s="25" t="s">
        <v>21</v>
      </c>
      <c r="J459" s="25" t="s">
        <v>21</v>
      </c>
      <c r="K459" s="25" t="s">
        <v>21</v>
      </c>
      <c r="M459" s="25" t="s">
        <v>21</v>
      </c>
      <c r="N459" s="25" t="s">
        <v>21</v>
      </c>
      <c r="O459" s="25" t="s">
        <v>21</v>
      </c>
      <c r="P459" s="26" t="s">
        <v>27</v>
      </c>
      <c r="Q459" s="27" t="str">
        <f>IFERROR(INDEX([5]ConstructionManagement!Q:Q,MATCH(D459,[5]ConstructionManagement!D:D,0)),"")</f>
        <v/>
      </c>
      <c r="R459" s="27" t="str">
        <f>IFERROR(INDEX('[5]C&amp;Q'!R:R,MATCH(D459,'[5]C&amp;Q'!D:D,0)),"")</f>
        <v/>
      </c>
      <c r="S459" s="26" t="s">
        <v>135</v>
      </c>
      <c r="T459" s="26"/>
    </row>
    <row r="460" spans="1:20" x14ac:dyDescent="0.25">
      <c r="A460" s="22">
        <v>6</v>
      </c>
      <c r="B460" s="22">
        <v>4</v>
      </c>
      <c r="C460" s="22">
        <v>4</v>
      </c>
      <c r="D460" s="23" t="s">
        <v>456</v>
      </c>
      <c r="F460" s="24" t="s">
        <v>19</v>
      </c>
      <c r="G460" s="24" t="s">
        <v>20</v>
      </c>
      <c r="H460" s="25" t="s">
        <v>21</v>
      </c>
      <c r="I460" s="25" t="s">
        <v>21</v>
      </c>
      <c r="J460" s="25" t="s">
        <v>21</v>
      </c>
      <c r="K460" s="25" t="s">
        <v>21</v>
      </c>
      <c r="M460" s="25" t="s">
        <v>21</v>
      </c>
      <c r="N460" s="25" t="s">
        <v>21</v>
      </c>
      <c r="O460" s="26" t="s">
        <v>27</v>
      </c>
      <c r="P460" s="26" t="s">
        <v>28</v>
      </c>
      <c r="Q460" s="27" t="str">
        <f>IFERROR(INDEX([5]ConstructionManagement!Q:Q,MATCH(D460,[5]ConstructionManagement!D:D,0)),"")</f>
        <v/>
      </c>
      <c r="R460" s="27" t="str">
        <f>IFERROR(INDEX('[5]C&amp;Q'!R:R,MATCH(D460,'[5]C&amp;Q'!D:D,0)),"")</f>
        <v/>
      </c>
      <c r="S460" s="26" t="s">
        <v>135</v>
      </c>
      <c r="T460" s="26"/>
    </row>
    <row r="461" spans="1:20" x14ac:dyDescent="0.25">
      <c r="A461" s="22">
        <v>6</v>
      </c>
      <c r="B461" s="22">
        <v>4</v>
      </c>
      <c r="C461" s="22">
        <v>5</v>
      </c>
      <c r="D461" s="23" t="s">
        <v>457</v>
      </c>
      <c r="F461" s="24" t="s">
        <v>19</v>
      </c>
      <c r="G461" s="24" t="s">
        <v>20</v>
      </c>
      <c r="H461" s="25" t="s">
        <v>21</v>
      </c>
      <c r="I461" s="25" t="s">
        <v>21</v>
      </c>
      <c r="J461" s="25" t="s">
        <v>21</v>
      </c>
      <c r="K461" s="25" t="s">
        <v>21</v>
      </c>
      <c r="M461" s="25" t="s">
        <v>21</v>
      </c>
      <c r="N461" s="25" t="s">
        <v>21</v>
      </c>
      <c r="O461" s="26" t="s">
        <v>27</v>
      </c>
      <c r="P461" s="26" t="s">
        <v>28</v>
      </c>
      <c r="Q461" s="27" t="str">
        <f>IFERROR(INDEX([5]ConstructionManagement!Q:Q,MATCH(D461,[5]ConstructionManagement!D:D,0)),"")</f>
        <v/>
      </c>
      <c r="R461" s="27" t="str">
        <f>IFERROR(INDEX('[5]C&amp;Q'!R:R,MATCH(D461,'[5]C&amp;Q'!D:D,0)),"")</f>
        <v/>
      </c>
      <c r="S461" s="26" t="s">
        <v>135</v>
      </c>
      <c r="T461" s="26"/>
    </row>
    <row r="462" spans="1:20" x14ac:dyDescent="0.25">
      <c r="A462" s="22">
        <v>6</v>
      </c>
      <c r="B462" s="22">
        <v>4</v>
      </c>
      <c r="C462" s="22">
        <v>6</v>
      </c>
      <c r="D462" s="23" t="s">
        <v>458</v>
      </c>
      <c r="F462" s="24" t="s">
        <v>19</v>
      </c>
      <c r="G462" s="24" t="s">
        <v>20</v>
      </c>
      <c r="H462" s="25" t="s">
        <v>21</v>
      </c>
      <c r="I462" s="25" t="s">
        <v>21</v>
      </c>
      <c r="J462" s="25" t="s">
        <v>21</v>
      </c>
      <c r="K462" s="25" t="s">
        <v>21</v>
      </c>
      <c r="M462" s="25" t="s">
        <v>21</v>
      </c>
      <c r="N462" s="25" t="s">
        <v>21</v>
      </c>
      <c r="O462" s="25" t="s">
        <v>21</v>
      </c>
      <c r="P462" s="26" t="s">
        <v>27</v>
      </c>
      <c r="Q462" s="27" t="str">
        <f>IFERROR(INDEX([5]ConstructionManagement!Q:Q,MATCH(D462,[5]ConstructionManagement!D:D,0)),"")</f>
        <v/>
      </c>
      <c r="R462" s="27" t="str">
        <f>IFERROR(INDEX('[5]C&amp;Q'!R:R,MATCH(D462,'[5]C&amp;Q'!D:D,0)),"")</f>
        <v/>
      </c>
      <c r="S462" s="26" t="s">
        <v>21</v>
      </c>
      <c r="T462" s="26"/>
    </row>
    <row r="463" spans="1:20" x14ac:dyDescent="0.25">
      <c r="A463" s="22">
        <v>6</v>
      </c>
      <c r="B463" s="22">
        <v>4</v>
      </c>
      <c r="C463" s="22">
        <v>7</v>
      </c>
      <c r="D463" s="23" t="s">
        <v>459</v>
      </c>
      <c r="F463" s="24" t="s">
        <v>19</v>
      </c>
      <c r="G463" s="24" t="s">
        <v>20</v>
      </c>
      <c r="H463" s="25" t="s">
        <v>21</v>
      </c>
      <c r="I463" s="25" t="s">
        <v>21</v>
      </c>
      <c r="J463" s="25" t="s">
        <v>21</v>
      </c>
      <c r="K463" s="25" t="s">
        <v>21</v>
      </c>
      <c r="M463" s="25" t="s">
        <v>21</v>
      </c>
      <c r="N463" s="25" t="s">
        <v>21</v>
      </c>
      <c r="O463" s="25" t="s">
        <v>21</v>
      </c>
      <c r="P463" s="26" t="s">
        <v>27</v>
      </c>
      <c r="Q463" s="27" t="str">
        <f>IFERROR(INDEX([5]ConstructionManagement!Q:Q,MATCH(D463,[5]ConstructionManagement!D:D,0)),"")</f>
        <v/>
      </c>
      <c r="R463" s="27" t="str">
        <f>IFERROR(INDEX('[5]C&amp;Q'!R:R,MATCH(D463,'[5]C&amp;Q'!D:D,0)),"")</f>
        <v/>
      </c>
      <c r="S463" s="26" t="s">
        <v>21</v>
      </c>
      <c r="T463" s="26"/>
    </row>
    <row r="464" spans="1:20" ht="13" x14ac:dyDescent="0.25">
      <c r="A464" s="14">
        <v>7</v>
      </c>
      <c r="B464" s="15"/>
      <c r="C464" s="15"/>
      <c r="D464" s="16" t="s">
        <v>460</v>
      </c>
      <c r="F464" s="17"/>
      <c r="G464" s="17"/>
      <c r="H464" s="17"/>
      <c r="I464" s="17"/>
      <c r="J464" s="17"/>
      <c r="K464" s="17"/>
      <c r="M464" s="17"/>
      <c r="N464" s="17"/>
      <c r="O464" s="17"/>
      <c r="P464" s="17"/>
      <c r="Q464" s="30" t="str">
        <f>IFERROR(INDEX([5]ConstructionManagement!Q:Q,MATCH(D464,[5]ConstructionManagement!D:D,0)),"")</f>
        <v/>
      </c>
      <c r="R464" s="30" t="str">
        <f>IFERROR(INDEX('[5]C&amp;Q'!R:R,MATCH(D464,'[5]C&amp;Q'!D:D,0)),"")</f>
        <v/>
      </c>
      <c r="S464" s="17"/>
      <c r="T464" s="17"/>
    </row>
    <row r="465" spans="1:20" ht="13" x14ac:dyDescent="0.25">
      <c r="A465" s="18">
        <v>7</v>
      </c>
      <c r="B465" s="18">
        <v>1</v>
      </c>
      <c r="C465" s="19"/>
      <c r="D465" s="35" t="s">
        <v>461</v>
      </c>
      <c r="F465" s="21"/>
      <c r="G465" s="21"/>
      <c r="H465" s="21"/>
      <c r="I465" s="21"/>
      <c r="J465" s="21"/>
      <c r="K465" s="21"/>
      <c r="M465" s="21"/>
      <c r="N465" s="21"/>
      <c r="O465" s="21"/>
      <c r="P465" s="21"/>
      <c r="Q465" s="28" t="str">
        <f>IFERROR(INDEX([5]ConstructionManagement!Q:Q,MATCH(D465,[5]ConstructionManagement!D:D,0)),"")</f>
        <v/>
      </c>
      <c r="R465" s="28" t="str">
        <f>IFERROR(INDEX('[5]C&amp;Q'!R:R,MATCH(D465,'[5]C&amp;Q'!D:D,0)),"")</f>
        <v/>
      </c>
      <c r="S465" s="21"/>
      <c r="T465" s="21"/>
    </row>
    <row r="466" spans="1:20" x14ac:dyDescent="0.25">
      <c r="A466" s="22">
        <v>7</v>
      </c>
      <c r="B466" s="22">
        <v>1</v>
      </c>
      <c r="C466" s="22">
        <v>2</v>
      </c>
      <c r="D466" s="23" t="s">
        <v>462</v>
      </c>
      <c r="F466" s="26" t="s">
        <v>25</v>
      </c>
      <c r="G466" s="27" t="s">
        <v>21</v>
      </c>
      <c r="H466" s="27" t="s">
        <v>21</v>
      </c>
      <c r="I466" s="27" t="s">
        <v>21</v>
      </c>
      <c r="J466" s="27" t="s">
        <v>21</v>
      </c>
      <c r="K466" s="27" t="s">
        <v>21</v>
      </c>
      <c r="M466" s="27" t="s">
        <v>21</v>
      </c>
      <c r="N466" s="27" t="s">
        <v>21</v>
      </c>
      <c r="O466" s="24" t="s">
        <v>27</v>
      </c>
      <c r="P466" s="24" t="s">
        <v>28</v>
      </c>
      <c r="Q466" s="27" t="str">
        <f>IFERROR(INDEX([5]ConstructionManagement!Q:Q,MATCH(D466,[5]ConstructionManagement!D:D,0)),"")</f>
        <v/>
      </c>
      <c r="R466" s="27" t="str">
        <f>IFERROR(INDEX('[5]C&amp;Q'!R:R,MATCH(D466,'[5]C&amp;Q'!D:D,0)),"")</f>
        <v/>
      </c>
      <c r="S466" s="26" t="s">
        <v>21</v>
      </c>
      <c r="T466" s="43"/>
    </row>
    <row r="467" spans="1:20" x14ac:dyDescent="0.25">
      <c r="A467" s="22">
        <v>7</v>
      </c>
      <c r="B467" s="22">
        <v>1</v>
      </c>
      <c r="C467" s="22">
        <v>3</v>
      </c>
      <c r="D467" s="23" t="s">
        <v>463</v>
      </c>
      <c r="F467" s="26" t="s">
        <v>25</v>
      </c>
      <c r="G467" s="27" t="s">
        <v>21</v>
      </c>
      <c r="H467" s="27" t="s">
        <v>21</v>
      </c>
      <c r="I467" s="27" t="s">
        <v>21</v>
      </c>
      <c r="J467" s="27" t="s">
        <v>21</v>
      </c>
      <c r="K467" s="27" t="s">
        <v>21</v>
      </c>
      <c r="M467" s="27" t="s">
        <v>21</v>
      </c>
      <c r="N467" s="27" t="s">
        <v>21</v>
      </c>
      <c r="O467" s="24" t="s">
        <v>37</v>
      </c>
      <c r="P467" s="24" t="s">
        <v>27</v>
      </c>
      <c r="Q467" s="27" t="str">
        <f>IFERROR(INDEX([5]ConstructionManagement!Q:Q,MATCH(D467,[5]ConstructionManagement!D:D,0)),"")</f>
        <v/>
      </c>
      <c r="R467" s="27" t="str">
        <f>IFERROR(INDEX('[5]C&amp;Q'!R:R,MATCH(D467,'[5]C&amp;Q'!D:D,0)),"")</f>
        <v/>
      </c>
      <c r="S467" s="26" t="s">
        <v>21</v>
      </c>
      <c r="T467" s="43"/>
    </row>
    <row r="468" spans="1:20" x14ac:dyDescent="0.25">
      <c r="A468" s="22">
        <v>7</v>
      </c>
      <c r="B468" s="22">
        <v>1</v>
      </c>
      <c r="C468" s="22">
        <v>5</v>
      </c>
      <c r="D468" s="23" t="s">
        <v>464</v>
      </c>
      <c r="F468" s="26" t="s">
        <v>25</v>
      </c>
      <c r="G468" s="27" t="s">
        <v>21</v>
      </c>
      <c r="H468" s="27" t="s">
        <v>21</v>
      </c>
      <c r="I468" s="27" t="s">
        <v>21</v>
      </c>
      <c r="J468" s="27" t="s">
        <v>21</v>
      </c>
      <c r="K468" s="27" t="s">
        <v>21</v>
      </c>
      <c r="M468" s="27" t="s">
        <v>21</v>
      </c>
      <c r="N468" s="24" t="s">
        <v>37</v>
      </c>
      <c r="O468" s="24" t="s">
        <v>27</v>
      </c>
      <c r="P468" s="24" t="s">
        <v>28</v>
      </c>
      <c r="Q468" s="27" t="str">
        <f>IFERROR(INDEX([5]ConstructionManagement!Q:Q,MATCH(D468,[5]ConstructionManagement!D:D,0)),"")</f>
        <v/>
      </c>
      <c r="R468" s="27" t="str">
        <f>IFERROR(INDEX('[5]C&amp;Q'!R:R,MATCH(D468,'[5]C&amp;Q'!D:D,0)),"")</f>
        <v/>
      </c>
      <c r="S468" s="26" t="s">
        <v>21</v>
      </c>
      <c r="T468" s="43"/>
    </row>
    <row r="469" spans="1:20" x14ac:dyDescent="0.25">
      <c r="A469" s="22">
        <v>7</v>
      </c>
      <c r="B469" s="22">
        <v>1</v>
      </c>
      <c r="C469" s="22">
        <v>6</v>
      </c>
      <c r="D469" s="23" t="s">
        <v>465</v>
      </c>
      <c r="F469" s="26" t="s">
        <v>25</v>
      </c>
      <c r="G469" s="27" t="s">
        <v>21</v>
      </c>
      <c r="H469" s="27" t="s">
        <v>21</v>
      </c>
      <c r="I469" s="27" t="s">
        <v>21</v>
      </c>
      <c r="J469" s="27" t="s">
        <v>21</v>
      </c>
      <c r="K469" s="27" t="s">
        <v>21</v>
      </c>
      <c r="M469" s="27" t="s">
        <v>21</v>
      </c>
      <c r="N469" s="27" t="s">
        <v>21</v>
      </c>
      <c r="O469" s="24" t="s">
        <v>27</v>
      </c>
      <c r="P469" s="24" t="s">
        <v>28</v>
      </c>
      <c r="Q469" s="27" t="str">
        <f>IFERROR(INDEX([5]ConstructionManagement!Q:Q,MATCH(D469,[5]ConstructionManagement!D:D,0)),"")</f>
        <v/>
      </c>
      <c r="R469" s="27" t="str">
        <f>IFERROR(INDEX('[5]C&amp;Q'!R:R,MATCH(D469,'[5]C&amp;Q'!D:D,0)),"")</f>
        <v/>
      </c>
      <c r="S469" s="26" t="s">
        <v>21</v>
      </c>
      <c r="T469" s="43"/>
    </row>
    <row r="470" spans="1:20" x14ac:dyDescent="0.25">
      <c r="A470" s="22">
        <v>7</v>
      </c>
      <c r="B470" s="22">
        <v>1</v>
      </c>
      <c r="C470" s="22">
        <v>7</v>
      </c>
      <c r="D470" s="23" t="s">
        <v>466</v>
      </c>
      <c r="F470" s="26" t="s">
        <v>25</v>
      </c>
      <c r="G470" s="27" t="s">
        <v>21</v>
      </c>
      <c r="H470" s="27" t="s">
        <v>21</v>
      </c>
      <c r="I470" s="27" t="s">
        <v>21</v>
      </c>
      <c r="J470" s="27" t="s">
        <v>21</v>
      </c>
      <c r="K470" s="27" t="s">
        <v>21</v>
      </c>
      <c r="M470" s="27" t="s">
        <v>21</v>
      </c>
      <c r="N470" s="27" t="s">
        <v>21</v>
      </c>
      <c r="O470" s="24" t="s">
        <v>27</v>
      </c>
      <c r="P470" s="24" t="s">
        <v>28</v>
      </c>
      <c r="Q470" s="27" t="s">
        <v>28</v>
      </c>
      <c r="R470" s="27" t="s">
        <v>28</v>
      </c>
      <c r="S470" s="27" t="s">
        <v>135</v>
      </c>
      <c r="T470" s="44"/>
    </row>
    <row r="471" spans="1:20" x14ac:dyDescent="0.25">
      <c r="A471" s="22">
        <v>7</v>
      </c>
      <c r="B471" s="22">
        <v>1</v>
      </c>
      <c r="C471" s="22">
        <v>8</v>
      </c>
      <c r="D471" s="23" t="s">
        <v>467</v>
      </c>
      <c r="F471" s="26" t="s">
        <v>25</v>
      </c>
      <c r="G471" s="26" t="s">
        <v>20</v>
      </c>
      <c r="H471" s="27" t="s">
        <v>21</v>
      </c>
      <c r="I471" s="27" t="s">
        <v>21</v>
      </c>
      <c r="J471" s="27" t="s">
        <v>21</v>
      </c>
      <c r="K471" s="27" t="s">
        <v>21</v>
      </c>
      <c r="M471" s="27" t="s">
        <v>21</v>
      </c>
      <c r="N471" s="27" t="s">
        <v>21</v>
      </c>
      <c r="O471" s="27" t="s">
        <v>21</v>
      </c>
      <c r="P471" s="24" t="s">
        <v>27</v>
      </c>
      <c r="Q471" s="27" t="s">
        <v>28</v>
      </c>
      <c r="R471" s="27" t="s">
        <v>28</v>
      </c>
      <c r="S471" s="27" t="s">
        <v>135</v>
      </c>
      <c r="T471" s="44"/>
    </row>
    <row r="472" spans="1:20" x14ac:dyDescent="0.25">
      <c r="A472" s="22">
        <v>7</v>
      </c>
      <c r="B472" s="22">
        <v>1</v>
      </c>
      <c r="C472" s="22">
        <v>9</v>
      </c>
      <c r="D472" s="23" t="s">
        <v>468</v>
      </c>
      <c r="F472" s="26" t="s">
        <v>19</v>
      </c>
      <c r="G472" s="26" t="s">
        <v>20</v>
      </c>
      <c r="H472" s="27" t="s">
        <v>21</v>
      </c>
      <c r="I472" s="27" t="s">
        <v>21</v>
      </c>
      <c r="J472" s="27" t="s">
        <v>21</v>
      </c>
      <c r="K472" s="27" t="s">
        <v>21</v>
      </c>
      <c r="M472" s="27" t="s">
        <v>21</v>
      </c>
      <c r="N472" s="27" t="s">
        <v>21</v>
      </c>
      <c r="O472" s="27" t="s">
        <v>21</v>
      </c>
      <c r="P472" s="24" t="s">
        <v>27</v>
      </c>
      <c r="Q472" s="27" t="s">
        <v>28</v>
      </c>
      <c r="R472" s="27" t="s">
        <v>28</v>
      </c>
      <c r="S472" s="27" t="s">
        <v>135</v>
      </c>
      <c r="T472" s="44"/>
    </row>
    <row r="473" spans="1:20" x14ac:dyDescent="0.25">
      <c r="A473" s="22">
        <v>7</v>
      </c>
      <c r="B473" s="22">
        <v>1</v>
      </c>
      <c r="C473" s="22">
        <v>10</v>
      </c>
      <c r="D473" s="23" t="s">
        <v>469</v>
      </c>
      <c r="F473" s="26" t="s">
        <v>19</v>
      </c>
      <c r="G473" s="26" t="s">
        <v>20</v>
      </c>
      <c r="H473" s="27" t="s">
        <v>21</v>
      </c>
      <c r="I473" s="27" t="s">
        <v>21</v>
      </c>
      <c r="J473" s="27" t="s">
        <v>21</v>
      </c>
      <c r="K473" s="27" t="s">
        <v>21</v>
      </c>
      <c r="M473" s="27" t="s">
        <v>21</v>
      </c>
      <c r="N473" s="27" t="s">
        <v>21</v>
      </c>
      <c r="O473" s="27" t="s">
        <v>21</v>
      </c>
      <c r="P473" s="24" t="s">
        <v>27</v>
      </c>
      <c r="Q473" s="27" t="s">
        <v>28</v>
      </c>
      <c r="R473" s="27" t="s">
        <v>28</v>
      </c>
      <c r="S473" s="27" t="s">
        <v>135</v>
      </c>
      <c r="T473" s="44"/>
    </row>
    <row r="474" spans="1:20" x14ac:dyDescent="0.25">
      <c r="A474" s="22">
        <v>7</v>
      </c>
      <c r="B474" s="22">
        <v>1</v>
      </c>
      <c r="C474" s="22">
        <v>11</v>
      </c>
      <c r="D474" s="23" t="s">
        <v>470</v>
      </c>
      <c r="F474" s="26" t="s">
        <v>25</v>
      </c>
      <c r="G474" s="27" t="s">
        <v>21</v>
      </c>
      <c r="H474" s="27" t="s">
        <v>21</v>
      </c>
      <c r="I474" s="27" t="s">
        <v>21</v>
      </c>
      <c r="J474" s="27" t="s">
        <v>21</v>
      </c>
      <c r="K474" s="27" t="s">
        <v>21</v>
      </c>
      <c r="M474" s="27" t="s">
        <v>21</v>
      </c>
      <c r="N474" s="27" t="s">
        <v>21</v>
      </c>
      <c r="O474" s="27" t="s">
        <v>21</v>
      </c>
      <c r="P474" s="24" t="s">
        <v>27</v>
      </c>
      <c r="Q474" s="27" t="s">
        <v>28</v>
      </c>
      <c r="R474" s="27" t="s">
        <v>28</v>
      </c>
      <c r="S474" s="27" t="s">
        <v>135</v>
      </c>
      <c r="T474" s="44"/>
    </row>
    <row r="475" spans="1:20" x14ac:dyDescent="0.25">
      <c r="A475" s="22">
        <v>7</v>
      </c>
      <c r="B475" s="22">
        <v>1</v>
      </c>
      <c r="C475" s="22">
        <v>12</v>
      </c>
      <c r="D475" s="23" t="s">
        <v>471</v>
      </c>
      <c r="F475" s="26" t="s">
        <v>25</v>
      </c>
      <c r="G475" s="26" t="s">
        <v>20</v>
      </c>
      <c r="H475" s="27" t="s">
        <v>21</v>
      </c>
      <c r="I475" s="27" t="s">
        <v>21</v>
      </c>
      <c r="J475" s="27" t="s">
        <v>21</v>
      </c>
      <c r="K475" s="27" t="s">
        <v>21</v>
      </c>
      <c r="M475" s="27" t="s">
        <v>21</v>
      </c>
      <c r="N475" s="27" t="s">
        <v>21</v>
      </c>
      <c r="O475" s="27" t="s">
        <v>21</v>
      </c>
      <c r="P475" s="24" t="s">
        <v>27</v>
      </c>
      <c r="Q475" s="27" t="s">
        <v>28</v>
      </c>
      <c r="R475" s="27" t="s">
        <v>28</v>
      </c>
      <c r="S475" s="27" t="s">
        <v>135</v>
      </c>
      <c r="T475" s="44"/>
    </row>
    <row r="476" spans="1:20" x14ac:dyDescent="0.25">
      <c r="A476" s="22">
        <v>7</v>
      </c>
      <c r="B476" s="22">
        <v>1</v>
      </c>
      <c r="C476" s="22">
        <v>13</v>
      </c>
      <c r="D476" s="23" t="s">
        <v>472</v>
      </c>
      <c r="F476" s="27" t="s">
        <v>21</v>
      </c>
      <c r="G476" s="26" t="s">
        <v>20</v>
      </c>
      <c r="H476" s="27" t="s">
        <v>21</v>
      </c>
      <c r="I476" s="27" t="s">
        <v>21</v>
      </c>
      <c r="J476" s="27" t="s">
        <v>21</v>
      </c>
      <c r="K476" s="26" t="s">
        <v>20</v>
      </c>
      <c r="M476" s="27" t="s">
        <v>21</v>
      </c>
      <c r="N476" s="27" t="s">
        <v>21</v>
      </c>
      <c r="O476" s="27" t="s">
        <v>21</v>
      </c>
      <c r="P476" s="24" t="s">
        <v>27</v>
      </c>
      <c r="Q476" s="27" t="s">
        <v>28</v>
      </c>
      <c r="R476" s="27" t="s">
        <v>28</v>
      </c>
      <c r="S476" s="27" t="s">
        <v>135</v>
      </c>
      <c r="T476" s="44"/>
    </row>
    <row r="477" spans="1:20" x14ac:dyDescent="0.25">
      <c r="A477" s="22">
        <v>7</v>
      </c>
      <c r="B477" s="22">
        <v>1</v>
      </c>
      <c r="C477" s="22">
        <v>14</v>
      </c>
      <c r="D477" s="23" t="s">
        <v>473</v>
      </c>
      <c r="F477" s="27" t="s">
        <v>21</v>
      </c>
      <c r="G477" s="27" t="s">
        <v>21</v>
      </c>
      <c r="H477" s="27" t="s">
        <v>21</v>
      </c>
      <c r="I477" s="27" t="s">
        <v>21</v>
      </c>
      <c r="J477" s="27" t="s">
        <v>21</v>
      </c>
      <c r="K477" s="26" t="s">
        <v>20</v>
      </c>
      <c r="M477" s="27" t="s">
        <v>21</v>
      </c>
      <c r="N477" s="27" t="s">
        <v>21</v>
      </c>
      <c r="O477" s="27" t="s">
        <v>21</v>
      </c>
      <c r="P477" s="24" t="s">
        <v>27</v>
      </c>
      <c r="Q477" s="27" t="s">
        <v>28</v>
      </c>
      <c r="R477" s="27" t="s">
        <v>28</v>
      </c>
      <c r="S477" s="27" t="s">
        <v>135</v>
      </c>
      <c r="T477" s="44"/>
    </row>
    <row r="478" spans="1:20" x14ac:dyDescent="0.25">
      <c r="A478" s="22">
        <v>7</v>
      </c>
      <c r="B478" s="22">
        <v>1</v>
      </c>
      <c r="C478" s="22">
        <v>15</v>
      </c>
      <c r="D478" s="23" t="s">
        <v>474</v>
      </c>
      <c r="F478" s="27" t="s">
        <v>21</v>
      </c>
      <c r="G478" s="27" t="s">
        <v>21</v>
      </c>
      <c r="H478" s="27" t="s">
        <v>21</v>
      </c>
      <c r="I478" s="27" t="s">
        <v>21</v>
      </c>
      <c r="J478" s="27" t="s">
        <v>21</v>
      </c>
      <c r="K478" s="26" t="s">
        <v>20</v>
      </c>
      <c r="M478" s="27" t="s">
        <v>21</v>
      </c>
      <c r="N478" s="27" t="s">
        <v>21</v>
      </c>
      <c r="O478" s="27" t="s">
        <v>21</v>
      </c>
      <c r="P478" s="24" t="s">
        <v>27</v>
      </c>
      <c r="Q478" s="27" t="s">
        <v>28</v>
      </c>
      <c r="R478" s="27" t="s">
        <v>28</v>
      </c>
      <c r="S478" s="27" t="s">
        <v>135</v>
      </c>
      <c r="T478" s="44"/>
    </row>
    <row r="479" spans="1:20" x14ac:dyDescent="0.25">
      <c r="A479" s="22">
        <v>7</v>
      </c>
      <c r="B479" s="22">
        <v>1</v>
      </c>
      <c r="C479" s="22">
        <v>16</v>
      </c>
      <c r="D479" s="23" t="s">
        <v>475</v>
      </c>
      <c r="F479" s="27" t="s">
        <v>21</v>
      </c>
      <c r="G479" s="27" t="s">
        <v>21</v>
      </c>
      <c r="H479" s="27" t="s">
        <v>21</v>
      </c>
      <c r="I479" s="27" t="s">
        <v>21</v>
      </c>
      <c r="J479" s="27" t="s">
        <v>21</v>
      </c>
      <c r="K479" s="26" t="s">
        <v>20</v>
      </c>
      <c r="M479" s="27" t="s">
        <v>21</v>
      </c>
      <c r="N479" s="27" t="s">
        <v>21</v>
      </c>
      <c r="O479" s="27" t="s">
        <v>21</v>
      </c>
      <c r="P479" s="24" t="s">
        <v>27</v>
      </c>
      <c r="Q479" s="27" t="s">
        <v>28</v>
      </c>
      <c r="R479" s="27" t="s">
        <v>28</v>
      </c>
      <c r="S479" s="27" t="s">
        <v>135</v>
      </c>
      <c r="T479" s="44"/>
    </row>
    <row r="480" spans="1:20" x14ac:dyDescent="0.25">
      <c r="A480" s="22">
        <v>7</v>
      </c>
      <c r="B480" s="22">
        <v>1</v>
      </c>
      <c r="C480" s="22">
        <v>17</v>
      </c>
      <c r="D480" s="23" t="s">
        <v>476</v>
      </c>
      <c r="F480" s="27" t="s">
        <v>21</v>
      </c>
      <c r="G480" s="26" t="s">
        <v>20</v>
      </c>
      <c r="H480" s="27" t="s">
        <v>21</v>
      </c>
      <c r="I480" s="27" t="s">
        <v>21</v>
      </c>
      <c r="J480" s="27" t="s">
        <v>21</v>
      </c>
      <c r="K480" s="27" t="s">
        <v>21</v>
      </c>
      <c r="M480" s="27" t="s">
        <v>21</v>
      </c>
      <c r="N480" s="27" t="s">
        <v>21</v>
      </c>
      <c r="O480" s="27" t="s">
        <v>21</v>
      </c>
      <c r="P480" s="24" t="s">
        <v>27</v>
      </c>
      <c r="Q480" s="27" t="str">
        <f>IFERROR(INDEX([5]ConstructionManagement!Q:Q,MATCH(D480,[5]ConstructionManagement!D:D,0)),"")</f>
        <v/>
      </c>
      <c r="R480" s="27" t="str">
        <f>IFERROR(INDEX('[5]C&amp;Q'!R:R,MATCH(D480,'[5]C&amp;Q'!D:D,0)),"")</f>
        <v/>
      </c>
      <c r="S480" s="26" t="s">
        <v>135</v>
      </c>
      <c r="T480" s="43"/>
    </row>
    <row r="481" spans="1:20" x14ac:dyDescent="0.25">
      <c r="A481" s="22">
        <v>7</v>
      </c>
      <c r="B481" s="22">
        <v>1</v>
      </c>
      <c r="C481" s="22">
        <v>18</v>
      </c>
      <c r="D481" s="23" t="s">
        <v>477</v>
      </c>
      <c r="F481" s="26" t="s">
        <v>25</v>
      </c>
      <c r="G481" s="26" t="s">
        <v>20</v>
      </c>
      <c r="H481" s="27" t="s">
        <v>21</v>
      </c>
      <c r="I481" s="27" t="s">
        <v>21</v>
      </c>
      <c r="J481" s="27" t="s">
        <v>21</v>
      </c>
      <c r="K481" s="27" t="s">
        <v>21</v>
      </c>
      <c r="M481" s="27" t="s">
        <v>21</v>
      </c>
      <c r="N481" s="27" t="s">
        <v>21</v>
      </c>
      <c r="O481" s="27" t="s">
        <v>21</v>
      </c>
      <c r="P481" s="24" t="s">
        <v>27</v>
      </c>
      <c r="Q481" s="27" t="str">
        <f>IFERROR(INDEX([5]ConstructionManagement!Q:Q,MATCH(D481,[5]ConstructionManagement!D:D,0)),"")</f>
        <v/>
      </c>
      <c r="R481" s="27" t="str">
        <f>IFERROR(INDEX('[5]C&amp;Q'!R:R,MATCH(D481,'[5]C&amp;Q'!D:D,0)),"")</f>
        <v/>
      </c>
      <c r="S481" s="27" t="s">
        <v>21</v>
      </c>
      <c r="T481" s="43"/>
    </row>
    <row r="482" spans="1:20" x14ac:dyDescent="0.25">
      <c r="A482" s="22">
        <v>7</v>
      </c>
      <c r="B482" s="22">
        <v>1</v>
      </c>
      <c r="C482" s="22">
        <v>19</v>
      </c>
      <c r="D482" s="23" t="s">
        <v>478</v>
      </c>
      <c r="F482" s="26" t="s">
        <v>25</v>
      </c>
      <c r="G482" s="26" t="s">
        <v>20</v>
      </c>
      <c r="H482" s="27" t="s">
        <v>21</v>
      </c>
      <c r="I482" s="27" t="s">
        <v>21</v>
      </c>
      <c r="J482" s="27" t="s">
        <v>21</v>
      </c>
      <c r="K482" s="27" t="s">
        <v>21</v>
      </c>
      <c r="M482" s="27" t="s">
        <v>21</v>
      </c>
      <c r="N482" s="27" t="s">
        <v>21</v>
      </c>
      <c r="O482" s="27" t="s">
        <v>21</v>
      </c>
      <c r="P482" s="24" t="s">
        <v>27</v>
      </c>
      <c r="Q482" s="27" t="str">
        <f>IFERROR(INDEX([5]ConstructionManagement!Q:Q,MATCH(D482,[5]ConstructionManagement!D:D,0)),"")</f>
        <v/>
      </c>
      <c r="R482" s="27" t="str">
        <f>IFERROR(INDEX('[5]C&amp;Q'!R:R,MATCH(D482,'[5]C&amp;Q'!D:D,0)),"")</f>
        <v/>
      </c>
      <c r="S482" s="27" t="s">
        <v>21</v>
      </c>
      <c r="T482" s="43"/>
    </row>
    <row r="483" spans="1:20" x14ac:dyDescent="0.25">
      <c r="A483" s="22">
        <v>7</v>
      </c>
      <c r="B483" s="22">
        <v>1</v>
      </c>
      <c r="C483" s="22">
        <v>20</v>
      </c>
      <c r="D483" s="23" t="s">
        <v>479</v>
      </c>
      <c r="F483" s="26" t="s">
        <v>25</v>
      </c>
      <c r="G483" s="27" t="s">
        <v>21</v>
      </c>
      <c r="H483" s="27" t="s">
        <v>21</v>
      </c>
      <c r="I483" s="27" t="s">
        <v>21</v>
      </c>
      <c r="J483" s="27" t="s">
        <v>21</v>
      </c>
      <c r="K483" s="27" t="s">
        <v>21</v>
      </c>
      <c r="M483" s="27" t="s">
        <v>21</v>
      </c>
      <c r="N483" s="27" t="s">
        <v>21</v>
      </c>
      <c r="O483" s="27" t="s">
        <v>21</v>
      </c>
      <c r="P483" s="24" t="s">
        <v>22</v>
      </c>
      <c r="Q483" s="27" t="str">
        <f>IFERROR(INDEX([5]ConstructionManagement!Q:Q,MATCH(D483,[5]ConstructionManagement!D:D,0)),"")</f>
        <v/>
      </c>
      <c r="R483" s="27" t="str">
        <f>IFERROR(INDEX('[5]C&amp;Q'!R:R,MATCH(D483,'[5]C&amp;Q'!D:D,0)),"")</f>
        <v/>
      </c>
      <c r="S483" s="27" t="s">
        <v>21</v>
      </c>
      <c r="T483" s="43"/>
    </row>
    <row r="484" spans="1:20" x14ac:dyDescent="0.25">
      <c r="A484" s="22">
        <v>7</v>
      </c>
      <c r="B484" s="22">
        <v>1</v>
      </c>
      <c r="C484" s="22">
        <v>21</v>
      </c>
      <c r="D484" s="23" t="s">
        <v>480</v>
      </c>
      <c r="F484" s="27" t="s">
        <v>21</v>
      </c>
      <c r="G484" s="27" t="s">
        <v>21</v>
      </c>
      <c r="H484" s="27" t="s">
        <v>21</v>
      </c>
      <c r="I484" s="27" t="s">
        <v>21</v>
      </c>
      <c r="J484" s="27" t="s">
        <v>21</v>
      </c>
      <c r="K484" s="26" t="s">
        <v>20</v>
      </c>
      <c r="M484" s="27" t="s">
        <v>21</v>
      </c>
      <c r="N484" s="27" t="s">
        <v>21</v>
      </c>
      <c r="O484" s="27" t="s">
        <v>21</v>
      </c>
      <c r="P484" s="24" t="s">
        <v>27</v>
      </c>
      <c r="Q484" s="27" t="str">
        <f>IFERROR(INDEX([5]ConstructionManagement!Q:Q,MATCH(D484,[5]ConstructionManagement!D:D,0)),"")</f>
        <v/>
      </c>
      <c r="R484" s="27" t="str">
        <f>IFERROR(INDEX('[5]C&amp;Q'!R:R,MATCH(D484,'[5]C&amp;Q'!D:D,0)),"")</f>
        <v/>
      </c>
      <c r="S484" s="27" t="s">
        <v>21</v>
      </c>
      <c r="T484" s="43"/>
    </row>
    <row r="485" spans="1:20" x14ac:dyDescent="0.25">
      <c r="A485" s="22">
        <v>7</v>
      </c>
      <c r="B485" s="22">
        <v>1</v>
      </c>
      <c r="C485" s="22">
        <v>22</v>
      </c>
      <c r="D485" s="23" t="s">
        <v>481</v>
      </c>
      <c r="F485" s="27" t="s">
        <v>21</v>
      </c>
      <c r="G485" s="27" t="s">
        <v>21</v>
      </c>
      <c r="H485" s="27" t="s">
        <v>21</v>
      </c>
      <c r="I485" s="27" t="s">
        <v>21</v>
      </c>
      <c r="J485" s="27" t="s">
        <v>21</v>
      </c>
      <c r="K485" s="26" t="s">
        <v>20</v>
      </c>
      <c r="M485" s="27" t="s">
        <v>21</v>
      </c>
      <c r="N485" s="27" t="s">
        <v>21</v>
      </c>
      <c r="O485" s="27" t="s">
        <v>21</v>
      </c>
      <c r="P485" s="24" t="s">
        <v>22</v>
      </c>
      <c r="Q485" s="27" t="str">
        <f>IFERROR(INDEX([5]ConstructionManagement!Q:Q,MATCH(D485,[5]ConstructionManagement!D:D,0)),"")</f>
        <v/>
      </c>
      <c r="R485" s="27" t="str">
        <f>IFERROR(INDEX('[5]C&amp;Q'!R:R,MATCH(D485,'[5]C&amp;Q'!D:D,0)),"")</f>
        <v/>
      </c>
      <c r="S485" s="27" t="s">
        <v>21</v>
      </c>
      <c r="T485" s="43"/>
    </row>
    <row r="486" spans="1:20" x14ac:dyDescent="0.25">
      <c r="A486" s="22">
        <v>7</v>
      </c>
      <c r="B486" s="22">
        <v>1</v>
      </c>
      <c r="C486" s="22">
        <v>23</v>
      </c>
      <c r="D486" s="23" t="s">
        <v>482</v>
      </c>
      <c r="F486" s="27" t="s">
        <v>21</v>
      </c>
      <c r="G486" s="27" t="s">
        <v>21</v>
      </c>
      <c r="H486" s="27" t="s">
        <v>21</v>
      </c>
      <c r="I486" s="27" t="s">
        <v>21</v>
      </c>
      <c r="J486" s="27" t="s">
        <v>21</v>
      </c>
      <c r="K486" s="26" t="s">
        <v>20</v>
      </c>
      <c r="M486" s="27" t="s">
        <v>21</v>
      </c>
      <c r="N486" s="27" t="s">
        <v>21</v>
      </c>
      <c r="O486" s="24" t="s">
        <v>27</v>
      </c>
      <c r="P486" s="24" t="s">
        <v>28</v>
      </c>
      <c r="Q486" s="27" t="str">
        <f>IFERROR(INDEX([5]ConstructionManagement!Q:Q,MATCH(D486,[5]ConstructionManagement!D:D,0)),"")</f>
        <v/>
      </c>
      <c r="R486" s="27" t="str">
        <f>IFERROR(INDEX('[5]C&amp;Q'!R:R,MATCH(D486,'[5]C&amp;Q'!D:D,0)),"")</f>
        <v/>
      </c>
      <c r="S486" s="27" t="s">
        <v>21</v>
      </c>
      <c r="T486" s="43"/>
    </row>
    <row r="487" spans="1:20" x14ac:dyDescent="0.25">
      <c r="A487" s="22">
        <v>7</v>
      </c>
      <c r="B487" s="22">
        <v>1</v>
      </c>
      <c r="C487" s="22">
        <v>24</v>
      </c>
      <c r="D487" s="23" t="s">
        <v>483</v>
      </c>
      <c r="F487" s="27" t="s">
        <v>21</v>
      </c>
      <c r="G487" s="27" t="s">
        <v>21</v>
      </c>
      <c r="H487" s="27" t="s">
        <v>21</v>
      </c>
      <c r="I487" s="27" t="s">
        <v>21</v>
      </c>
      <c r="J487" s="27" t="s">
        <v>21</v>
      </c>
      <c r="K487" s="26" t="s">
        <v>20</v>
      </c>
      <c r="M487" s="27" t="s">
        <v>21</v>
      </c>
      <c r="N487" s="27" t="s">
        <v>21</v>
      </c>
      <c r="O487" s="24" t="s">
        <v>27</v>
      </c>
      <c r="P487" s="24" t="s">
        <v>28</v>
      </c>
      <c r="Q487" s="27" t="str">
        <f>IFERROR(INDEX([5]ConstructionManagement!Q:Q,MATCH(D487,[5]ConstructionManagement!D:D,0)),"")</f>
        <v/>
      </c>
      <c r="R487" s="27" t="str">
        <f>IFERROR(INDEX('[5]C&amp;Q'!R:R,MATCH(D487,'[5]C&amp;Q'!D:D,0)),"")</f>
        <v/>
      </c>
      <c r="S487" s="27" t="s">
        <v>21</v>
      </c>
      <c r="T487" s="43"/>
    </row>
    <row r="488" spans="1:20" x14ac:dyDescent="0.25">
      <c r="A488" s="22">
        <v>7</v>
      </c>
      <c r="B488" s="22">
        <v>1</v>
      </c>
      <c r="C488" s="22">
        <v>25</v>
      </c>
      <c r="D488" s="23" t="s">
        <v>484</v>
      </c>
      <c r="F488" s="26" t="s">
        <v>25</v>
      </c>
      <c r="G488" s="26" t="s">
        <v>20</v>
      </c>
      <c r="H488" s="27" t="s">
        <v>21</v>
      </c>
      <c r="I488" s="27" t="s">
        <v>21</v>
      </c>
      <c r="J488" s="27" t="s">
        <v>21</v>
      </c>
      <c r="K488" s="27" t="s">
        <v>21</v>
      </c>
      <c r="M488" s="27" t="s">
        <v>21</v>
      </c>
      <c r="N488" s="27" t="s">
        <v>21</v>
      </c>
      <c r="O488" s="27" t="s">
        <v>21</v>
      </c>
      <c r="P488" s="24" t="s">
        <v>22</v>
      </c>
      <c r="Q488" s="27" t="str">
        <f>IFERROR(INDEX([5]ConstructionManagement!Q:Q,MATCH(D488,[5]ConstructionManagement!D:D,0)),"")</f>
        <v/>
      </c>
      <c r="R488" s="27" t="str">
        <f>IFERROR(INDEX('[5]C&amp;Q'!R:R,MATCH(D488,'[5]C&amp;Q'!D:D,0)),"")</f>
        <v/>
      </c>
      <c r="S488" s="27" t="s">
        <v>21</v>
      </c>
      <c r="T488" s="43"/>
    </row>
    <row r="489" spans="1:20" x14ac:dyDescent="0.25">
      <c r="A489" s="22">
        <v>7</v>
      </c>
      <c r="B489" s="22">
        <v>1</v>
      </c>
      <c r="C489" s="22">
        <v>26</v>
      </c>
      <c r="D489" s="23" t="s">
        <v>485</v>
      </c>
      <c r="F489" s="26" t="s">
        <v>25</v>
      </c>
      <c r="G489" s="26" t="s">
        <v>20</v>
      </c>
      <c r="H489" s="27" t="s">
        <v>21</v>
      </c>
      <c r="I489" s="27" t="s">
        <v>21</v>
      </c>
      <c r="J489" s="27" t="s">
        <v>21</v>
      </c>
      <c r="K489" s="27" t="s">
        <v>21</v>
      </c>
      <c r="M489" s="27" t="s">
        <v>21</v>
      </c>
      <c r="N489" s="27" t="s">
        <v>21</v>
      </c>
      <c r="O489" s="27" t="s">
        <v>21</v>
      </c>
      <c r="P489" s="24" t="s">
        <v>22</v>
      </c>
      <c r="Q489" s="27" t="str">
        <f>IFERROR(INDEX([5]ConstructionManagement!Q:Q,MATCH(D489,[5]ConstructionManagement!D:D,0)),"")</f>
        <v/>
      </c>
      <c r="R489" s="27" t="str">
        <f>IFERROR(INDEX('[5]C&amp;Q'!R:R,MATCH(D489,'[5]C&amp;Q'!D:D,0)),"")</f>
        <v/>
      </c>
      <c r="S489" s="27" t="s">
        <v>21</v>
      </c>
      <c r="T489" s="43"/>
    </row>
    <row r="490" spans="1:20" ht="13" x14ac:dyDescent="0.25">
      <c r="A490" s="18">
        <v>7</v>
      </c>
      <c r="B490" s="18">
        <v>2</v>
      </c>
      <c r="C490" s="19"/>
      <c r="D490" s="35" t="s">
        <v>486</v>
      </c>
      <c r="F490" s="21"/>
      <c r="G490" s="21"/>
      <c r="H490" s="21"/>
      <c r="I490" s="21"/>
      <c r="J490" s="21"/>
      <c r="K490" s="21"/>
      <c r="M490" s="21"/>
      <c r="N490" s="21"/>
      <c r="O490" s="21"/>
      <c r="P490" s="21"/>
      <c r="Q490" s="28" t="str">
        <f>IFERROR(INDEX([5]ConstructionManagement!Q:Q,MATCH(D490,[5]ConstructionManagement!D:D,0)),"")</f>
        <v/>
      </c>
      <c r="R490" s="21"/>
      <c r="S490" s="21"/>
      <c r="T490" s="21"/>
    </row>
    <row r="491" spans="1:20" x14ac:dyDescent="0.25">
      <c r="A491" s="22">
        <v>7</v>
      </c>
      <c r="B491" s="22">
        <v>2</v>
      </c>
      <c r="C491" s="22">
        <v>1</v>
      </c>
      <c r="D491" s="23" t="s">
        <v>487</v>
      </c>
      <c r="F491" s="26" t="s">
        <v>19</v>
      </c>
      <c r="G491" s="26" t="s">
        <v>20</v>
      </c>
      <c r="H491" s="27" t="s">
        <v>21</v>
      </c>
      <c r="I491" s="27" t="s">
        <v>21</v>
      </c>
      <c r="J491" s="27" t="s">
        <v>21</v>
      </c>
      <c r="K491" s="26" t="s">
        <v>20</v>
      </c>
      <c r="M491" s="27" t="s">
        <v>21</v>
      </c>
      <c r="N491" s="27" t="s">
        <v>37</v>
      </c>
      <c r="O491" s="24" t="s">
        <v>27</v>
      </c>
      <c r="P491" s="24" t="s">
        <v>28</v>
      </c>
      <c r="Q491" s="27" t="s">
        <v>28</v>
      </c>
      <c r="R491" s="27" t="s">
        <v>28</v>
      </c>
      <c r="S491" s="27" t="s">
        <v>135</v>
      </c>
      <c r="T491" s="44"/>
    </row>
    <row r="492" spans="1:20" x14ac:dyDescent="0.25">
      <c r="A492" s="22">
        <v>7</v>
      </c>
      <c r="B492" s="22">
        <v>2</v>
      </c>
      <c r="C492" s="22">
        <v>2</v>
      </c>
      <c r="D492" s="23" t="s">
        <v>488</v>
      </c>
      <c r="F492" s="27" t="s">
        <v>21</v>
      </c>
      <c r="G492" s="27" t="s">
        <v>21</v>
      </c>
      <c r="H492" s="27" t="s">
        <v>21</v>
      </c>
      <c r="I492" s="27" t="s">
        <v>21</v>
      </c>
      <c r="J492" s="27" t="s">
        <v>21</v>
      </c>
      <c r="K492" s="26" t="s">
        <v>20</v>
      </c>
      <c r="M492" s="27" t="s">
        <v>21</v>
      </c>
      <c r="N492" s="27" t="s">
        <v>21</v>
      </c>
      <c r="O492" s="24"/>
      <c r="P492" s="24" t="s">
        <v>27</v>
      </c>
      <c r="Q492" s="27" t="str">
        <f>IFERROR(INDEX([5]ConstructionManagement!Q:Q,MATCH(D492,[5]ConstructionManagement!D:D,0)),"")</f>
        <v/>
      </c>
      <c r="R492" s="27" t="str">
        <f>IFERROR(INDEX('[5]C&amp;Q'!R:R,MATCH(D492,'[5]C&amp;Q'!D:D,0)),"")</f>
        <v/>
      </c>
      <c r="S492" s="25" t="s">
        <v>21</v>
      </c>
      <c r="T492" s="43"/>
    </row>
    <row r="493" spans="1:20" x14ac:dyDescent="0.25">
      <c r="A493" s="22">
        <v>7</v>
      </c>
      <c r="B493" s="22">
        <v>2</v>
      </c>
      <c r="C493" s="22">
        <v>4</v>
      </c>
      <c r="D493" s="23" t="s">
        <v>489</v>
      </c>
      <c r="F493" s="27" t="s">
        <v>21</v>
      </c>
      <c r="G493" s="27" t="s">
        <v>21</v>
      </c>
      <c r="H493" s="27" t="s">
        <v>21</v>
      </c>
      <c r="I493" s="27" t="s">
        <v>21</v>
      </c>
      <c r="J493" s="27" t="s">
        <v>21</v>
      </c>
      <c r="K493" s="26" t="s">
        <v>20</v>
      </c>
      <c r="M493" s="27" t="s">
        <v>21</v>
      </c>
      <c r="N493" s="27" t="s">
        <v>21</v>
      </c>
      <c r="O493" s="24" t="s">
        <v>27</v>
      </c>
      <c r="P493" s="24" t="s">
        <v>28</v>
      </c>
      <c r="Q493" s="27" t="s">
        <v>28</v>
      </c>
      <c r="R493" s="27" t="s">
        <v>28</v>
      </c>
      <c r="S493" s="27" t="s">
        <v>135</v>
      </c>
      <c r="T493" s="44"/>
    </row>
    <row r="494" spans="1:20" x14ac:dyDescent="0.25">
      <c r="A494" s="22">
        <v>7</v>
      </c>
      <c r="B494" s="22">
        <v>2</v>
      </c>
      <c r="C494" s="22">
        <v>5</v>
      </c>
      <c r="D494" s="23" t="s">
        <v>490</v>
      </c>
      <c r="F494" s="27" t="s">
        <v>21</v>
      </c>
      <c r="G494" s="27" t="s">
        <v>21</v>
      </c>
      <c r="H494" s="27" t="s">
        <v>21</v>
      </c>
      <c r="I494" s="27" t="s">
        <v>21</v>
      </c>
      <c r="J494" s="27" t="s">
        <v>21</v>
      </c>
      <c r="K494" s="27" t="s">
        <v>20</v>
      </c>
      <c r="M494" s="27" t="s">
        <v>21</v>
      </c>
      <c r="N494" s="27" t="s">
        <v>21</v>
      </c>
      <c r="O494" s="27" t="s">
        <v>21</v>
      </c>
      <c r="P494" s="24" t="s">
        <v>22</v>
      </c>
      <c r="Q494" s="27" t="str">
        <f>IFERROR(INDEX([5]ConstructionManagement!Q:Q,MATCH(D494,[5]ConstructionManagement!D:D,0)),"")</f>
        <v/>
      </c>
      <c r="R494" s="27" t="str">
        <f>IFERROR(INDEX('[5]C&amp;Q'!R:R,MATCH(D494,'[5]C&amp;Q'!D:D,0)),"")</f>
        <v/>
      </c>
      <c r="S494" s="25" t="s">
        <v>21</v>
      </c>
      <c r="T494" s="43"/>
    </row>
    <row r="495" spans="1:20" x14ac:dyDescent="0.25">
      <c r="A495" s="22">
        <v>7</v>
      </c>
      <c r="B495" s="22">
        <v>2</v>
      </c>
      <c r="C495" s="22">
        <v>6</v>
      </c>
      <c r="D495" s="23" t="s">
        <v>188</v>
      </c>
      <c r="F495" s="27" t="s">
        <v>21</v>
      </c>
      <c r="G495" s="24" t="s">
        <v>20</v>
      </c>
      <c r="H495" s="25" t="s">
        <v>21</v>
      </c>
      <c r="I495" s="25" t="s">
        <v>21</v>
      </c>
      <c r="J495" s="25" t="s">
        <v>21</v>
      </c>
      <c r="K495" s="25" t="s">
        <v>21</v>
      </c>
      <c r="M495" s="27" t="s">
        <v>21</v>
      </c>
      <c r="N495" s="25" t="s">
        <v>21</v>
      </c>
      <c r="O495" s="26" t="s">
        <v>27</v>
      </c>
      <c r="P495" s="26" t="s">
        <v>28</v>
      </c>
      <c r="Q495" s="27" t="str">
        <f>IFERROR(INDEX([5]ConstructionManagement!Q:Q,MATCH(D495,[5]ConstructionManagement!D:D,0)),"")</f>
        <v/>
      </c>
      <c r="R495" s="27" t="str">
        <f>IFERROR(INDEX('[5]C&amp;Q'!R:R,MATCH(D495,'[5]C&amp;Q'!D:D,0)),"")</f>
        <v/>
      </c>
      <c r="S495" s="26" t="s">
        <v>21</v>
      </c>
      <c r="T495" s="43"/>
    </row>
    <row r="496" spans="1:20" x14ac:dyDescent="0.25">
      <c r="A496" s="22">
        <v>7</v>
      </c>
      <c r="B496" s="22">
        <v>2</v>
      </c>
      <c r="C496" s="22">
        <v>7</v>
      </c>
      <c r="D496" s="23" t="s">
        <v>491</v>
      </c>
      <c r="F496" s="24" t="s">
        <v>19</v>
      </c>
      <c r="G496" s="24" t="s">
        <v>20</v>
      </c>
      <c r="H496" s="25" t="s">
        <v>21</v>
      </c>
      <c r="I496" s="25" t="s">
        <v>21</v>
      </c>
      <c r="J496" s="25" t="s">
        <v>21</v>
      </c>
      <c r="K496" s="25" t="s">
        <v>21</v>
      </c>
      <c r="M496" s="27" t="s">
        <v>21</v>
      </c>
      <c r="N496" s="25" t="s">
        <v>27</v>
      </c>
      <c r="O496" s="25" t="s">
        <v>28</v>
      </c>
      <c r="P496" s="25" t="s">
        <v>28</v>
      </c>
      <c r="Q496" s="27" t="str">
        <f>IFERROR(INDEX([5]ConstructionManagement!Q:Q,MATCH(D496,[5]ConstructionManagement!D:D,0)),"")</f>
        <v/>
      </c>
      <c r="R496" s="27" t="str">
        <f>IFERROR(INDEX('[5]C&amp;Q'!R:R,MATCH(D496,'[5]C&amp;Q'!D:D,0)),"")</f>
        <v/>
      </c>
      <c r="S496" s="25" t="s">
        <v>21</v>
      </c>
      <c r="T496" s="43"/>
    </row>
    <row r="497" spans="1:20" x14ac:dyDescent="0.25">
      <c r="A497" s="22">
        <v>7</v>
      </c>
      <c r="B497" s="22">
        <v>2</v>
      </c>
      <c r="C497" s="22">
        <v>8</v>
      </c>
      <c r="D497" s="23" t="s">
        <v>105</v>
      </c>
      <c r="F497" s="24" t="s">
        <v>19</v>
      </c>
      <c r="G497" s="24" t="s">
        <v>20</v>
      </c>
      <c r="H497" s="25" t="s">
        <v>21</v>
      </c>
      <c r="I497" s="25" t="s">
        <v>21</v>
      </c>
      <c r="J497" s="25" t="s">
        <v>21</v>
      </c>
      <c r="K497" s="25" t="s">
        <v>21</v>
      </c>
      <c r="M497" s="27" t="s">
        <v>21</v>
      </c>
      <c r="N497" s="25" t="s">
        <v>42</v>
      </c>
      <c r="O497" s="25" t="s">
        <v>42</v>
      </c>
      <c r="P497" s="25" t="s">
        <v>42</v>
      </c>
      <c r="Q497" s="27" t="str">
        <f>IFERROR(INDEX([5]ConstructionManagement!Q:Q,MATCH(D497,[5]ConstructionManagement!D:D,0)),"")</f>
        <v/>
      </c>
      <c r="R497" s="27" t="str">
        <f>IFERROR(INDEX('[5]C&amp;Q'!R:R,MATCH(D497,'[5]C&amp;Q'!D:D,0)),"")</f>
        <v/>
      </c>
      <c r="S497" s="27" t="s">
        <v>21</v>
      </c>
      <c r="T497" s="43"/>
    </row>
    <row r="498" spans="1:20" ht="13" x14ac:dyDescent="0.25">
      <c r="A498" s="18">
        <v>7</v>
      </c>
      <c r="B498" s="18">
        <v>3</v>
      </c>
      <c r="C498" s="19"/>
      <c r="D498" s="35" t="s">
        <v>492</v>
      </c>
      <c r="F498" s="21"/>
      <c r="G498" s="21"/>
      <c r="H498" s="21"/>
      <c r="I498" s="21"/>
      <c r="J498" s="21"/>
      <c r="K498" s="21"/>
      <c r="M498" s="21"/>
      <c r="N498" s="21"/>
      <c r="O498" s="21"/>
      <c r="P498" s="21"/>
      <c r="Q498" s="28" t="str">
        <f>IFERROR(INDEX([5]ConstructionManagement!Q:Q,MATCH(D498,[5]ConstructionManagement!D:D,0)),"")</f>
        <v/>
      </c>
      <c r="R498" s="21"/>
      <c r="S498" s="21"/>
      <c r="T498" s="21"/>
    </row>
    <row r="499" spans="1:20" x14ac:dyDescent="0.25">
      <c r="A499" s="22">
        <v>7</v>
      </c>
      <c r="B499" s="22">
        <v>3</v>
      </c>
      <c r="C499" s="22">
        <v>1</v>
      </c>
      <c r="D499" s="23" t="s">
        <v>493</v>
      </c>
      <c r="F499" s="26" t="s">
        <v>25</v>
      </c>
      <c r="G499" s="27" t="s">
        <v>21</v>
      </c>
      <c r="H499" s="27" t="s">
        <v>21</v>
      </c>
      <c r="I499" s="27" t="s">
        <v>21</v>
      </c>
      <c r="J499" s="27" t="s">
        <v>21</v>
      </c>
      <c r="K499" s="27" t="s">
        <v>21</v>
      </c>
      <c r="M499" s="27" t="s">
        <v>21</v>
      </c>
      <c r="N499" s="27" t="s">
        <v>21</v>
      </c>
      <c r="O499" s="24" t="s">
        <v>27</v>
      </c>
      <c r="P499" s="24" t="s">
        <v>28</v>
      </c>
      <c r="Q499" s="27" t="s">
        <v>28</v>
      </c>
      <c r="R499" s="27" t="s">
        <v>28</v>
      </c>
      <c r="S499" s="27" t="s">
        <v>135</v>
      </c>
      <c r="T499" s="44"/>
    </row>
    <row r="500" spans="1:20" x14ac:dyDescent="0.25">
      <c r="A500" s="22">
        <v>7</v>
      </c>
      <c r="B500" s="22">
        <v>3</v>
      </c>
      <c r="C500" s="22">
        <v>2</v>
      </c>
      <c r="D500" s="23" t="s">
        <v>494</v>
      </c>
      <c r="F500" s="26" t="s">
        <v>19</v>
      </c>
      <c r="G500" s="27" t="s">
        <v>21</v>
      </c>
      <c r="H500" s="27" t="s">
        <v>21</v>
      </c>
      <c r="I500" s="27" t="s">
        <v>21</v>
      </c>
      <c r="J500" s="27" t="s">
        <v>21</v>
      </c>
      <c r="K500" s="26" t="s">
        <v>20</v>
      </c>
      <c r="M500" s="27" t="s">
        <v>21</v>
      </c>
      <c r="N500" s="27" t="s">
        <v>21</v>
      </c>
      <c r="O500" s="27" t="s">
        <v>21</v>
      </c>
      <c r="P500" s="24" t="s">
        <v>27</v>
      </c>
      <c r="Q500" s="27" t="s">
        <v>28</v>
      </c>
      <c r="R500" s="27" t="s">
        <v>28</v>
      </c>
      <c r="S500" s="27" t="s">
        <v>135</v>
      </c>
      <c r="T500" s="44"/>
    </row>
    <row r="501" spans="1:20" x14ac:dyDescent="0.25">
      <c r="A501" s="22">
        <v>7</v>
      </c>
      <c r="B501" s="22">
        <v>3</v>
      </c>
      <c r="C501" s="22">
        <v>3</v>
      </c>
      <c r="D501" s="23" t="s">
        <v>495</v>
      </c>
      <c r="F501" s="26" t="s">
        <v>19</v>
      </c>
      <c r="G501" s="27" t="s">
        <v>21</v>
      </c>
      <c r="H501" s="27" t="s">
        <v>21</v>
      </c>
      <c r="I501" s="27" t="s">
        <v>21</v>
      </c>
      <c r="J501" s="27" t="s">
        <v>21</v>
      </c>
      <c r="K501" s="26" t="s">
        <v>20</v>
      </c>
      <c r="M501" s="27" t="s">
        <v>21</v>
      </c>
      <c r="N501" s="27" t="s">
        <v>21</v>
      </c>
      <c r="O501" s="24" t="s">
        <v>27</v>
      </c>
      <c r="P501" s="24" t="s">
        <v>28</v>
      </c>
      <c r="Q501" s="27" t="s">
        <v>28</v>
      </c>
      <c r="R501" s="27" t="s">
        <v>28</v>
      </c>
      <c r="S501" s="27" t="s">
        <v>135</v>
      </c>
      <c r="T501" s="44"/>
    </row>
    <row r="502" spans="1:20" ht="13" x14ac:dyDescent="0.25">
      <c r="A502" s="18">
        <v>7</v>
      </c>
      <c r="B502" s="18">
        <v>4</v>
      </c>
      <c r="C502" s="19"/>
      <c r="D502" s="32" t="s">
        <v>496</v>
      </c>
      <c r="F502" s="21"/>
      <c r="G502" s="21"/>
      <c r="H502" s="21"/>
      <c r="I502" s="21"/>
      <c r="J502" s="21"/>
      <c r="K502" s="21"/>
      <c r="M502" s="21"/>
      <c r="N502" s="21"/>
      <c r="O502" s="21"/>
      <c r="P502" s="21"/>
      <c r="Q502" s="21" t="str">
        <f>IFERROR(INDEX([5]ConstructionManagement!Q:Q,MATCH(D502,[5]ConstructionManagement!D:D,0)),"")</f>
        <v/>
      </c>
      <c r="R502" s="21"/>
      <c r="S502" s="21"/>
      <c r="T502" s="21"/>
    </row>
    <row r="503" spans="1:20" x14ac:dyDescent="0.25">
      <c r="A503" s="22">
        <v>7</v>
      </c>
      <c r="B503" s="22">
        <v>4</v>
      </c>
      <c r="C503" s="22">
        <v>1</v>
      </c>
      <c r="D503" s="23" t="s">
        <v>462</v>
      </c>
      <c r="F503" s="26" t="s">
        <v>25</v>
      </c>
      <c r="G503" s="27" t="s">
        <v>21</v>
      </c>
      <c r="H503" s="27" t="s">
        <v>21</v>
      </c>
      <c r="I503" s="27" t="s">
        <v>21</v>
      </c>
      <c r="J503" s="27" t="s">
        <v>21</v>
      </c>
      <c r="K503" s="27" t="s">
        <v>21</v>
      </c>
      <c r="M503" s="27" t="s">
        <v>21</v>
      </c>
      <c r="N503" s="27" t="s">
        <v>21</v>
      </c>
      <c r="O503" s="24" t="s">
        <v>27</v>
      </c>
      <c r="P503" s="24" t="s">
        <v>28</v>
      </c>
      <c r="Q503" s="27" t="str">
        <f>IFERROR(INDEX([5]ConstructionManagement!Q:Q,MATCH(D503,[5]ConstructionManagement!D:D,0)),"")</f>
        <v/>
      </c>
      <c r="R503" s="27" t="str">
        <f>IFERROR(INDEX('[5]C&amp;Q'!R:R,MATCH(D503,'[5]C&amp;Q'!D:D,0)),"")</f>
        <v/>
      </c>
      <c r="S503" s="26" t="s">
        <v>21</v>
      </c>
      <c r="T503" s="43"/>
    </row>
    <row r="504" spans="1:20" x14ac:dyDescent="0.25">
      <c r="A504" s="22">
        <v>7</v>
      </c>
      <c r="B504" s="22">
        <v>4</v>
      </c>
      <c r="C504" s="22">
        <v>2</v>
      </c>
      <c r="D504" s="23" t="s">
        <v>497</v>
      </c>
      <c r="F504" s="26" t="s">
        <v>25</v>
      </c>
      <c r="G504" s="27" t="s">
        <v>21</v>
      </c>
      <c r="H504" s="27" t="s">
        <v>21</v>
      </c>
      <c r="I504" s="27" t="s">
        <v>21</v>
      </c>
      <c r="J504" s="27" t="s">
        <v>21</v>
      </c>
      <c r="K504" s="27" t="s">
        <v>21</v>
      </c>
      <c r="M504" s="27" t="s">
        <v>21</v>
      </c>
      <c r="N504" s="27" t="s">
        <v>21</v>
      </c>
      <c r="O504" s="24" t="s">
        <v>27</v>
      </c>
      <c r="P504" s="24" t="s">
        <v>28</v>
      </c>
      <c r="Q504" s="27" t="s">
        <v>28</v>
      </c>
      <c r="R504" s="27" t="s">
        <v>28</v>
      </c>
      <c r="S504" s="27" t="s">
        <v>135</v>
      </c>
      <c r="T504" s="44"/>
    </row>
    <row r="505" spans="1:20" x14ac:dyDescent="0.25">
      <c r="A505" s="22">
        <v>7</v>
      </c>
      <c r="B505" s="22">
        <v>4</v>
      </c>
      <c r="C505" s="22">
        <v>3</v>
      </c>
      <c r="D505" s="23" t="s">
        <v>498</v>
      </c>
      <c r="F505" s="26" t="s">
        <v>25</v>
      </c>
      <c r="G505" s="27" t="s">
        <v>21</v>
      </c>
      <c r="H505" s="27" t="s">
        <v>21</v>
      </c>
      <c r="I505" s="27" t="s">
        <v>21</v>
      </c>
      <c r="J505" s="27" t="s">
        <v>21</v>
      </c>
      <c r="K505" s="27" t="s">
        <v>21</v>
      </c>
      <c r="M505" s="27" t="s">
        <v>21</v>
      </c>
      <c r="N505" s="27" t="s">
        <v>21</v>
      </c>
      <c r="O505" s="27" t="s">
        <v>21</v>
      </c>
      <c r="P505" s="24" t="s">
        <v>27</v>
      </c>
      <c r="Q505" s="27" t="str">
        <f>IFERROR(INDEX([5]ConstructionManagement!Q:Q,MATCH(D505,[5]ConstructionManagement!D:D,0)),"")</f>
        <v/>
      </c>
      <c r="R505" s="27" t="str">
        <f>IFERROR(INDEX('[5]C&amp;Q'!R:R,MATCH(D505,'[5]C&amp;Q'!D:D,0)),"")</f>
        <v/>
      </c>
      <c r="S505" s="26"/>
      <c r="T505" s="43"/>
    </row>
    <row r="506" spans="1:20" x14ac:dyDescent="0.25">
      <c r="A506" s="22">
        <v>7</v>
      </c>
      <c r="B506" s="22">
        <v>4</v>
      </c>
      <c r="C506" s="22">
        <v>4</v>
      </c>
      <c r="D506" s="23" t="s">
        <v>494</v>
      </c>
      <c r="F506" s="26" t="s">
        <v>19</v>
      </c>
      <c r="G506" s="27" t="s">
        <v>21</v>
      </c>
      <c r="H506" s="27" t="s">
        <v>21</v>
      </c>
      <c r="I506" s="27" t="s">
        <v>21</v>
      </c>
      <c r="J506" s="27" t="s">
        <v>21</v>
      </c>
      <c r="K506" s="26" t="s">
        <v>20</v>
      </c>
      <c r="M506" s="27" t="s">
        <v>21</v>
      </c>
      <c r="N506" s="27" t="s">
        <v>21</v>
      </c>
      <c r="O506" s="27" t="s">
        <v>21</v>
      </c>
      <c r="P506" s="24" t="s">
        <v>27</v>
      </c>
      <c r="Q506" s="27" t="s">
        <v>28</v>
      </c>
      <c r="R506" s="27" t="s">
        <v>28</v>
      </c>
      <c r="S506" s="27" t="s">
        <v>135</v>
      </c>
      <c r="T506" s="44"/>
    </row>
    <row r="507" spans="1:20" x14ac:dyDescent="0.25">
      <c r="A507" s="22">
        <v>7</v>
      </c>
      <c r="B507" s="22">
        <v>4</v>
      </c>
      <c r="C507" s="22">
        <v>5</v>
      </c>
      <c r="D507" s="23" t="s">
        <v>489</v>
      </c>
      <c r="F507" s="27" t="s">
        <v>21</v>
      </c>
      <c r="G507" s="27" t="s">
        <v>21</v>
      </c>
      <c r="H507" s="27" t="s">
        <v>21</v>
      </c>
      <c r="I507" s="27" t="s">
        <v>21</v>
      </c>
      <c r="J507" s="27" t="s">
        <v>21</v>
      </c>
      <c r="K507" s="26" t="s">
        <v>20</v>
      </c>
      <c r="M507" s="27" t="s">
        <v>21</v>
      </c>
      <c r="N507" s="27" t="s">
        <v>21</v>
      </c>
      <c r="O507" s="24" t="s">
        <v>27</v>
      </c>
      <c r="P507" s="24" t="s">
        <v>28</v>
      </c>
      <c r="Q507" s="27" t="s">
        <v>28</v>
      </c>
      <c r="R507" s="27" t="s">
        <v>28</v>
      </c>
      <c r="S507" s="27" t="s">
        <v>135</v>
      </c>
      <c r="T507" s="44"/>
    </row>
    <row r="508" spans="1:20" x14ac:dyDescent="0.25">
      <c r="A508" s="22">
        <v>7</v>
      </c>
      <c r="B508" s="22">
        <v>4</v>
      </c>
      <c r="C508" s="22">
        <v>6</v>
      </c>
      <c r="D508" s="23" t="s">
        <v>499</v>
      </c>
      <c r="F508" s="27" t="s">
        <v>21</v>
      </c>
      <c r="G508" s="27" t="s">
        <v>21</v>
      </c>
      <c r="H508" s="27" t="s">
        <v>21</v>
      </c>
      <c r="I508" s="27" t="s">
        <v>21</v>
      </c>
      <c r="J508" s="27" t="s">
        <v>21</v>
      </c>
      <c r="K508" s="26" t="s">
        <v>20</v>
      </c>
      <c r="M508" s="27" t="s">
        <v>21</v>
      </c>
      <c r="N508" s="27" t="s">
        <v>21</v>
      </c>
      <c r="O508" s="27" t="s">
        <v>21</v>
      </c>
      <c r="P508" s="24" t="s">
        <v>27</v>
      </c>
      <c r="Q508" s="27" t="str">
        <f>IFERROR(INDEX([5]ConstructionManagement!Q:Q,MATCH(D508,[5]ConstructionManagement!D:D,0)),"")</f>
        <v/>
      </c>
      <c r="R508" s="27" t="str">
        <f>IFERROR(INDEX('[5]C&amp;Q'!R:R,MATCH(D508,'[5]C&amp;Q'!D:D,0)),"")</f>
        <v/>
      </c>
      <c r="S508" s="27" t="s">
        <v>21</v>
      </c>
      <c r="T508" s="43"/>
    </row>
    <row r="509" spans="1:20" x14ac:dyDescent="0.25">
      <c r="A509" s="22">
        <v>7</v>
      </c>
      <c r="B509" s="22">
        <v>4</v>
      </c>
      <c r="C509" s="22">
        <v>7</v>
      </c>
      <c r="D509" s="23" t="s">
        <v>500</v>
      </c>
      <c r="F509" s="27" t="s">
        <v>21</v>
      </c>
      <c r="G509" s="27" t="s">
        <v>21</v>
      </c>
      <c r="H509" s="27" t="s">
        <v>21</v>
      </c>
      <c r="I509" s="27" t="s">
        <v>21</v>
      </c>
      <c r="J509" s="27" t="s">
        <v>21</v>
      </c>
      <c r="K509" s="26" t="s">
        <v>20</v>
      </c>
      <c r="M509" s="27" t="s">
        <v>21</v>
      </c>
      <c r="N509" s="27" t="s">
        <v>21</v>
      </c>
      <c r="O509" s="27" t="s">
        <v>21</v>
      </c>
      <c r="P509" s="24" t="s">
        <v>27</v>
      </c>
      <c r="Q509" s="27" t="s">
        <v>28</v>
      </c>
      <c r="R509" s="27" t="s">
        <v>28</v>
      </c>
      <c r="S509" s="27" t="s">
        <v>135</v>
      </c>
      <c r="T509" s="44"/>
    </row>
    <row r="510" spans="1:20" x14ac:dyDescent="0.25">
      <c r="A510" s="22">
        <v>7</v>
      </c>
      <c r="B510" s="22">
        <v>4</v>
      </c>
      <c r="C510" s="22">
        <v>8</v>
      </c>
      <c r="D510" s="23" t="s">
        <v>484</v>
      </c>
      <c r="F510" s="26" t="s">
        <v>25</v>
      </c>
      <c r="G510" s="27" t="s">
        <v>21</v>
      </c>
      <c r="H510" s="27" t="s">
        <v>21</v>
      </c>
      <c r="I510" s="27" t="s">
        <v>21</v>
      </c>
      <c r="J510" s="27" t="s">
        <v>21</v>
      </c>
      <c r="K510" s="27" t="s">
        <v>21</v>
      </c>
      <c r="M510" s="27" t="s">
        <v>21</v>
      </c>
      <c r="N510" s="27" t="s">
        <v>21</v>
      </c>
      <c r="O510" s="27" t="s">
        <v>21</v>
      </c>
      <c r="P510" s="24" t="s">
        <v>22</v>
      </c>
      <c r="Q510" s="27" t="str">
        <f>IFERROR(INDEX([5]ConstructionManagement!Q:Q,MATCH(D510,[5]ConstructionManagement!D:D,0)),"")</f>
        <v/>
      </c>
      <c r="R510" s="27" t="str">
        <f>IFERROR(INDEX('[5]C&amp;Q'!R:R,MATCH(D510,'[5]C&amp;Q'!D:D,0)),"")</f>
        <v/>
      </c>
      <c r="S510" s="27" t="s">
        <v>21</v>
      </c>
      <c r="T510" s="43"/>
    </row>
    <row r="511" spans="1:20" x14ac:dyDescent="0.25">
      <c r="A511" s="22">
        <v>7</v>
      </c>
      <c r="B511" s="22">
        <v>4</v>
      </c>
      <c r="C511" s="22">
        <v>9</v>
      </c>
      <c r="D511" s="23" t="s">
        <v>485</v>
      </c>
      <c r="F511" s="26" t="s">
        <v>25</v>
      </c>
      <c r="G511" s="27" t="s">
        <v>21</v>
      </c>
      <c r="H511" s="27" t="s">
        <v>21</v>
      </c>
      <c r="I511" s="27" t="s">
        <v>21</v>
      </c>
      <c r="J511" s="27" t="s">
        <v>21</v>
      </c>
      <c r="K511" s="27" t="s">
        <v>21</v>
      </c>
      <c r="M511" s="27" t="s">
        <v>21</v>
      </c>
      <c r="N511" s="27" t="s">
        <v>21</v>
      </c>
      <c r="O511" s="27" t="s">
        <v>21</v>
      </c>
      <c r="P511" s="24" t="s">
        <v>22</v>
      </c>
      <c r="Q511" s="27" t="str">
        <f>IFERROR(INDEX([5]ConstructionManagement!Q:Q,MATCH(D511,[5]ConstructionManagement!D:D,0)),"")</f>
        <v/>
      </c>
      <c r="R511" s="27" t="str">
        <f>IFERROR(INDEX('[5]C&amp;Q'!R:R,MATCH(D511,'[5]C&amp;Q'!D:D,0)),"")</f>
        <v/>
      </c>
      <c r="S511" s="27" t="s">
        <v>21</v>
      </c>
      <c r="T511" s="43"/>
    </row>
    <row r="512" spans="1:20" x14ac:dyDescent="0.25">
      <c r="A512" s="22">
        <v>7</v>
      </c>
      <c r="B512" s="22">
        <v>4</v>
      </c>
      <c r="C512" s="22">
        <v>10</v>
      </c>
      <c r="D512" s="23" t="s">
        <v>188</v>
      </c>
      <c r="F512" s="27" t="s">
        <v>21</v>
      </c>
      <c r="G512" s="24" t="s">
        <v>20</v>
      </c>
      <c r="H512" s="25" t="s">
        <v>21</v>
      </c>
      <c r="I512" s="25" t="s">
        <v>21</v>
      </c>
      <c r="J512" s="25" t="s">
        <v>21</v>
      </c>
      <c r="K512" s="25" t="s">
        <v>21</v>
      </c>
      <c r="M512" s="27" t="s">
        <v>21</v>
      </c>
      <c r="N512" s="25" t="s">
        <v>21</v>
      </c>
      <c r="O512" s="26" t="s">
        <v>27</v>
      </c>
      <c r="P512" s="26" t="s">
        <v>28</v>
      </c>
      <c r="Q512" s="27" t="str">
        <f>IFERROR(INDEX([5]ConstructionManagement!Q:Q,MATCH(D512,[5]ConstructionManagement!D:D,0)),"")</f>
        <v/>
      </c>
      <c r="R512" s="27" t="str">
        <f>IFERROR(INDEX('[5]C&amp;Q'!R:R,MATCH(D512,'[5]C&amp;Q'!D:D,0)),"")</f>
        <v/>
      </c>
      <c r="S512" s="25" t="s">
        <v>21</v>
      </c>
      <c r="T512" s="43"/>
    </row>
    <row r="513" spans="1:20" x14ac:dyDescent="0.25">
      <c r="A513" s="22">
        <v>7</v>
      </c>
      <c r="B513" s="22">
        <v>4</v>
      </c>
      <c r="C513" s="22">
        <v>11</v>
      </c>
      <c r="D513" s="23" t="s">
        <v>189</v>
      </c>
      <c r="F513" s="24" t="s">
        <v>19</v>
      </c>
      <c r="G513" s="24" t="s">
        <v>20</v>
      </c>
      <c r="H513" s="25" t="s">
        <v>21</v>
      </c>
      <c r="I513" s="25" t="s">
        <v>21</v>
      </c>
      <c r="J513" s="25" t="s">
        <v>21</v>
      </c>
      <c r="K513" s="25" t="s">
        <v>21</v>
      </c>
      <c r="M513" s="27" t="s">
        <v>21</v>
      </c>
      <c r="N513" s="25" t="s">
        <v>27</v>
      </c>
      <c r="O513" s="25" t="s">
        <v>28</v>
      </c>
      <c r="P513" s="25" t="s">
        <v>28</v>
      </c>
      <c r="Q513" s="27" t="str">
        <f>IFERROR(INDEX([5]ConstructionManagement!Q:Q,MATCH(D513,[5]ConstructionManagement!D:D,0)),"")</f>
        <v/>
      </c>
      <c r="R513" s="27" t="str">
        <f>IFERROR(INDEX('[5]C&amp;Q'!R:R,MATCH(D513,'[5]C&amp;Q'!D:D,0)),"")</f>
        <v/>
      </c>
      <c r="S513" s="25" t="s">
        <v>21</v>
      </c>
      <c r="T513" s="43"/>
    </row>
    <row r="514" spans="1:20" x14ac:dyDescent="0.25">
      <c r="A514" s="22">
        <v>7</v>
      </c>
      <c r="B514" s="22">
        <v>4</v>
      </c>
      <c r="C514" s="22">
        <v>12</v>
      </c>
      <c r="D514" s="23" t="s">
        <v>105</v>
      </c>
      <c r="F514" s="24" t="s">
        <v>19</v>
      </c>
      <c r="G514" s="24" t="s">
        <v>20</v>
      </c>
      <c r="H514" s="25" t="s">
        <v>21</v>
      </c>
      <c r="I514" s="25" t="s">
        <v>21</v>
      </c>
      <c r="J514" s="25" t="s">
        <v>21</v>
      </c>
      <c r="K514" s="25" t="s">
        <v>21</v>
      </c>
      <c r="M514" s="27" t="s">
        <v>21</v>
      </c>
      <c r="N514" s="25" t="s">
        <v>42</v>
      </c>
      <c r="O514" s="25" t="s">
        <v>42</v>
      </c>
      <c r="P514" s="25" t="s">
        <v>42</v>
      </c>
      <c r="Q514" s="27" t="str">
        <f>IFERROR(INDEX([5]ConstructionManagement!Q:Q,MATCH(D514,[5]ConstructionManagement!D:D,0)),"")</f>
        <v/>
      </c>
      <c r="R514" s="27" t="str">
        <f>IFERROR(INDEX('[5]C&amp;Q'!R:R,MATCH(D514,'[5]C&amp;Q'!D:D,0)),"")</f>
        <v/>
      </c>
      <c r="S514" s="27" t="s">
        <v>21</v>
      </c>
      <c r="T514" s="43"/>
    </row>
    <row r="515" spans="1:20" ht="13" x14ac:dyDescent="0.25">
      <c r="A515" s="18">
        <v>7</v>
      </c>
      <c r="B515" s="18">
        <v>5</v>
      </c>
      <c r="C515" s="19"/>
      <c r="D515" s="35" t="s">
        <v>501</v>
      </c>
      <c r="F515" s="21"/>
      <c r="G515" s="21"/>
      <c r="H515" s="21"/>
      <c r="I515" s="21"/>
      <c r="J515" s="21"/>
      <c r="K515" s="21"/>
      <c r="M515" s="21"/>
      <c r="N515" s="21"/>
      <c r="O515" s="21"/>
      <c r="P515" s="21"/>
      <c r="Q515" s="28" t="str">
        <f>IFERROR(INDEX([5]ConstructionManagement!Q:Q,MATCH(D515,[5]ConstructionManagement!D:D,0)),"")</f>
        <v/>
      </c>
      <c r="R515" s="21"/>
      <c r="S515" s="21"/>
      <c r="T515" s="21"/>
    </row>
    <row r="516" spans="1:20" x14ac:dyDescent="0.25">
      <c r="A516" s="22">
        <v>7</v>
      </c>
      <c r="B516" s="22">
        <v>5</v>
      </c>
      <c r="C516" s="22">
        <v>1</v>
      </c>
      <c r="D516" s="23" t="s">
        <v>462</v>
      </c>
      <c r="F516" s="26" t="s">
        <v>25</v>
      </c>
      <c r="G516" s="27" t="s">
        <v>21</v>
      </c>
      <c r="H516" s="27" t="s">
        <v>21</v>
      </c>
      <c r="I516" s="27" t="s">
        <v>21</v>
      </c>
      <c r="J516" s="27" t="s">
        <v>21</v>
      </c>
      <c r="K516" s="27" t="s">
        <v>21</v>
      </c>
      <c r="M516" s="27" t="s">
        <v>21</v>
      </c>
      <c r="N516" s="27" t="s">
        <v>21</v>
      </c>
      <c r="O516" s="24" t="s">
        <v>27</v>
      </c>
      <c r="P516" s="24" t="s">
        <v>28</v>
      </c>
      <c r="Q516" s="27" t="str">
        <f>IFERROR(INDEX([5]ConstructionManagement!Q:Q,MATCH(D516,[5]ConstructionManagement!D:D,0)),"")</f>
        <v/>
      </c>
      <c r="R516" s="27" t="str">
        <f>IFERROR(INDEX('[5]C&amp;Q'!R:R,MATCH(D516,'[5]C&amp;Q'!D:D,0)),"")</f>
        <v/>
      </c>
      <c r="S516" s="26" t="s">
        <v>21</v>
      </c>
      <c r="T516" s="43"/>
    </row>
    <row r="517" spans="1:20" x14ac:dyDescent="0.25">
      <c r="A517" s="22">
        <v>7</v>
      </c>
      <c r="B517" s="22">
        <v>5</v>
      </c>
      <c r="C517" s="22">
        <v>2</v>
      </c>
      <c r="D517" s="23" t="s">
        <v>497</v>
      </c>
      <c r="F517" s="26" t="s">
        <v>25</v>
      </c>
      <c r="G517" s="27" t="s">
        <v>21</v>
      </c>
      <c r="H517" s="27" t="s">
        <v>21</v>
      </c>
      <c r="I517" s="27" t="s">
        <v>21</v>
      </c>
      <c r="J517" s="27" t="s">
        <v>21</v>
      </c>
      <c r="K517" s="27" t="s">
        <v>21</v>
      </c>
      <c r="M517" s="27" t="s">
        <v>21</v>
      </c>
      <c r="N517" s="27" t="s">
        <v>21</v>
      </c>
      <c r="O517" s="24" t="s">
        <v>27</v>
      </c>
      <c r="P517" s="24" t="s">
        <v>28</v>
      </c>
      <c r="Q517" s="27" t="s">
        <v>28</v>
      </c>
      <c r="R517" s="27" t="s">
        <v>28</v>
      </c>
      <c r="S517" s="27" t="s">
        <v>135</v>
      </c>
      <c r="T517" s="44"/>
    </row>
    <row r="518" spans="1:20" x14ac:dyDescent="0.25">
      <c r="A518" s="22">
        <v>7</v>
      </c>
      <c r="B518" s="22">
        <v>5</v>
      </c>
      <c r="C518" s="22">
        <v>3</v>
      </c>
      <c r="D518" s="23" t="s">
        <v>502</v>
      </c>
      <c r="F518" s="26" t="s">
        <v>25</v>
      </c>
      <c r="G518" s="27" t="s">
        <v>21</v>
      </c>
      <c r="H518" s="27" t="s">
        <v>21</v>
      </c>
      <c r="I518" s="27" t="s">
        <v>21</v>
      </c>
      <c r="J518" s="27" t="s">
        <v>21</v>
      </c>
      <c r="K518" s="27" t="s">
        <v>21</v>
      </c>
      <c r="M518" s="27" t="s">
        <v>21</v>
      </c>
      <c r="N518" s="27" t="s">
        <v>21</v>
      </c>
      <c r="O518" s="27" t="s">
        <v>21</v>
      </c>
      <c r="P518" s="24" t="s">
        <v>27</v>
      </c>
      <c r="Q518" s="24" t="s">
        <v>28</v>
      </c>
      <c r="R518" s="27" t="str">
        <f>IFERROR(INDEX('[5]C&amp;Q'!R:R,MATCH(D518,'[5]C&amp;Q'!D:D,0)),"")</f>
        <v/>
      </c>
      <c r="S518" s="27" t="s">
        <v>21</v>
      </c>
      <c r="T518" s="43"/>
    </row>
    <row r="519" spans="1:20" x14ac:dyDescent="0.25">
      <c r="A519" s="22">
        <v>7</v>
      </c>
      <c r="B519" s="22">
        <v>5</v>
      </c>
      <c r="C519" s="22">
        <v>4</v>
      </c>
      <c r="D519" s="23" t="s">
        <v>494</v>
      </c>
      <c r="F519" s="26" t="s">
        <v>19</v>
      </c>
      <c r="G519" s="27" t="s">
        <v>21</v>
      </c>
      <c r="H519" s="27" t="s">
        <v>21</v>
      </c>
      <c r="I519" s="27" t="s">
        <v>21</v>
      </c>
      <c r="J519" s="27" t="s">
        <v>21</v>
      </c>
      <c r="K519" s="26" t="s">
        <v>20</v>
      </c>
      <c r="M519" s="27" t="s">
        <v>21</v>
      </c>
      <c r="N519" s="27" t="s">
        <v>21</v>
      </c>
      <c r="O519" s="27" t="s">
        <v>21</v>
      </c>
      <c r="P519" s="24" t="s">
        <v>27</v>
      </c>
      <c r="Q519" s="27" t="s">
        <v>28</v>
      </c>
      <c r="R519" s="27" t="s">
        <v>28</v>
      </c>
      <c r="S519" s="27" t="s">
        <v>135</v>
      </c>
      <c r="T519" s="44"/>
    </row>
    <row r="520" spans="1:20" x14ac:dyDescent="0.25">
      <c r="A520" s="22">
        <v>7</v>
      </c>
      <c r="B520" s="22">
        <v>5</v>
      </c>
      <c r="C520" s="22">
        <v>5</v>
      </c>
      <c r="D520" s="23" t="s">
        <v>489</v>
      </c>
      <c r="F520" s="26" t="s">
        <v>19</v>
      </c>
      <c r="G520" s="27" t="s">
        <v>21</v>
      </c>
      <c r="H520" s="27" t="s">
        <v>21</v>
      </c>
      <c r="I520" s="27" t="s">
        <v>21</v>
      </c>
      <c r="J520" s="27" t="s">
        <v>21</v>
      </c>
      <c r="K520" s="26" t="s">
        <v>20</v>
      </c>
      <c r="M520" s="27" t="s">
        <v>21</v>
      </c>
      <c r="N520" s="27" t="s">
        <v>21</v>
      </c>
      <c r="O520" s="27" t="s">
        <v>21</v>
      </c>
      <c r="P520" s="24" t="s">
        <v>27</v>
      </c>
      <c r="Q520" s="27" t="s">
        <v>28</v>
      </c>
      <c r="R520" s="27" t="s">
        <v>28</v>
      </c>
      <c r="S520" s="27" t="s">
        <v>135</v>
      </c>
      <c r="T520" s="44"/>
    </row>
    <row r="521" spans="1:20" x14ac:dyDescent="0.25">
      <c r="A521" s="22">
        <v>7</v>
      </c>
      <c r="B521" s="22">
        <v>5</v>
      </c>
      <c r="C521" s="22">
        <v>6</v>
      </c>
      <c r="D521" s="23" t="s">
        <v>503</v>
      </c>
      <c r="F521" s="27" t="s">
        <v>21</v>
      </c>
      <c r="G521" s="27" t="s">
        <v>21</v>
      </c>
      <c r="H521" s="27" t="s">
        <v>21</v>
      </c>
      <c r="I521" s="27" t="s">
        <v>21</v>
      </c>
      <c r="J521" s="27" t="s">
        <v>21</v>
      </c>
      <c r="K521" s="26" t="s">
        <v>20</v>
      </c>
      <c r="M521" s="27" t="s">
        <v>21</v>
      </c>
      <c r="N521" s="27" t="s">
        <v>21</v>
      </c>
      <c r="O521" s="27" t="s">
        <v>21</v>
      </c>
      <c r="P521" s="24" t="s">
        <v>27</v>
      </c>
      <c r="Q521" s="27" t="str">
        <f>IFERROR(INDEX([5]ConstructionManagement!Q:Q,MATCH(D521,[5]ConstructionManagement!D:D,0)),"")</f>
        <v/>
      </c>
      <c r="R521" s="27" t="str">
        <f>IFERROR(INDEX('[5]C&amp;Q'!R:R,MATCH(D521,'[5]C&amp;Q'!D:D,0)),"")</f>
        <v/>
      </c>
      <c r="S521" s="27" t="s">
        <v>21</v>
      </c>
      <c r="T521" s="43"/>
    </row>
    <row r="522" spans="1:20" x14ac:dyDescent="0.25">
      <c r="A522" s="22">
        <v>7</v>
      </c>
      <c r="B522" s="22">
        <v>5</v>
      </c>
      <c r="C522" s="22">
        <v>7</v>
      </c>
      <c r="D522" s="23" t="s">
        <v>484</v>
      </c>
      <c r="F522" s="26" t="s">
        <v>25</v>
      </c>
      <c r="G522" s="27" t="s">
        <v>21</v>
      </c>
      <c r="H522" s="27" t="s">
        <v>21</v>
      </c>
      <c r="I522" s="27" t="s">
        <v>21</v>
      </c>
      <c r="J522" s="27" t="s">
        <v>21</v>
      </c>
      <c r="K522" s="27" t="s">
        <v>21</v>
      </c>
      <c r="M522" s="27" t="s">
        <v>21</v>
      </c>
      <c r="N522" s="27" t="s">
        <v>21</v>
      </c>
      <c r="O522" s="27" t="s">
        <v>21</v>
      </c>
      <c r="P522" s="24" t="s">
        <v>22</v>
      </c>
      <c r="Q522" s="27" t="str">
        <f>IFERROR(INDEX([5]ConstructionManagement!Q:Q,MATCH(D522,[5]ConstructionManagement!D:D,0)),"")</f>
        <v/>
      </c>
      <c r="R522" s="27" t="str">
        <f>IFERROR(INDEX('[5]C&amp;Q'!R:R,MATCH(D522,'[5]C&amp;Q'!D:D,0)),"")</f>
        <v/>
      </c>
      <c r="S522" s="27" t="s">
        <v>21</v>
      </c>
      <c r="T522" s="43"/>
    </row>
    <row r="523" spans="1:20" x14ac:dyDescent="0.25">
      <c r="A523" s="22">
        <v>7</v>
      </c>
      <c r="B523" s="22">
        <v>5</v>
      </c>
      <c r="C523" s="22">
        <v>8</v>
      </c>
      <c r="D523" s="23" t="s">
        <v>485</v>
      </c>
      <c r="F523" s="26" t="s">
        <v>25</v>
      </c>
      <c r="G523" s="27" t="s">
        <v>21</v>
      </c>
      <c r="H523" s="27" t="s">
        <v>21</v>
      </c>
      <c r="I523" s="27" t="s">
        <v>21</v>
      </c>
      <c r="J523" s="27" t="s">
        <v>21</v>
      </c>
      <c r="K523" s="27" t="s">
        <v>21</v>
      </c>
      <c r="M523" s="27" t="s">
        <v>21</v>
      </c>
      <c r="N523" s="27" t="s">
        <v>21</v>
      </c>
      <c r="O523" s="27" t="s">
        <v>21</v>
      </c>
      <c r="P523" s="24" t="s">
        <v>22</v>
      </c>
      <c r="Q523" s="27" t="str">
        <f>IFERROR(INDEX([5]ConstructionManagement!Q:Q,MATCH(D523,[5]ConstructionManagement!D:D,0)),"")</f>
        <v/>
      </c>
      <c r="R523" s="27" t="str">
        <f>IFERROR(INDEX('[5]C&amp;Q'!R:R,MATCH(D523,'[5]C&amp;Q'!D:D,0)),"")</f>
        <v/>
      </c>
      <c r="S523" s="27" t="s">
        <v>21</v>
      </c>
      <c r="T523" s="43"/>
    </row>
    <row r="524" spans="1:20" x14ac:dyDescent="0.25">
      <c r="A524" s="22">
        <v>7</v>
      </c>
      <c r="B524" s="22">
        <v>5</v>
      </c>
      <c r="C524" s="22">
        <v>9</v>
      </c>
      <c r="D524" s="23" t="s">
        <v>188</v>
      </c>
      <c r="F524" s="27" t="s">
        <v>21</v>
      </c>
      <c r="G524" s="24" t="s">
        <v>20</v>
      </c>
      <c r="H524" s="25" t="s">
        <v>21</v>
      </c>
      <c r="I524" s="25" t="s">
        <v>21</v>
      </c>
      <c r="J524" s="25" t="s">
        <v>21</v>
      </c>
      <c r="K524" s="25" t="s">
        <v>21</v>
      </c>
      <c r="M524" s="27" t="s">
        <v>21</v>
      </c>
      <c r="N524" s="25" t="s">
        <v>21</v>
      </c>
      <c r="O524" s="26" t="s">
        <v>27</v>
      </c>
      <c r="P524" s="26" t="s">
        <v>28</v>
      </c>
      <c r="Q524" s="27" t="str">
        <f>IFERROR(INDEX([5]ConstructionManagement!Q:Q,MATCH(D524,[5]ConstructionManagement!D:D,0)),"")</f>
        <v/>
      </c>
      <c r="R524" s="27" t="str">
        <f>IFERROR(INDEX('[5]C&amp;Q'!R:R,MATCH(D524,'[5]C&amp;Q'!D:D,0)),"")</f>
        <v/>
      </c>
      <c r="S524" s="25" t="s">
        <v>21</v>
      </c>
      <c r="T524" s="43"/>
    </row>
    <row r="525" spans="1:20" x14ac:dyDescent="0.25">
      <c r="A525" s="22">
        <v>7</v>
      </c>
      <c r="B525" s="22">
        <v>5</v>
      </c>
      <c r="C525" s="22">
        <v>10</v>
      </c>
      <c r="D525" s="23" t="s">
        <v>189</v>
      </c>
      <c r="F525" s="24" t="s">
        <v>19</v>
      </c>
      <c r="G525" s="24" t="s">
        <v>20</v>
      </c>
      <c r="H525" s="25" t="s">
        <v>21</v>
      </c>
      <c r="I525" s="25" t="s">
        <v>21</v>
      </c>
      <c r="J525" s="25" t="s">
        <v>21</v>
      </c>
      <c r="K525" s="25" t="s">
        <v>21</v>
      </c>
      <c r="M525" s="27" t="s">
        <v>21</v>
      </c>
      <c r="N525" s="25" t="s">
        <v>27</v>
      </c>
      <c r="O525" s="25" t="s">
        <v>28</v>
      </c>
      <c r="P525" s="25" t="s">
        <v>28</v>
      </c>
      <c r="Q525" s="27" t="str">
        <f>IFERROR(INDEX([5]ConstructionManagement!Q:Q,MATCH(D525,[5]ConstructionManagement!D:D,0)),"")</f>
        <v/>
      </c>
      <c r="R525" s="27" t="str">
        <f>IFERROR(INDEX('[5]C&amp;Q'!R:R,MATCH(D525,'[5]C&amp;Q'!D:D,0)),"")</f>
        <v/>
      </c>
      <c r="S525" s="25" t="s">
        <v>21</v>
      </c>
      <c r="T525" s="43"/>
    </row>
    <row r="526" spans="1:20" x14ac:dyDescent="0.25">
      <c r="A526" s="55">
        <v>7</v>
      </c>
      <c r="B526" s="55">
        <v>5</v>
      </c>
      <c r="C526" s="55">
        <v>11</v>
      </c>
      <c r="D526" s="56" t="s">
        <v>105</v>
      </c>
      <c r="F526" s="57" t="s">
        <v>19</v>
      </c>
      <c r="G526" s="57" t="s">
        <v>20</v>
      </c>
      <c r="H526" s="58" t="s">
        <v>21</v>
      </c>
      <c r="I526" s="58" t="s">
        <v>21</v>
      </c>
      <c r="J526" s="58" t="s">
        <v>21</v>
      </c>
      <c r="K526" s="58" t="s">
        <v>21</v>
      </c>
      <c r="M526" s="59" t="s">
        <v>21</v>
      </c>
      <c r="N526" s="58" t="s">
        <v>42</v>
      </c>
      <c r="O526" s="58" t="s">
        <v>42</v>
      </c>
      <c r="P526" s="58" t="s">
        <v>42</v>
      </c>
      <c r="Q526" s="59" t="str">
        <f>IFERROR(INDEX([5]ConstructionManagement!Q:Q,MATCH(D526,[5]ConstructionManagement!D:D,0)),"")</f>
        <v/>
      </c>
      <c r="R526" s="59" t="str">
        <f>IFERROR(INDEX('[5]C&amp;Q'!R:R,MATCH(D526,'[5]C&amp;Q'!D:D,0)),"")</f>
        <v/>
      </c>
      <c r="S526" s="59" t="s">
        <v>21</v>
      </c>
      <c r="T526" s="60"/>
    </row>
    <row r="527" spans="1:20" s="69" customFormat="1" ht="13" x14ac:dyDescent="0.25">
      <c r="A527" s="66">
        <v>8</v>
      </c>
      <c r="B527" s="67"/>
      <c r="C527" s="67"/>
      <c r="D527" s="68" t="s">
        <v>504</v>
      </c>
      <c r="F527" s="70"/>
      <c r="G527" s="70"/>
      <c r="H527" s="70"/>
      <c r="I527" s="70"/>
      <c r="J527" s="70"/>
      <c r="K527" s="70"/>
      <c r="M527" s="70"/>
      <c r="N527" s="70"/>
      <c r="O527" s="70"/>
      <c r="P527" s="70"/>
      <c r="Q527" s="71" t="str">
        <f>IFERROR(INDEX([5]ConstructionManagement!Q:Q,MATCH(D527,[5]ConstructionManagement!D:D,0)),"")</f>
        <v/>
      </c>
      <c r="R527" s="71" t="str">
        <f>IFERROR(INDEX('[5]C&amp;Q'!R:R,MATCH(D527,'[5]C&amp;Q'!D:D,0)),"")</f>
        <v/>
      </c>
      <c r="S527" s="70"/>
      <c r="T527" s="70"/>
    </row>
    <row r="528" spans="1:20" ht="13" x14ac:dyDescent="0.25">
      <c r="A528" s="61">
        <v>8</v>
      </c>
      <c r="B528" s="61">
        <v>1</v>
      </c>
      <c r="C528" s="62"/>
      <c r="D528" s="63" t="s">
        <v>352</v>
      </c>
      <c r="F528" s="64"/>
      <c r="G528" s="64"/>
      <c r="H528" s="64"/>
      <c r="I528" s="64"/>
      <c r="J528" s="64"/>
      <c r="K528" s="64"/>
      <c r="M528" s="64"/>
      <c r="N528" s="64"/>
      <c r="O528" s="64"/>
      <c r="P528" s="64"/>
      <c r="Q528" s="65" t="str">
        <f>IFERROR(INDEX([5]ConstructionManagement!Q:Q,MATCH(D528,[5]ConstructionManagement!D:D,0)),"")</f>
        <v/>
      </c>
      <c r="R528" s="65" t="str">
        <f>IFERROR(INDEX('[5]C&amp;Q'!R:R,MATCH(D528,'[5]C&amp;Q'!D:D,0)),"")</f>
        <v/>
      </c>
      <c r="S528" s="64"/>
      <c r="T528" s="64"/>
    </row>
    <row r="529" spans="1:20" x14ac:dyDescent="0.25">
      <c r="A529" s="22">
        <v>8</v>
      </c>
      <c r="B529" s="22">
        <v>1</v>
      </c>
      <c r="C529" s="22">
        <v>1</v>
      </c>
      <c r="D529" s="23" t="s">
        <v>505</v>
      </c>
      <c r="F529" s="24" t="s">
        <v>25</v>
      </c>
      <c r="G529" s="25" t="s">
        <v>21</v>
      </c>
      <c r="H529" s="25" t="s">
        <v>21</v>
      </c>
      <c r="I529" s="25" t="s">
        <v>21</v>
      </c>
      <c r="J529" s="25" t="s">
        <v>21</v>
      </c>
      <c r="K529" s="25" t="s">
        <v>21</v>
      </c>
      <c r="M529" s="27" t="s">
        <v>21</v>
      </c>
      <c r="N529" s="25" t="s">
        <v>21</v>
      </c>
      <c r="O529" s="26" t="s">
        <v>27</v>
      </c>
      <c r="P529" s="26" t="s">
        <v>28</v>
      </c>
      <c r="Q529" s="27" t="str">
        <f>IFERROR(INDEX([5]ConstructionManagement!Q:Q,MATCH(D529,[5]ConstructionManagement!D:D,0)),"")</f>
        <v/>
      </c>
      <c r="R529" s="27" t="str">
        <f>IFERROR(INDEX('[5]C&amp;Q'!R:R,MATCH(D529,'[5]C&amp;Q'!D:D,0)),"")</f>
        <v/>
      </c>
      <c r="S529" s="26" t="s">
        <v>21</v>
      </c>
      <c r="T529" s="26"/>
    </row>
    <row r="530" spans="1:20" x14ac:dyDescent="0.25">
      <c r="A530" s="22">
        <v>8</v>
      </c>
      <c r="B530" s="22">
        <v>1</v>
      </c>
      <c r="C530" s="22">
        <v>2</v>
      </c>
      <c r="D530" s="23" t="s">
        <v>506</v>
      </c>
      <c r="F530" s="24" t="s">
        <v>19</v>
      </c>
      <c r="G530" s="24" t="s">
        <v>20</v>
      </c>
      <c r="H530" s="25" t="s">
        <v>21</v>
      </c>
      <c r="I530" s="25" t="s">
        <v>21</v>
      </c>
      <c r="J530" s="25" t="s">
        <v>21</v>
      </c>
      <c r="K530" s="25" t="s">
        <v>21</v>
      </c>
      <c r="M530" s="27" t="s">
        <v>21</v>
      </c>
      <c r="N530" s="25" t="s">
        <v>21</v>
      </c>
      <c r="O530" s="26" t="s">
        <v>27</v>
      </c>
      <c r="P530" s="26" t="s">
        <v>28</v>
      </c>
      <c r="Q530" s="27" t="str">
        <f>IFERROR(INDEX([5]ConstructionManagement!Q:Q,MATCH(D530,[5]ConstructionManagement!D:D,0)),"")</f>
        <v/>
      </c>
      <c r="R530" s="27" t="str">
        <f>IFERROR(INDEX('[5]C&amp;Q'!R:R,MATCH(D530,'[5]C&amp;Q'!D:D,0)),"")</f>
        <v/>
      </c>
      <c r="S530" s="26" t="s">
        <v>135</v>
      </c>
      <c r="T530" s="26"/>
    </row>
    <row r="531" spans="1:20" ht="13" x14ac:dyDescent="0.25">
      <c r="A531" s="18">
        <v>8</v>
      </c>
      <c r="B531" s="18">
        <v>2</v>
      </c>
      <c r="C531" s="19"/>
      <c r="D531" s="35" t="s">
        <v>359</v>
      </c>
      <c r="F531" s="21"/>
      <c r="G531" s="21"/>
      <c r="H531" s="21"/>
      <c r="I531" s="21"/>
      <c r="J531" s="21"/>
      <c r="K531" s="21"/>
      <c r="M531" s="21"/>
      <c r="N531" s="21"/>
      <c r="O531" s="21"/>
      <c r="P531" s="21"/>
      <c r="Q531" s="28" t="str">
        <f>IFERROR(INDEX([5]ConstructionManagement!Q:Q,MATCH(D531,[5]ConstructionManagement!D:D,0)),"")</f>
        <v/>
      </c>
      <c r="R531" s="28" t="str">
        <f>IFERROR(INDEX('[5]C&amp;Q'!R:R,MATCH(D531,'[5]C&amp;Q'!D:D,0)),"")</f>
        <v/>
      </c>
      <c r="S531" s="21"/>
      <c r="T531" s="21"/>
    </row>
    <row r="532" spans="1:20" x14ac:dyDescent="0.25">
      <c r="A532" s="22">
        <v>8</v>
      </c>
      <c r="B532" s="22">
        <v>2</v>
      </c>
      <c r="C532" s="22">
        <v>1</v>
      </c>
      <c r="D532" s="23" t="s">
        <v>507</v>
      </c>
      <c r="F532" s="24" t="s">
        <v>19</v>
      </c>
      <c r="G532" s="24" t="s">
        <v>20</v>
      </c>
      <c r="H532" s="25" t="s">
        <v>21</v>
      </c>
      <c r="I532" s="25" t="s">
        <v>21</v>
      </c>
      <c r="J532" s="25" t="s">
        <v>21</v>
      </c>
      <c r="K532" s="25" t="s">
        <v>21</v>
      </c>
      <c r="M532" s="27" t="s">
        <v>21</v>
      </c>
      <c r="N532" s="25" t="s">
        <v>21</v>
      </c>
      <c r="O532" s="26" t="s">
        <v>27</v>
      </c>
      <c r="P532" s="26" t="s">
        <v>28</v>
      </c>
      <c r="Q532" s="27" t="str">
        <f>IFERROR(INDEX([5]ConstructionManagement!Q:Q,MATCH(D532,[5]ConstructionManagement!D:D,0)),"")</f>
        <v/>
      </c>
      <c r="R532" s="27" t="str">
        <f>IFERROR(INDEX('[5]C&amp;Q'!R:R,MATCH(D532,'[5]C&amp;Q'!D:D,0)),"")</f>
        <v/>
      </c>
      <c r="S532" s="26" t="s">
        <v>21</v>
      </c>
      <c r="T532" s="26"/>
    </row>
    <row r="533" spans="1:20" x14ac:dyDescent="0.25">
      <c r="A533" s="22">
        <v>8</v>
      </c>
      <c r="B533" s="22">
        <v>2</v>
      </c>
      <c r="C533" s="22">
        <v>2</v>
      </c>
      <c r="D533" s="23" t="s">
        <v>508</v>
      </c>
      <c r="F533" s="24" t="s">
        <v>19</v>
      </c>
      <c r="G533" s="24" t="s">
        <v>20</v>
      </c>
      <c r="H533" s="25" t="s">
        <v>21</v>
      </c>
      <c r="I533" s="25" t="s">
        <v>21</v>
      </c>
      <c r="J533" s="25" t="s">
        <v>21</v>
      </c>
      <c r="K533" s="25" t="s">
        <v>21</v>
      </c>
      <c r="M533" s="27" t="s">
        <v>21</v>
      </c>
      <c r="N533" s="25" t="s">
        <v>21</v>
      </c>
      <c r="O533" s="25" t="s">
        <v>21</v>
      </c>
      <c r="P533" s="26" t="s">
        <v>27</v>
      </c>
      <c r="Q533" s="27" t="str">
        <f>IFERROR(INDEX([5]ConstructionManagement!Q:Q,MATCH(D533,[5]ConstructionManagement!D:D,0)),"")</f>
        <v/>
      </c>
      <c r="R533" s="27" t="str">
        <f>IFERROR(INDEX('[5]C&amp;Q'!R:R,MATCH(D533,'[5]C&amp;Q'!D:D,0)),"")</f>
        <v/>
      </c>
      <c r="S533" s="25" t="s">
        <v>21</v>
      </c>
      <c r="T533" s="26"/>
    </row>
    <row r="534" spans="1:20" x14ac:dyDescent="0.25">
      <c r="A534" s="22">
        <v>8</v>
      </c>
      <c r="B534" s="22">
        <v>2</v>
      </c>
      <c r="C534" s="22">
        <v>3</v>
      </c>
      <c r="D534" s="23" t="s">
        <v>509</v>
      </c>
      <c r="F534" s="24" t="s">
        <v>19</v>
      </c>
      <c r="G534" s="24" t="s">
        <v>20</v>
      </c>
      <c r="H534" s="25" t="s">
        <v>21</v>
      </c>
      <c r="I534" s="25" t="s">
        <v>21</v>
      </c>
      <c r="J534" s="25" t="s">
        <v>21</v>
      </c>
      <c r="K534" s="25" t="s">
        <v>21</v>
      </c>
      <c r="M534" s="27" t="s">
        <v>21</v>
      </c>
      <c r="N534" s="25" t="s">
        <v>21</v>
      </c>
      <c r="O534" s="25" t="s">
        <v>21</v>
      </c>
      <c r="P534" s="26" t="s">
        <v>27</v>
      </c>
      <c r="Q534" s="27" t="str">
        <f>IFERROR(INDEX([5]ConstructionManagement!Q:Q,MATCH(D534,[5]ConstructionManagement!D:D,0)),"")</f>
        <v/>
      </c>
      <c r="R534" s="27" t="str">
        <f>IFERROR(INDEX('[5]C&amp;Q'!R:R,MATCH(D534,'[5]C&amp;Q'!D:D,0)),"")</f>
        <v/>
      </c>
      <c r="S534" s="25" t="s">
        <v>21</v>
      </c>
      <c r="T534" s="26"/>
    </row>
    <row r="535" spans="1:20" x14ac:dyDescent="0.25">
      <c r="A535" s="22">
        <v>8</v>
      </c>
      <c r="B535" s="22">
        <v>2</v>
      </c>
      <c r="C535" s="22">
        <v>4</v>
      </c>
      <c r="D535" s="23" t="s">
        <v>510</v>
      </c>
      <c r="F535" s="24" t="s">
        <v>19</v>
      </c>
      <c r="G535" s="24" t="s">
        <v>20</v>
      </c>
      <c r="H535" s="25" t="s">
        <v>21</v>
      </c>
      <c r="I535" s="25" t="s">
        <v>21</v>
      </c>
      <c r="J535" s="25" t="s">
        <v>21</v>
      </c>
      <c r="K535" s="25" t="s">
        <v>21</v>
      </c>
      <c r="M535" s="27" t="s">
        <v>21</v>
      </c>
      <c r="N535" s="25" t="s">
        <v>21</v>
      </c>
      <c r="O535" s="25" t="s">
        <v>21</v>
      </c>
      <c r="P535" s="26" t="s">
        <v>27</v>
      </c>
      <c r="Q535" s="27" t="str">
        <f>IFERROR(INDEX([5]ConstructionManagement!Q:Q,MATCH(D535,[5]ConstructionManagement!D:D,0)),"")</f>
        <v/>
      </c>
      <c r="R535" s="27" t="str">
        <f>IFERROR(INDEX('[5]C&amp;Q'!R:R,MATCH(D535,'[5]C&amp;Q'!D:D,0)),"")</f>
        <v/>
      </c>
      <c r="S535" s="25" t="s">
        <v>21</v>
      </c>
      <c r="T535" s="26"/>
    </row>
    <row r="536" spans="1:20" x14ac:dyDescent="0.25">
      <c r="A536" s="55">
        <v>8</v>
      </c>
      <c r="B536" s="55">
        <v>2</v>
      </c>
      <c r="C536" s="55">
        <v>5</v>
      </c>
      <c r="D536" s="56" t="s">
        <v>511</v>
      </c>
      <c r="F536" s="57" t="s">
        <v>19</v>
      </c>
      <c r="G536" s="57" t="s">
        <v>20</v>
      </c>
      <c r="H536" s="58" t="s">
        <v>21</v>
      </c>
      <c r="I536" s="58" t="s">
        <v>21</v>
      </c>
      <c r="J536" s="58" t="s">
        <v>21</v>
      </c>
      <c r="K536" s="58" t="s">
        <v>21</v>
      </c>
      <c r="M536" s="59" t="s">
        <v>21</v>
      </c>
      <c r="N536" s="58" t="s">
        <v>21</v>
      </c>
      <c r="O536" s="58" t="s">
        <v>21</v>
      </c>
      <c r="P536" s="72" t="s">
        <v>27</v>
      </c>
      <c r="Q536" s="59" t="str">
        <f>IFERROR(INDEX([5]ConstructionManagement!Q:Q,MATCH(D536,[5]ConstructionManagement!D:D,0)),"")</f>
        <v/>
      </c>
      <c r="R536" s="59" t="str">
        <f>IFERROR(INDEX('[5]C&amp;Q'!R:R,MATCH(D536,'[5]C&amp;Q'!D:D,0)),"")</f>
        <v/>
      </c>
      <c r="S536" s="58" t="s">
        <v>21</v>
      </c>
      <c r="T536" s="72"/>
    </row>
    <row r="537" spans="1:20" x14ac:dyDescent="0.25">
      <c r="A537" s="79">
        <v>8</v>
      </c>
      <c r="B537" s="79">
        <v>2</v>
      </c>
      <c r="C537" s="79">
        <v>6</v>
      </c>
      <c r="D537" s="80" t="s">
        <v>512</v>
      </c>
      <c r="F537" s="81" t="s">
        <v>19</v>
      </c>
      <c r="G537" s="81" t="s">
        <v>20</v>
      </c>
      <c r="H537" s="82" t="s">
        <v>21</v>
      </c>
      <c r="I537" s="82" t="s">
        <v>21</v>
      </c>
      <c r="J537" s="82" t="s">
        <v>21</v>
      </c>
      <c r="K537" s="82" t="s">
        <v>21</v>
      </c>
      <c r="M537" s="83" t="s">
        <v>21</v>
      </c>
      <c r="N537" s="82" t="s">
        <v>21</v>
      </c>
      <c r="O537" s="82" t="s">
        <v>21</v>
      </c>
      <c r="P537" s="84" t="s">
        <v>27</v>
      </c>
      <c r="Q537" s="83" t="str">
        <f>IFERROR(INDEX([5]ConstructionManagement!Q:Q,MATCH(D537,[5]ConstructionManagement!D:D,0)),"")</f>
        <v/>
      </c>
      <c r="R537" s="83" t="str">
        <f>IFERROR(INDEX('[5]C&amp;Q'!R:R,MATCH(D537,'[5]C&amp;Q'!D:D,0)),"")</f>
        <v/>
      </c>
      <c r="S537" s="82" t="s">
        <v>21</v>
      </c>
      <c r="T537" s="84"/>
    </row>
    <row r="538" spans="1:20" x14ac:dyDescent="0.25">
      <c r="A538" s="73">
        <v>8</v>
      </c>
      <c r="B538" s="73">
        <v>2</v>
      </c>
      <c r="C538" s="73">
        <v>7</v>
      </c>
      <c r="D538" s="74" t="s">
        <v>513</v>
      </c>
      <c r="F538" s="75" t="s">
        <v>19</v>
      </c>
      <c r="G538" s="75" t="s">
        <v>20</v>
      </c>
      <c r="H538" s="76" t="s">
        <v>21</v>
      </c>
      <c r="I538" s="76" t="s">
        <v>21</v>
      </c>
      <c r="J538" s="76" t="s">
        <v>21</v>
      </c>
      <c r="K538" s="76" t="s">
        <v>21</v>
      </c>
      <c r="M538" s="77" t="s">
        <v>21</v>
      </c>
      <c r="N538" s="76" t="s">
        <v>21</v>
      </c>
      <c r="O538" s="76" t="s">
        <v>21</v>
      </c>
      <c r="P538" s="78" t="s">
        <v>27</v>
      </c>
      <c r="Q538" s="77" t="str">
        <f>IFERROR(INDEX([5]ConstructionManagement!Q:Q,MATCH(D538,[5]ConstructionManagement!D:D,0)),"")</f>
        <v/>
      </c>
      <c r="R538" s="77" t="str">
        <f>IFERROR(INDEX('[5]C&amp;Q'!R:R,MATCH(D538,'[5]C&amp;Q'!D:D,0)),"")</f>
        <v/>
      </c>
      <c r="S538" s="76" t="s">
        <v>21</v>
      </c>
      <c r="T538" s="78"/>
    </row>
    <row r="539" spans="1:20" x14ac:dyDescent="0.25">
      <c r="A539" s="22">
        <v>8</v>
      </c>
      <c r="B539" s="22">
        <v>2</v>
      </c>
      <c r="C539" s="22">
        <v>8</v>
      </c>
      <c r="D539" s="23" t="s">
        <v>514</v>
      </c>
      <c r="F539" s="24" t="s">
        <v>19</v>
      </c>
      <c r="G539" s="24" t="s">
        <v>20</v>
      </c>
      <c r="H539" s="25" t="s">
        <v>21</v>
      </c>
      <c r="I539" s="25" t="s">
        <v>21</v>
      </c>
      <c r="J539" s="25" t="s">
        <v>21</v>
      </c>
      <c r="K539" s="25" t="s">
        <v>21</v>
      </c>
      <c r="M539" s="27" t="s">
        <v>21</v>
      </c>
      <c r="N539" s="25" t="s">
        <v>21</v>
      </c>
      <c r="O539" s="25" t="s">
        <v>21</v>
      </c>
      <c r="P539" s="26" t="s">
        <v>27</v>
      </c>
      <c r="Q539" s="27" t="str">
        <f>IFERROR(INDEX([5]ConstructionManagement!Q:Q,MATCH(D539,[5]ConstructionManagement!D:D,0)),"")</f>
        <v/>
      </c>
      <c r="R539" s="27" t="str">
        <f>IFERROR(INDEX('[5]C&amp;Q'!R:R,MATCH(D539,'[5]C&amp;Q'!D:D,0)),"")</f>
        <v/>
      </c>
      <c r="S539" s="25" t="s">
        <v>21</v>
      </c>
      <c r="T539" s="26"/>
    </row>
    <row r="540" spans="1:20" x14ac:dyDescent="0.25">
      <c r="A540" s="22">
        <v>8</v>
      </c>
      <c r="B540" s="22">
        <v>2</v>
      </c>
      <c r="C540" s="22">
        <v>9</v>
      </c>
      <c r="D540" s="23" t="s">
        <v>515</v>
      </c>
      <c r="F540" s="24" t="s">
        <v>19</v>
      </c>
      <c r="G540" s="24" t="s">
        <v>20</v>
      </c>
      <c r="H540" s="25" t="s">
        <v>21</v>
      </c>
      <c r="I540" s="25" t="s">
        <v>21</v>
      </c>
      <c r="J540" s="25" t="s">
        <v>21</v>
      </c>
      <c r="K540" s="25" t="s">
        <v>21</v>
      </c>
      <c r="M540" s="27" t="s">
        <v>21</v>
      </c>
      <c r="N540" s="25" t="s">
        <v>21</v>
      </c>
      <c r="O540" s="25" t="s">
        <v>21</v>
      </c>
      <c r="P540" s="26" t="s">
        <v>27</v>
      </c>
      <c r="Q540" s="27" t="str">
        <f>IFERROR(INDEX([5]ConstructionManagement!Q:Q,MATCH(D540,[5]ConstructionManagement!D:D,0)),"")</f>
        <v/>
      </c>
      <c r="R540" s="27" t="str">
        <f>IFERROR(INDEX('[5]C&amp;Q'!R:R,MATCH(D540,'[5]C&amp;Q'!D:D,0)),"")</f>
        <v/>
      </c>
      <c r="S540" s="25" t="s">
        <v>21</v>
      </c>
      <c r="T540" s="26"/>
    </row>
    <row r="541" spans="1:20" x14ac:dyDescent="0.25">
      <c r="A541" s="22">
        <v>8</v>
      </c>
      <c r="B541" s="22">
        <v>2</v>
      </c>
      <c r="C541" s="22">
        <v>10</v>
      </c>
      <c r="D541" s="23" t="s">
        <v>516</v>
      </c>
      <c r="F541" s="24" t="s">
        <v>19</v>
      </c>
      <c r="G541" s="24" t="s">
        <v>20</v>
      </c>
      <c r="H541" s="25" t="s">
        <v>21</v>
      </c>
      <c r="I541" s="25" t="s">
        <v>21</v>
      </c>
      <c r="J541" s="25" t="s">
        <v>21</v>
      </c>
      <c r="K541" s="25" t="s">
        <v>21</v>
      </c>
      <c r="M541" s="27" t="s">
        <v>21</v>
      </c>
      <c r="N541" s="25" t="s">
        <v>21</v>
      </c>
      <c r="O541" s="25" t="s">
        <v>21</v>
      </c>
      <c r="P541" s="26" t="s">
        <v>27</v>
      </c>
      <c r="Q541" s="27" t="str">
        <f>IFERROR(INDEX([5]ConstructionManagement!Q:Q,MATCH(D541,[5]ConstructionManagement!D:D,0)),"")</f>
        <v/>
      </c>
      <c r="R541" s="27" t="str">
        <f>IFERROR(INDEX('[5]C&amp;Q'!R:R,MATCH(D541,'[5]C&amp;Q'!D:D,0)),"")</f>
        <v/>
      </c>
      <c r="S541" s="25" t="s">
        <v>21</v>
      </c>
      <c r="T541" s="26"/>
    </row>
    <row r="542" spans="1:20" x14ac:dyDescent="0.25">
      <c r="A542" s="22">
        <v>8</v>
      </c>
      <c r="B542" s="22">
        <v>2</v>
      </c>
      <c r="C542" s="22">
        <v>11</v>
      </c>
      <c r="D542" s="23"/>
      <c r="F542" s="24" t="s">
        <v>19</v>
      </c>
      <c r="G542" s="24" t="s">
        <v>20</v>
      </c>
      <c r="H542" s="25" t="s">
        <v>21</v>
      </c>
      <c r="I542" s="25" t="s">
        <v>21</v>
      </c>
      <c r="J542" s="25" t="s">
        <v>21</v>
      </c>
      <c r="K542" s="25" t="s">
        <v>21</v>
      </c>
      <c r="M542" s="27" t="s">
        <v>21</v>
      </c>
      <c r="N542" s="25" t="s">
        <v>21</v>
      </c>
      <c r="O542" s="25" t="s">
        <v>21</v>
      </c>
      <c r="P542" s="26" t="s">
        <v>27</v>
      </c>
      <c r="Q542" s="27" t="str">
        <f>IFERROR(INDEX([5]ConstructionManagement!Q:Q,MATCH(D542,[5]ConstructionManagement!D:D,0)),"")</f>
        <v/>
      </c>
      <c r="R542" s="27" t="str">
        <f>IFERROR(INDEX('[5]C&amp;Q'!R:R,MATCH(D542,'[5]C&amp;Q'!D:D,0)),"")</f>
        <v/>
      </c>
      <c r="S542" s="25" t="s">
        <v>21</v>
      </c>
      <c r="T542" s="26"/>
    </row>
    <row r="543" spans="1:20" ht="13" x14ac:dyDescent="0.25">
      <c r="A543" s="18">
        <v>8</v>
      </c>
      <c r="B543" s="18">
        <v>3</v>
      </c>
      <c r="C543" s="19"/>
      <c r="D543" s="35" t="s">
        <v>517</v>
      </c>
      <c r="F543" s="21"/>
      <c r="G543" s="21"/>
      <c r="H543" s="21"/>
      <c r="I543" s="21"/>
      <c r="J543" s="21"/>
      <c r="K543" s="21"/>
      <c r="M543" s="21"/>
      <c r="N543" s="21"/>
      <c r="O543" s="21"/>
      <c r="P543" s="21"/>
      <c r="Q543" s="28" t="str">
        <f>IFERROR(INDEX([5]ConstructionManagement!Q:Q,MATCH(D543,[5]ConstructionManagement!D:D,0)),"")</f>
        <v/>
      </c>
      <c r="R543" s="28" t="str">
        <f>IFERROR(INDEX('[5]C&amp;Q'!R:R,MATCH(D543,'[5]C&amp;Q'!D:D,0)),"")</f>
        <v/>
      </c>
      <c r="S543" s="21"/>
      <c r="T543" s="21"/>
    </row>
    <row r="544" spans="1:20" x14ac:dyDescent="0.25">
      <c r="A544" s="18">
        <v>8</v>
      </c>
      <c r="B544" s="18">
        <v>3</v>
      </c>
      <c r="C544" s="19">
        <v>1</v>
      </c>
      <c r="D544" s="45" t="s">
        <v>518</v>
      </c>
      <c r="F544" s="21"/>
      <c r="G544" s="21"/>
      <c r="H544" s="21"/>
      <c r="I544" s="21"/>
      <c r="J544" s="21"/>
      <c r="K544" s="21"/>
      <c r="M544" s="21"/>
      <c r="N544" s="21"/>
      <c r="O544" s="21"/>
      <c r="P544" s="21"/>
      <c r="Q544" s="28" t="str">
        <f>IFERROR(INDEX([5]ConstructionManagement!Q:Q,MATCH(D544,[5]ConstructionManagement!D:D,0)),"")</f>
        <v/>
      </c>
      <c r="R544" s="28" t="str">
        <f>IFERROR(INDEX('[5]C&amp;Q'!R:R,MATCH(D544,'[5]C&amp;Q'!D:D,0)),"")</f>
        <v/>
      </c>
      <c r="S544" s="21"/>
      <c r="T544" s="21"/>
    </row>
    <row r="545" spans="1:20" x14ac:dyDescent="0.25">
      <c r="A545" s="22">
        <v>8</v>
      </c>
      <c r="B545" s="22">
        <v>3</v>
      </c>
      <c r="C545" s="22">
        <v>2</v>
      </c>
      <c r="D545" s="23" t="s">
        <v>519</v>
      </c>
      <c r="F545" s="24" t="s">
        <v>25</v>
      </c>
      <c r="G545" s="24" t="s">
        <v>21</v>
      </c>
      <c r="H545" s="25" t="s">
        <v>21</v>
      </c>
      <c r="I545" s="25" t="s">
        <v>21</v>
      </c>
      <c r="J545" s="25" t="s">
        <v>21</v>
      </c>
      <c r="K545" s="25" t="s">
        <v>21</v>
      </c>
      <c r="M545" s="27" t="s">
        <v>21</v>
      </c>
      <c r="N545" s="25" t="s">
        <v>21</v>
      </c>
      <c r="O545" s="25" t="s">
        <v>27</v>
      </c>
      <c r="P545" s="26" t="s">
        <v>28</v>
      </c>
      <c r="Q545" s="27" t="str">
        <f>IFERROR(INDEX([5]ConstructionManagement!Q:Q,MATCH(D545,[5]ConstructionManagement!D:D,0)),"")</f>
        <v/>
      </c>
      <c r="R545" s="27" t="str">
        <f>IFERROR(INDEX('[5]C&amp;Q'!R:R,MATCH(D545,'[5]C&amp;Q'!D:D,0)),"")</f>
        <v/>
      </c>
      <c r="S545" s="25" t="s">
        <v>21</v>
      </c>
      <c r="T545" s="26"/>
    </row>
    <row r="546" spans="1:20" x14ac:dyDescent="0.25">
      <c r="A546" s="22">
        <v>8</v>
      </c>
      <c r="B546" s="22">
        <v>3</v>
      </c>
      <c r="C546" s="22">
        <v>3</v>
      </c>
      <c r="D546" s="23" t="s">
        <v>505</v>
      </c>
      <c r="F546" s="24" t="s">
        <v>25</v>
      </c>
      <c r="G546" s="24"/>
      <c r="H546" s="25" t="s">
        <v>21</v>
      </c>
      <c r="I546" s="25" t="s">
        <v>21</v>
      </c>
      <c r="J546" s="25" t="s">
        <v>21</v>
      </c>
      <c r="K546" s="25" t="s">
        <v>21</v>
      </c>
      <c r="M546" s="27" t="s">
        <v>21</v>
      </c>
      <c r="N546" s="25" t="s">
        <v>21</v>
      </c>
      <c r="O546" s="25" t="s">
        <v>27</v>
      </c>
      <c r="P546" s="26" t="s">
        <v>28</v>
      </c>
      <c r="Q546" s="27" t="str">
        <f>IFERROR(INDEX([5]ConstructionManagement!Q:Q,MATCH(D546,[5]ConstructionManagement!D:D,0)),"")</f>
        <v/>
      </c>
      <c r="R546" s="27" t="str">
        <f>IFERROR(INDEX('[5]C&amp;Q'!R:R,MATCH(D546,'[5]C&amp;Q'!D:D,0)),"")</f>
        <v/>
      </c>
      <c r="S546" s="25" t="s">
        <v>21</v>
      </c>
      <c r="T546" s="26"/>
    </row>
    <row r="547" spans="1:20" x14ac:dyDescent="0.25">
      <c r="A547" s="22">
        <v>8</v>
      </c>
      <c r="B547" s="22">
        <v>3</v>
      </c>
      <c r="C547" s="22">
        <v>4</v>
      </c>
      <c r="D547" s="23" t="s">
        <v>520</v>
      </c>
      <c r="F547" s="24" t="s">
        <v>19</v>
      </c>
      <c r="G547" s="24" t="s">
        <v>20</v>
      </c>
      <c r="H547" s="25" t="s">
        <v>21</v>
      </c>
      <c r="I547" s="25" t="s">
        <v>21</v>
      </c>
      <c r="J547" s="25" t="s">
        <v>21</v>
      </c>
      <c r="K547" s="25" t="s">
        <v>21</v>
      </c>
      <c r="M547" s="27" t="s">
        <v>21</v>
      </c>
      <c r="N547" s="25" t="s">
        <v>21</v>
      </c>
      <c r="O547" s="25" t="s">
        <v>27</v>
      </c>
      <c r="P547" s="26" t="s">
        <v>28</v>
      </c>
      <c r="Q547" s="27" t="str">
        <f>IFERROR(INDEX([5]ConstructionManagement!Q:Q,MATCH(D547,[5]ConstructionManagement!D:D,0)),"")</f>
        <v/>
      </c>
      <c r="R547" s="27" t="str">
        <f>IFERROR(INDEX('[5]C&amp;Q'!R:R,MATCH(D547,'[5]C&amp;Q'!D:D,0)),"")</f>
        <v/>
      </c>
      <c r="S547" s="25" t="s">
        <v>135</v>
      </c>
      <c r="T547" s="26"/>
    </row>
    <row r="548" spans="1:20" x14ac:dyDescent="0.25">
      <c r="A548" s="22">
        <v>8</v>
      </c>
      <c r="B548" s="22">
        <v>3</v>
      </c>
      <c r="C548" s="22">
        <v>5</v>
      </c>
      <c r="D548" s="23" t="s">
        <v>521</v>
      </c>
      <c r="F548" s="24" t="s">
        <v>19</v>
      </c>
      <c r="G548" s="24" t="s">
        <v>20</v>
      </c>
      <c r="H548" s="25" t="s">
        <v>21</v>
      </c>
      <c r="I548" s="25" t="s">
        <v>21</v>
      </c>
      <c r="J548" s="25" t="s">
        <v>21</v>
      </c>
      <c r="K548" s="25" t="s">
        <v>21</v>
      </c>
      <c r="M548" s="27" t="s">
        <v>21</v>
      </c>
      <c r="N548" s="25" t="s">
        <v>21</v>
      </c>
      <c r="O548" s="25" t="s">
        <v>21</v>
      </c>
      <c r="P548" s="26" t="s">
        <v>27</v>
      </c>
      <c r="Q548" s="27" t="str">
        <f>IFERROR(INDEX([5]ConstructionManagement!Q:Q,MATCH(D548,[5]ConstructionManagement!D:D,0)),"")</f>
        <v/>
      </c>
      <c r="R548" s="27" t="str">
        <f>IFERROR(INDEX('[5]C&amp;Q'!R:R,MATCH(D548,'[5]C&amp;Q'!D:D,0)),"")</f>
        <v/>
      </c>
      <c r="S548" s="25" t="s">
        <v>135</v>
      </c>
      <c r="T548" s="26"/>
    </row>
    <row r="549" spans="1:20" x14ac:dyDescent="0.25">
      <c r="A549" s="22">
        <v>8</v>
      </c>
      <c r="B549" s="22">
        <v>3</v>
      </c>
      <c r="C549" s="22">
        <v>6</v>
      </c>
      <c r="D549" s="23" t="s">
        <v>522</v>
      </c>
      <c r="F549" s="24" t="s">
        <v>19</v>
      </c>
      <c r="G549" s="24" t="s">
        <v>21</v>
      </c>
      <c r="H549" s="25" t="s">
        <v>21</v>
      </c>
      <c r="I549" s="25" t="s">
        <v>21</v>
      </c>
      <c r="J549" s="25" t="s">
        <v>21</v>
      </c>
      <c r="K549" s="25" t="s">
        <v>20</v>
      </c>
      <c r="M549" s="27" t="s">
        <v>21</v>
      </c>
      <c r="N549" s="25" t="s">
        <v>21</v>
      </c>
      <c r="O549" s="25" t="s">
        <v>21</v>
      </c>
      <c r="P549" s="26" t="s">
        <v>27</v>
      </c>
      <c r="Q549" s="27" t="str">
        <f>IFERROR(INDEX([5]ConstructionManagement!Q:Q,MATCH(D549,[5]ConstructionManagement!D:D,0)),"")</f>
        <v/>
      </c>
      <c r="R549" s="27" t="str">
        <f>IFERROR(INDEX('[5]C&amp;Q'!R:R,MATCH(D549,'[5]C&amp;Q'!D:D,0)),"")</f>
        <v/>
      </c>
      <c r="S549" s="25" t="s">
        <v>21</v>
      </c>
      <c r="T549" s="26"/>
    </row>
    <row r="550" spans="1:20" x14ac:dyDescent="0.25">
      <c r="A550" s="22">
        <v>8</v>
      </c>
      <c r="B550" s="22">
        <v>3</v>
      </c>
      <c r="C550" s="22">
        <v>7</v>
      </c>
      <c r="D550" s="23" t="s">
        <v>523</v>
      </c>
      <c r="F550" s="24" t="s">
        <v>19</v>
      </c>
      <c r="G550" s="24" t="s">
        <v>20</v>
      </c>
      <c r="H550" s="25" t="s">
        <v>21</v>
      </c>
      <c r="I550" s="25" t="s">
        <v>21</v>
      </c>
      <c r="J550" s="25" t="s">
        <v>21</v>
      </c>
      <c r="K550" s="25" t="s">
        <v>21</v>
      </c>
      <c r="M550" s="27" t="s">
        <v>21</v>
      </c>
      <c r="N550" s="25" t="s">
        <v>21</v>
      </c>
      <c r="O550" s="25" t="s">
        <v>21</v>
      </c>
      <c r="P550" s="26" t="s">
        <v>27</v>
      </c>
      <c r="Q550" s="27" t="str">
        <f>IFERROR(INDEX([5]ConstructionManagement!Q:Q,MATCH(D550,[5]ConstructionManagement!D:D,0)),"")</f>
        <v/>
      </c>
      <c r="R550" s="27" t="str">
        <f>IFERROR(INDEX('[5]C&amp;Q'!R:R,MATCH(D550,'[5]C&amp;Q'!D:D,0)),"")</f>
        <v/>
      </c>
      <c r="S550" s="25" t="s">
        <v>21</v>
      </c>
      <c r="T550" s="26"/>
    </row>
    <row r="551" spans="1:20" x14ac:dyDescent="0.25">
      <c r="A551" s="22">
        <v>8</v>
      </c>
      <c r="B551" s="22">
        <v>3</v>
      </c>
      <c r="C551" s="22">
        <v>8</v>
      </c>
      <c r="D551" s="23" t="s">
        <v>524</v>
      </c>
      <c r="F551" s="24" t="s">
        <v>19</v>
      </c>
      <c r="G551" s="24" t="s">
        <v>21</v>
      </c>
      <c r="H551" s="25" t="s">
        <v>21</v>
      </c>
      <c r="I551" s="25" t="s">
        <v>21</v>
      </c>
      <c r="J551" s="25" t="s">
        <v>21</v>
      </c>
      <c r="K551" s="25" t="s">
        <v>20</v>
      </c>
      <c r="M551" s="27" t="s">
        <v>21</v>
      </c>
      <c r="N551" s="25" t="s">
        <v>21</v>
      </c>
      <c r="O551" s="25" t="s">
        <v>21</v>
      </c>
      <c r="P551" s="26" t="s">
        <v>21</v>
      </c>
      <c r="Q551" s="25" t="s">
        <v>27</v>
      </c>
      <c r="R551" s="27" t="str">
        <f>IFERROR(INDEX('[5]C&amp;Q'!R:R,MATCH(D551,'[5]C&amp;Q'!D:D,0)),"")</f>
        <v/>
      </c>
      <c r="S551" s="25" t="s">
        <v>21</v>
      </c>
      <c r="T551" s="26"/>
    </row>
    <row r="552" spans="1:20" x14ac:dyDescent="0.25">
      <c r="A552" s="22">
        <v>8</v>
      </c>
      <c r="B552" s="22">
        <v>3</v>
      </c>
      <c r="C552" s="22">
        <v>9</v>
      </c>
      <c r="D552" s="23" t="s">
        <v>525</v>
      </c>
      <c r="F552" s="24" t="s">
        <v>25</v>
      </c>
      <c r="G552" s="24" t="s">
        <v>26</v>
      </c>
      <c r="H552" s="25" t="s">
        <v>21</v>
      </c>
      <c r="I552" s="25" t="s">
        <v>21</v>
      </c>
      <c r="J552" s="25" t="s">
        <v>21</v>
      </c>
      <c r="K552" s="25" t="s">
        <v>26</v>
      </c>
      <c r="M552" s="27" t="s">
        <v>21</v>
      </c>
      <c r="N552" s="25" t="s">
        <v>21</v>
      </c>
      <c r="O552" s="25" t="s">
        <v>21</v>
      </c>
      <c r="P552" s="26" t="s">
        <v>27</v>
      </c>
      <c r="Q552" s="46" t="str">
        <f>IFERROR(INDEX([5]ConstructionManagement!Q:Q,MATCH(D552,[5]ConstructionManagement!D:D,0)),"")</f>
        <v/>
      </c>
      <c r="R552" s="27" t="str">
        <f>IFERROR(INDEX('[5]C&amp;Q'!R:R,MATCH(D552,'[5]C&amp;Q'!D:D,0)),"")</f>
        <v/>
      </c>
      <c r="S552" s="25" t="s">
        <v>21</v>
      </c>
      <c r="T552" s="26"/>
    </row>
    <row r="553" spans="1:20" x14ac:dyDescent="0.25">
      <c r="A553" s="18">
        <v>8</v>
      </c>
      <c r="B553" s="18">
        <v>3</v>
      </c>
      <c r="C553" s="19">
        <v>2</v>
      </c>
      <c r="D553" s="45" t="s">
        <v>526</v>
      </c>
      <c r="F553" s="25" t="s">
        <v>21</v>
      </c>
      <c r="G553" s="25" t="s">
        <v>21</v>
      </c>
      <c r="H553" s="25" t="s">
        <v>21</v>
      </c>
      <c r="I553" s="25" t="s">
        <v>21</v>
      </c>
      <c r="J553" s="25" t="s">
        <v>21</v>
      </c>
      <c r="K553" s="25" t="s">
        <v>21</v>
      </c>
      <c r="M553" s="27" t="s">
        <v>21</v>
      </c>
      <c r="N553" s="25" t="s">
        <v>21</v>
      </c>
      <c r="O553" s="25" t="s">
        <v>21</v>
      </c>
      <c r="P553" s="25" t="s">
        <v>21</v>
      </c>
      <c r="Q553" s="46" t="str">
        <f>IFERROR(INDEX([5]ConstructionManagement!Q:Q,MATCH(D553,[5]ConstructionManagement!D:D,0)),"")</f>
        <v/>
      </c>
      <c r="R553" s="27" t="str">
        <f>IFERROR(INDEX('[5]C&amp;Q'!R:R,MATCH(D553,'[5]C&amp;Q'!D:D,0)),"")</f>
        <v/>
      </c>
      <c r="S553" s="25" t="s">
        <v>21</v>
      </c>
      <c r="T553" s="26"/>
    </row>
    <row r="554" spans="1:20" x14ac:dyDescent="0.25">
      <c r="A554" s="22">
        <v>8</v>
      </c>
      <c r="B554" s="22">
        <v>3</v>
      </c>
      <c r="C554" s="22">
        <v>1</v>
      </c>
      <c r="D554" s="23" t="s">
        <v>521</v>
      </c>
      <c r="F554" s="24" t="s">
        <v>19</v>
      </c>
      <c r="G554" s="24" t="s">
        <v>26</v>
      </c>
      <c r="H554" s="25" t="s">
        <v>21</v>
      </c>
      <c r="I554" s="25" t="s">
        <v>21</v>
      </c>
      <c r="J554" s="25" t="s">
        <v>21</v>
      </c>
      <c r="K554" s="25" t="s">
        <v>20</v>
      </c>
      <c r="M554" s="27" t="s">
        <v>21</v>
      </c>
      <c r="N554" s="25" t="s">
        <v>21</v>
      </c>
      <c r="O554" s="25" t="s">
        <v>21</v>
      </c>
      <c r="P554" s="26" t="s">
        <v>27</v>
      </c>
      <c r="Q554" s="46" t="str">
        <f>IFERROR(INDEX([5]ConstructionManagement!Q:Q,MATCH(D554,[5]ConstructionManagement!D:D,0)),"")</f>
        <v/>
      </c>
      <c r="R554" s="27" t="str">
        <f>IFERROR(INDEX('[5]C&amp;Q'!R:R,MATCH(D554,'[5]C&amp;Q'!D:D,0)),"")</f>
        <v/>
      </c>
      <c r="S554" s="25" t="s">
        <v>135</v>
      </c>
      <c r="T554" s="26"/>
    </row>
    <row r="555" spans="1:20" x14ac:dyDescent="0.25">
      <c r="A555" s="22">
        <v>8</v>
      </c>
      <c r="B555" s="22">
        <v>3</v>
      </c>
      <c r="C555" s="22">
        <v>2</v>
      </c>
      <c r="D555" s="23" t="s">
        <v>527</v>
      </c>
      <c r="F555" s="24" t="s">
        <v>19</v>
      </c>
      <c r="G555" s="24" t="s">
        <v>26</v>
      </c>
      <c r="H555" s="25" t="s">
        <v>21</v>
      </c>
      <c r="I555" s="25" t="s">
        <v>21</v>
      </c>
      <c r="J555" s="25" t="s">
        <v>21</v>
      </c>
      <c r="K555" s="25" t="s">
        <v>20</v>
      </c>
      <c r="M555" s="27" t="s">
        <v>21</v>
      </c>
      <c r="N555" s="25" t="s">
        <v>21</v>
      </c>
      <c r="O555" s="25" t="s">
        <v>21</v>
      </c>
      <c r="P555" s="26" t="s">
        <v>27</v>
      </c>
      <c r="Q555" s="46" t="str">
        <f>IFERROR(INDEX([5]ConstructionManagement!Q:Q,MATCH(D555,[5]ConstructionManagement!D:D,0)),"")</f>
        <v/>
      </c>
      <c r="R555" s="27" t="str">
        <f>IFERROR(INDEX('[5]C&amp;Q'!R:R,MATCH(D555,'[5]C&amp;Q'!D:D,0)),"")</f>
        <v/>
      </c>
      <c r="S555" s="25" t="s">
        <v>135</v>
      </c>
      <c r="T555" s="26"/>
    </row>
    <row r="556" spans="1:20" x14ac:dyDescent="0.25">
      <c r="A556" s="22">
        <v>8</v>
      </c>
      <c r="B556" s="22">
        <v>3</v>
      </c>
      <c r="C556" s="22">
        <v>3</v>
      </c>
      <c r="D556" s="23" t="s">
        <v>528</v>
      </c>
      <c r="F556" s="24" t="s">
        <v>19</v>
      </c>
      <c r="G556" s="24" t="s">
        <v>26</v>
      </c>
      <c r="H556" s="25" t="s">
        <v>21</v>
      </c>
      <c r="I556" s="25" t="s">
        <v>21</v>
      </c>
      <c r="J556" s="25" t="s">
        <v>21</v>
      </c>
      <c r="K556" s="25" t="s">
        <v>20</v>
      </c>
      <c r="M556" s="27" t="s">
        <v>21</v>
      </c>
      <c r="N556" s="25" t="s">
        <v>21</v>
      </c>
      <c r="O556" s="25" t="s">
        <v>27</v>
      </c>
      <c r="P556" s="26" t="s">
        <v>28</v>
      </c>
      <c r="Q556" s="46" t="str">
        <f>IFERROR(INDEX([5]ConstructionManagement!Q:Q,MATCH(D556,[5]ConstructionManagement!D:D,0)),"")</f>
        <v/>
      </c>
      <c r="R556" s="27" t="str">
        <f>IFERROR(INDEX('[5]C&amp;Q'!R:R,MATCH(D556,'[5]C&amp;Q'!D:D,0)),"")</f>
        <v/>
      </c>
      <c r="S556" s="25" t="s">
        <v>135</v>
      </c>
      <c r="T556" s="26"/>
    </row>
    <row r="557" spans="1:20" x14ac:dyDescent="0.25">
      <c r="A557" s="22">
        <v>8</v>
      </c>
      <c r="B557" s="22">
        <v>3</v>
      </c>
      <c r="C557" s="22">
        <v>4</v>
      </c>
      <c r="D557" s="23" t="s">
        <v>529</v>
      </c>
      <c r="F557" s="24" t="s">
        <v>19</v>
      </c>
      <c r="G557" s="24" t="s">
        <v>26</v>
      </c>
      <c r="H557" s="25" t="s">
        <v>21</v>
      </c>
      <c r="I557" s="25" t="s">
        <v>21</v>
      </c>
      <c r="J557" s="25" t="s">
        <v>21</v>
      </c>
      <c r="K557" s="25" t="s">
        <v>20</v>
      </c>
      <c r="M557" s="27" t="s">
        <v>21</v>
      </c>
      <c r="N557" s="25" t="s">
        <v>21</v>
      </c>
      <c r="O557" s="25" t="s">
        <v>37</v>
      </c>
      <c r="P557" s="26" t="s">
        <v>27</v>
      </c>
      <c r="Q557" s="46" t="str">
        <f>IFERROR(INDEX([5]ConstructionManagement!Q:Q,MATCH(D557,[5]ConstructionManagement!D:D,0)),"")</f>
        <v/>
      </c>
      <c r="R557" s="27" t="str">
        <f>IFERROR(INDEX('[5]C&amp;Q'!R:R,MATCH(D557,'[5]C&amp;Q'!D:D,0)),"")</f>
        <v/>
      </c>
      <c r="S557" s="25" t="s">
        <v>135</v>
      </c>
      <c r="T557" s="26" t="s">
        <v>530</v>
      </c>
    </row>
    <row r="558" spans="1:20" x14ac:dyDescent="0.25">
      <c r="A558" s="22">
        <v>8</v>
      </c>
      <c r="B558" s="22">
        <v>3</v>
      </c>
      <c r="C558" s="22">
        <v>5</v>
      </c>
      <c r="D558" s="23" t="s">
        <v>531</v>
      </c>
      <c r="F558" s="24" t="s">
        <v>19</v>
      </c>
      <c r="G558" s="24" t="s">
        <v>26</v>
      </c>
      <c r="H558" s="25" t="s">
        <v>21</v>
      </c>
      <c r="I558" s="25" t="s">
        <v>21</v>
      </c>
      <c r="J558" s="25" t="s">
        <v>21</v>
      </c>
      <c r="K558" s="25" t="s">
        <v>20</v>
      </c>
      <c r="M558" s="27" t="s">
        <v>21</v>
      </c>
      <c r="N558" s="25" t="s">
        <v>21</v>
      </c>
      <c r="O558" s="25" t="s">
        <v>27</v>
      </c>
      <c r="P558" s="26" t="s">
        <v>28</v>
      </c>
      <c r="Q558" s="46" t="str">
        <f>IFERROR(INDEX([5]ConstructionManagement!Q:Q,MATCH(D558,[5]ConstructionManagement!D:D,0)),"")</f>
        <v/>
      </c>
      <c r="R558" s="27" t="str">
        <f>IFERROR(INDEX('[5]C&amp;Q'!R:R,MATCH(D558,'[5]C&amp;Q'!D:D,0)),"")</f>
        <v/>
      </c>
      <c r="S558" s="25" t="s">
        <v>135</v>
      </c>
      <c r="T558" s="26" t="s">
        <v>530</v>
      </c>
    </row>
    <row r="559" spans="1:20" x14ac:dyDescent="0.25">
      <c r="A559" s="22">
        <v>8</v>
      </c>
      <c r="B559" s="22">
        <v>3</v>
      </c>
      <c r="C559" s="22">
        <v>6</v>
      </c>
      <c r="D559" s="23" t="s">
        <v>532</v>
      </c>
      <c r="F559" s="24" t="s">
        <v>19</v>
      </c>
      <c r="G559" s="24" t="s">
        <v>26</v>
      </c>
      <c r="H559" s="25" t="s">
        <v>21</v>
      </c>
      <c r="I559" s="25" t="s">
        <v>21</v>
      </c>
      <c r="J559" s="25" t="s">
        <v>21</v>
      </c>
      <c r="K559" s="25" t="s">
        <v>20</v>
      </c>
      <c r="M559" s="27" t="s">
        <v>21</v>
      </c>
      <c r="N559" s="25" t="s">
        <v>21</v>
      </c>
      <c r="O559" s="25" t="s">
        <v>21</v>
      </c>
      <c r="P559" s="26" t="s">
        <v>27</v>
      </c>
      <c r="Q559" s="46" t="str">
        <f>IFERROR(INDEX([5]ConstructionManagement!Q:Q,MATCH(D559,[5]ConstructionManagement!D:D,0)),"")</f>
        <v/>
      </c>
      <c r="R559" s="27" t="str">
        <f>IFERROR(INDEX('[5]C&amp;Q'!R:R,MATCH(D559,'[5]C&amp;Q'!D:D,0)),"")</f>
        <v/>
      </c>
      <c r="S559" s="25" t="s">
        <v>135</v>
      </c>
      <c r="T559" s="26"/>
    </row>
    <row r="560" spans="1:20" x14ac:dyDescent="0.25">
      <c r="A560" s="22">
        <v>8</v>
      </c>
      <c r="B560" s="22">
        <v>3</v>
      </c>
      <c r="C560" s="22">
        <v>7</v>
      </c>
      <c r="D560" s="23" t="s">
        <v>533</v>
      </c>
      <c r="F560" s="24" t="s">
        <v>19</v>
      </c>
      <c r="G560" s="24" t="s">
        <v>20</v>
      </c>
      <c r="H560" s="25" t="s">
        <v>21</v>
      </c>
      <c r="I560" s="25" t="s">
        <v>21</v>
      </c>
      <c r="J560" s="25" t="s">
        <v>21</v>
      </c>
      <c r="K560" s="25" t="s">
        <v>21</v>
      </c>
      <c r="M560" s="27" t="s">
        <v>21</v>
      </c>
      <c r="N560" s="25" t="s">
        <v>21</v>
      </c>
      <c r="O560" s="25" t="s">
        <v>21</v>
      </c>
      <c r="P560" s="26" t="s">
        <v>27</v>
      </c>
      <c r="Q560" s="46" t="str">
        <f>IFERROR(INDEX([5]ConstructionManagement!Q:Q,MATCH(D560,[5]ConstructionManagement!D:D,0)),"")</f>
        <v/>
      </c>
      <c r="R560" s="27" t="str">
        <f>IFERROR(INDEX('[5]C&amp;Q'!R:R,MATCH(D560,'[5]C&amp;Q'!D:D,0)),"")</f>
        <v/>
      </c>
      <c r="S560" s="25" t="s">
        <v>135</v>
      </c>
      <c r="T560" s="26"/>
    </row>
    <row r="561" spans="1:20" x14ac:dyDescent="0.25">
      <c r="A561" s="22">
        <v>8</v>
      </c>
      <c r="B561" s="22">
        <v>3</v>
      </c>
      <c r="C561" s="22">
        <v>8</v>
      </c>
      <c r="D561" s="23" t="s">
        <v>534</v>
      </c>
      <c r="F561" s="24" t="s">
        <v>19</v>
      </c>
      <c r="G561" s="24" t="s">
        <v>20</v>
      </c>
      <c r="H561" s="25" t="s">
        <v>21</v>
      </c>
      <c r="I561" s="25" t="s">
        <v>21</v>
      </c>
      <c r="J561" s="25" t="s">
        <v>21</v>
      </c>
      <c r="K561" s="25" t="s">
        <v>21</v>
      </c>
      <c r="M561" s="27" t="s">
        <v>21</v>
      </c>
      <c r="N561" s="25" t="s">
        <v>21</v>
      </c>
      <c r="O561" s="25" t="s">
        <v>21</v>
      </c>
      <c r="P561" s="26" t="s">
        <v>27</v>
      </c>
      <c r="Q561" s="46" t="str">
        <f>IFERROR(INDEX([5]ConstructionManagement!Q:Q,MATCH(D561,[5]ConstructionManagement!D:D,0)),"")</f>
        <v/>
      </c>
      <c r="R561" s="27" t="str">
        <f>IFERROR(INDEX('[5]C&amp;Q'!R:R,MATCH(D561,'[5]C&amp;Q'!D:D,0)),"")</f>
        <v/>
      </c>
      <c r="S561" s="25" t="s">
        <v>135</v>
      </c>
      <c r="T561" s="26"/>
    </row>
    <row r="562" spans="1:20" x14ac:dyDescent="0.25">
      <c r="A562" s="22">
        <v>8</v>
      </c>
      <c r="B562" s="22">
        <v>3</v>
      </c>
      <c r="C562" s="22">
        <v>9</v>
      </c>
      <c r="D562" s="23" t="s">
        <v>525</v>
      </c>
      <c r="F562" s="24" t="s">
        <v>25</v>
      </c>
      <c r="G562" s="24" t="s">
        <v>21</v>
      </c>
      <c r="H562" s="25" t="s">
        <v>21</v>
      </c>
      <c r="I562" s="25" t="s">
        <v>21</v>
      </c>
      <c r="J562" s="25" t="s">
        <v>21</v>
      </c>
      <c r="K562" s="25" t="s">
        <v>26</v>
      </c>
      <c r="M562" s="27" t="s">
        <v>21</v>
      </c>
      <c r="N562" s="25" t="s">
        <v>21</v>
      </c>
      <c r="O562" s="25" t="s">
        <v>21</v>
      </c>
      <c r="P562" s="26" t="s">
        <v>27</v>
      </c>
      <c r="Q562" s="46" t="str">
        <f>IFERROR(INDEX([5]ConstructionManagement!Q:Q,MATCH(D562,[5]ConstructionManagement!D:D,0)),"")</f>
        <v/>
      </c>
      <c r="R562" s="27" t="str">
        <f>IFERROR(INDEX('[5]C&amp;Q'!R:R,MATCH(D562,'[5]C&amp;Q'!D:D,0)),"")</f>
        <v/>
      </c>
      <c r="S562" s="25" t="s">
        <v>21</v>
      </c>
      <c r="T562" s="26"/>
    </row>
    <row r="563" spans="1:20" x14ac:dyDescent="0.25">
      <c r="A563" s="22">
        <v>8</v>
      </c>
      <c r="B563" s="22">
        <v>3</v>
      </c>
      <c r="C563" s="22">
        <v>10</v>
      </c>
      <c r="D563" s="23" t="s">
        <v>188</v>
      </c>
      <c r="F563" s="24" t="s">
        <v>21</v>
      </c>
      <c r="G563" s="24" t="s">
        <v>20</v>
      </c>
      <c r="H563" s="25" t="s">
        <v>21</v>
      </c>
      <c r="I563" s="25" t="s">
        <v>21</v>
      </c>
      <c r="J563" s="25" t="s">
        <v>21</v>
      </c>
      <c r="K563" s="25" t="s">
        <v>21</v>
      </c>
      <c r="M563" s="27" t="s">
        <v>21</v>
      </c>
      <c r="N563" s="25" t="s">
        <v>21</v>
      </c>
      <c r="O563" s="25" t="s">
        <v>27</v>
      </c>
      <c r="P563" s="26" t="s">
        <v>28</v>
      </c>
      <c r="Q563" s="46" t="str">
        <f>IFERROR(INDEX([5]ConstructionManagement!Q:Q,MATCH(D563,[5]ConstructionManagement!D:D,0)),"")</f>
        <v/>
      </c>
      <c r="R563" s="27" t="str">
        <f>IFERROR(INDEX('[5]C&amp;Q'!R:R,MATCH(D563,'[5]C&amp;Q'!D:D,0)),"")</f>
        <v/>
      </c>
      <c r="S563" s="25" t="s">
        <v>21</v>
      </c>
      <c r="T563" s="26"/>
    </row>
    <row r="564" spans="1:20" x14ac:dyDescent="0.25">
      <c r="A564" s="22">
        <v>8</v>
      </c>
      <c r="B564" s="22">
        <v>3</v>
      </c>
      <c r="C564" s="22">
        <v>11</v>
      </c>
      <c r="D564" s="23" t="s">
        <v>189</v>
      </c>
      <c r="F564" s="24" t="s">
        <v>19</v>
      </c>
      <c r="G564" s="24" t="s">
        <v>20</v>
      </c>
      <c r="H564" s="25" t="s">
        <v>21</v>
      </c>
      <c r="I564" s="25" t="s">
        <v>21</v>
      </c>
      <c r="J564" s="25" t="s">
        <v>21</v>
      </c>
      <c r="K564" s="25" t="s">
        <v>21</v>
      </c>
      <c r="M564" s="27" t="s">
        <v>21</v>
      </c>
      <c r="N564" s="25" t="s">
        <v>27</v>
      </c>
      <c r="O564" s="25" t="s">
        <v>28</v>
      </c>
      <c r="P564" s="26" t="s">
        <v>28</v>
      </c>
      <c r="Q564" s="46" t="str">
        <f>IFERROR(INDEX([5]ConstructionManagement!Q:Q,MATCH(D564,[5]ConstructionManagement!D:D,0)),"")</f>
        <v/>
      </c>
      <c r="R564" s="27" t="str">
        <f>IFERROR(INDEX('[5]C&amp;Q'!R:R,MATCH(D564,'[5]C&amp;Q'!D:D,0)),"")</f>
        <v/>
      </c>
      <c r="S564" s="25" t="s">
        <v>21</v>
      </c>
      <c r="T564" s="26"/>
    </row>
    <row r="565" spans="1:20" x14ac:dyDescent="0.25">
      <c r="A565" s="22">
        <v>8</v>
      </c>
      <c r="B565" s="22">
        <v>3</v>
      </c>
      <c r="C565" s="22">
        <v>12</v>
      </c>
      <c r="D565" s="23" t="s">
        <v>105</v>
      </c>
      <c r="F565" s="24" t="s">
        <v>19</v>
      </c>
      <c r="G565" s="24" t="s">
        <v>20</v>
      </c>
      <c r="H565" s="25" t="s">
        <v>21</v>
      </c>
      <c r="I565" s="25" t="s">
        <v>21</v>
      </c>
      <c r="J565" s="25" t="s">
        <v>21</v>
      </c>
      <c r="K565" s="25" t="s">
        <v>21</v>
      </c>
      <c r="M565" s="27" t="s">
        <v>21</v>
      </c>
      <c r="N565" s="25" t="s">
        <v>42</v>
      </c>
      <c r="O565" s="25" t="s">
        <v>42</v>
      </c>
      <c r="P565" s="26" t="s">
        <v>42</v>
      </c>
      <c r="Q565" s="46" t="str">
        <f>IFERROR(INDEX([5]ConstructionManagement!Q:Q,MATCH(D565,[5]ConstructionManagement!D:D,0)),"")</f>
        <v/>
      </c>
      <c r="R565" s="27" t="str">
        <f>IFERROR(INDEX('[5]C&amp;Q'!R:R,MATCH(D565,'[5]C&amp;Q'!D:D,0)),"")</f>
        <v/>
      </c>
      <c r="S565" s="25" t="s">
        <v>21</v>
      </c>
      <c r="T565" s="26"/>
    </row>
    <row r="566" spans="1:20" ht="13" x14ac:dyDescent="0.25">
      <c r="A566" s="18">
        <v>8</v>
      </c>
      <c r="B566" s="18">
        <v>4</v>
      </c>
      <c r="C566" s="19"/>
      <c r="D566" s="35" t="s">
        <v>535</v>
      </c>
      <c r="F566" s="21"/>
      <c r="G566" s="21"/>
      <c r="H566" s="21"/>
      <c r="I566" s="21"/>
      <c r="J566" s="21"/>
      <c r="K566" s="21"/>
      <c r="M566" s="21"/>
      <c r="N566" s="21"/>
      <c r="O566" s="21"/>
      <c r="P566" s="21"/>
      <c r="Q566" s="46" t="str">
        <f>IFERROR(INDEX([5]ConstructionManagement!Q:Q,MATCH(D566,[5]ConstructionManagement!D:D,0)),"")</f>
        <v/>
      </c>
      <c r="R566" s="27" t="str">
        <f>IFERROR(INDEX('[5]C&amp;Q'!R:R,MATCH(D566,'[5]C&amp;Q'!D:D,0)),"")</f>
        <v/>
      </c>
      <c r="S566" s="21"/>
      <c r="T566" s="21"/>
    </row>
    <row r="567" spans="1:20" x14ac:dyDescent="0.25">
      <c r="A567" s="22">
        <v>8</v>
      </c>
      <c r="B567" s="22">
        <v>4</v>
      </c>
      <c r="C567" s="22">
        <v>1</v>
      </c>
      <c r="D567" s="23" t="s">
        <v>536</v>
      </c>
      <c r="F567" s="24" t="s">
        <v>25</v>
      </c>
      <c r="G567" s="25" t="s">
        <v>21</v>
      </c>
      <c r="H567" s="25" t="s">
        <v>21</v>
      </c>
      <c r="I567" s="25" t="s">
        <v>21</v>
      </c>
      <c r="J567" s="25" t="s">
        <v>21</v>
      </c>
      <c r="K567" s="25" t="s">
        <v>21</v>
      </c>
      <c r="M567" s="27" t="s">
        <v>21</v>
      </c>
      <c r="N567" s="25" t="s">
        <v>21</v>
      </c>
      <c r="O567" s="26" t="s">
        <v>27</v>
      </c>
      <c r="P567" s="26" t="s">
        <v>28</v>
      </c>
      <c r="Q567" s="46" t="str">
        <f>IFERROR(INDEX([5]ConstructionManagement!Q:Q,MATCH(D567,[5]ConstructionManagement!D:D,0)),"")</f>
        <v/>
      </c>
      <c r="R567" s="27" t="str">
        <f>IFERROR(INDEX('[5]C&amp;Q'!R:R,MATCH(D567,'[5]C&amp;Q'!D:D,0)),"")</f>
        <v/>
      </c>
      <c r="S567" s="26" t="s">
        <v>21</v>
      </c>
      <c r="T567" s="26"/>
    </row>
    <row r="568" spans="1:20" x14ac:dyDescent="0.25">
      <c r="A568" s="22">
        <v>8</v>
      </c>
      <c r="B568" s="22">
        <v>4</v>
      </c>
      <c r="C568" s="22">
        <v>2</v>
      </c>
      <c r="D568" s="23" t="s">
        <v>505</v>
      </c>
      <c r="F568" s="24" t="s">
        <v>25</v>
      </c>
      <c r="G568" s="25" t="s">
        <v>21</v>
      </c>
      <c r="H568" s="25" t="s">
        <v>21</v>
      </c>
      <c r="I568" s="25" t="s">
        <v>21</v>
      </c>
      <c r="J568" s="25" t="s">
        <v>21</v>
      </c>
      <c r="K568" s="25" t="s">
        <v>21</v>
      </c>
      <c r="M568" s="27" t="s">
        <v>21</v>
      </c>
      <c r="N568" s="25" t="s">
        <v>21</v>
      </c>
      <c r="O568" s="26" t="s">
        <v>27</v>
      </c>
      <c r="P568" s="26" t="s">
        <v>28</v>
      </c>
      <c r="Q568" s="46" t="str">
        <f>IFERROR(INDEX([5]ConstructionManagement!Q:Q,MATCH(D568,[5]ConstructionManagement!D:D,0)),"")</f>
        <v/>
      </c>
      <c r="R568" s="27" t="str">
        <f>IFERROR(INDEX('[5]C&amp;Q'!R:R,MATCH(D568,'[5]C&amp;Q'!D:D,0)),"")</f>
        <v/>
      </c>
      <c r="S568" s="26" t="s">
        <v>21</v>
      </c>
      <c r="T568" s="26"/>
    </row>
    <row r="569" spans="1:20" x14ac:dyDescent="0.25">
      <c r="A569" s="22">
        <v>8</v>
      </c>
      <c r="B569" s="22">
        <v>4</v>
      </c>
      <c r="C569" s="22">
        <v>3</v>
      </c>
      <c r="D569" s="23" t="s">
        <v>537</v>
      </c>
      <c r="F569" s="24" t="s">
        <v>19</v>
      </c>
      <c r="G569" s="24" t="s">
        <v>20</v>
      </c>
      <c r="H569" s="25" t="s">
        <v>21</v>
      </c>
      <c r="I569" s="25" t="s">
        <v>21</v>
      </c>
      <c r="J569" s="25" t="s">
        <v>21</v>
      </c>
      <c r="K569" s="25" t="s">
        <v>21</v>
      </c>
      <c r="M569" s="27" t="s">
        <v>21</v>
      </c>
      <c r="N569" s="25" t="s">
        <v>21</v>
      </c>
      <c r="O569" s="26" t="s">
        <v>27</v>
      </c>
      <c r="P569" s="26" t="s">
        <v>28</v>
      </c>
      <c r="Q569" s="46" t="str">
        <f>IFERROR(INDEX([5]ConstructionManagement!Q:Q,MATCH(D569,[5]ConstructionManagement!D:D,0)),"")</f>
        <v/>
      </c>
      <c r="R569" s="27" t="str">
        <f>IFERROR(INDEX('[5]C&amp;Q'!R:R,MATCH(D569,'[5]C&amp;Q'!D:D,0)),"")</f>
        <v/>
      </c>
      <c r="S569" s="26" t="s">
        <v>135</v>
      </c>
      <c r="T569" s="26"/>
    </row>
    <row r="570" spans="1:20" x14ac:dyDescent="0.25">
      <c r="A570" s="22">
        <v>8</v>
      </c>
      <c r="B570" s="22">
        <v>4</v>
      </c>
      <c r="C570" s="22">
        <v>4</v>
      </c>
      <c r="D570" s="23" t="s">
        <v>521</v>
      </c>
      <c r="F570" s="24" t="s">
        <v>19</v>
      </c>
      <c r="G570" s="24" t="s">
        <v>20</v>
      </c>
      <c r="H570" s="25" t="s">
        <v>21</v>
      </c>
      <c r="I570" s="25" t="s">
        <v>21</v>
      </c>
      <c r="J570" s="25" t="s">
        <v>21</v>
      </c>
      <c r="K570" s="25" t="s">
        <v>21</v>
      </c>
      <c r="M570" s="27" t="s">
        <v>21</v>
      </c>
      <c r="N570" s="25" t="s">
        <v>21</v>
      </c>
      <c r="O570" s="25" t="s">
        <v>21</v>
      </c>
      <c r="P570" s="26" t="s">
        <v>27</v>
      </c>
      <c r="Q570" s="46" t="str">
        <f>IFERROR(INDEX([5]ConstructionManagement!Q:Q,MATCH(D570,[5]ConstructionManagement!D:D,0)),"")</f>
        <v/>
      </c>
      <c r="R570" s="27" t="str">
        <f>IFERROR(INDEX('[5]C&amp;Q'!R:R,MATCH(D570,'[5]C&amp;Q'!D:D,0)),"")</f>
        <v/>
      </c>
      <c r="S570" s="26" t="s">
        <v>135</v>
      </c>
      <c r="T570" s="26"/>
    </row>
    <row r="571" spans="1:20" x14ac:dyDescent="0.25">
      <c r="A571" s="22">
        <v>8</v>
      </c>
      <c r="B571" s="22">
        <v>4</v>
      </c>
      <c r="C571" s="22">
        <v>5</v>
      </c>
      <c r="D571" s="23" t="s">
        <v>522</v>
      </c>
      <c r="F571" s="24" t="s">
        <v>19</v>
      </c>
      <c r="G571" s="24" t="s">
        <v>26</v>
      </c>
      <c r="H571" s="25" t="s">
        <v>21</v>
      </c>
      <c r="I571" s="25" t="s">
        <v>21</v>
      </c>
      <c r="J571" s="25" t="s">
        <v>21</v>
      </c>
      <c r="K571" s="24" t="s">
        <v>20</v>
      </c>
      <c r="M571" s="27" t="s">
        <v>21</v>
      </c>
      <c r="N571" s="25" t="s">
        <v>21</v>
      </c>
      <c r="O571" s="25" t="s">
        <v>21</v>
      </c>
      <c r="P571" s="26" t="s">
        <v>27</v>
      </c>
      <c r="Q571" s="46" t="str">
        <f>IFERROR(INDEX([5]ConstructionManagement!Q:Q,MATCH(D571,[5]ConstructionManagement!D:D,0)),"")</f>
        <v/>
      </c>
      <c r="R571" s="27" t="str">
        <f>IFERROR(INDEX('[5]C&amp;Q'!R:R,MATCH(D571,'[5]C&amp;Q'!D:D,0)),"")</f>
        <v/>
      </c>
      <c r="S571" s="26" t="s">
        <v>135</v>
      </c>
      <c r="T571" s="26"/>
    </row>
    <row r="572" spans="1:20" x14ac:dyDescent="0.25">
      <c r="A572" s="22">
        <v>8</v>
      </c>
      <c r="B572" s="22">
        <v>4</v>
      </c>
      <c r="C572" s="22">
        <v>6</v>
      </c>
      <c r="D572" s="23" t="s">
        <v>523</v>
      </c>
      <c r="F572" s="24" t="s">
        <v>19</v>
      </c>
      <c r="G572" s="24" t="s">
        <v>20</v>
      </c>
      <c r="H572" s="25" t="s">
        <v>21</v>
      </c>
      <c r="I572" s="25" t="s">
        <v>21</v>
      </c>
      <c r="J572" s="25" t="s">
        <v>21</v>
      </c>
      <c r="K572" s="25" t="s">
        <v>21</v>
      </c>
      <c r="M572" s="27" t="s">
        <v>21</v>
      </c>
      <c r="N572" s="25" t="s">
        <v>21</v>
      </c>
      <c r="O572" s="25" t="s">
        <v>21</v>
      </c>
      <c r="P572" s="26" t="s">
        <v>27</v>
      </c>
      <c r="Q572" s="46" t="str">
        <f>IFERROR(INDEX([5]ConstructionManagement!Q:Q,MATCH(D572,[5]ConstructionManagement!D:D,0)),"")</f>
        <v/>
      </c>
      <c r="R572" s="27" t="str">
        <f>IFERROR(INDEX('[5]C&amp;Q'!R:R,MATCH(D572,'[5]C&amp;Q'!D:D,0)),"")</f>
        <v/>
      </c>
      <c r="S572" s="26" t="s">
        <v>135</v>
      </c>
      <c r="T572" s="26"/>
    </row>
    <row r="573" spans="1:20" x14ac:dyDescent="0.25">
      <c r="A573" s="22">
        <v>8</v>
      </c>
      <c r="B573" s="22">
        <v>4</v>
      </c>
      <c r="C573" s="22">
        <v>7</v>
      </c>
      <c r="D573" s="23" t="s">
        <v>524</v>
      </c>
      <c r="F573" s="24" t="s">
        <v>19</v>
      </c>
      <c r="G573" s="24" t="s">
        <v>26</v>
      </c>
      <c r="H573" s="25" t="s">
        <v>21</v>
      </c>
      <c r="I573" s="25" t="s">
        <v>21</v>
      </c>
      <c r="J573" s="25" t="s">
        <v>21</v>
      </c>
      <c r="K573" s="24" t="s">
        <v>20</v>
      </c>
      <c r="M573" s="27" t="s">
        <v>21</v>
      </c>
      <c r="N573" s="25" t="s">
        <v>21</v>
      </c>
      <c r="O573" s="25" t="s">
        <v>21</v>
      </c>
      <c r="P573" s="26" t="s">
        <v>27</v>
      </c>
      <c r="Q573" s="46" t="str">
        <f>IFERROR(INDEX([5]ConstructionManagement!Q:Q,MATCH(D573,[5]ConstructionManagement!D:D,0)),"")</f>
        <v/>
      </c>
      <c r="R573" s="27" t="str">
        <f>IFERROR(INDEX('[5]C&amp;Q'!R:R,MATCH(D573,'[5]C&amp;Q'!D:D,0)),"")</f>
        <v/>
      </c>
      <c r="S573" s="26" t="s">
        <v>21</v>
      </c>
      <c r="T573" s="26"/>
    </row>
    <row r="574" spans="1:20" x14ac:dyDescent="0.25">
      <c r="A574" s="22">
        <v>8</v>
      </c>
      <c r="B574" s="22">
        <v>4</v>
      </c>
      <c r="C574" s="22">
        <v>8</v>
      </c>
      <c r="D574" s="23" t="s">
        <v>538</v>
      </c>
      <c r="F574" s="24" t="s">
        <v>19</v>
      </c>
      <c r="G574" s="24" t="s">
        <v>26</v>
      </c>
      <c r="H574" s="25" t="s">
        <v>21</v>
      </c>
      <c r="I574" s="25" t="s">
        <v>21</v>
      </c>
      <c r="J574" s="25" t="s">
        <v>21</v>
      </c>
      <c r="K574" s="24" t="s">
        <v>20</v>
      </c>
      <c r="M574" s="27" t="s">
        <v>21</v>
      </c>
      <c r="N574" s="25" t="s">
        <v>21</v>
      </c>
      <c r="O574" s="26" t="s">
        <v>27</v>
      </c>
      <c r="P574" s="26" t="s">
        <v>28</v>
      </c>
      <c r="Q574" s="46" t="str">
        <f>IFERROR(INDEX([5]ConstructionManagement!Q:Q,MATCH(D574,[5]ConstructionManagement!D:D,0)),"")</f>
        <v/>
      </c>
      <c r="R574" s="27" t="str">
        <f>IFERROR(INDEX('[5]C&amp;Q'!R:R,MATCH(D574,'[5]C&amp;Q'!D:D,0)),"")</f>
        <v/>
      </c>
      <c r="S574" s="26" t="s">
        <v>135</v>
      </c>
      <c r="T574" s="26"/>
    </row>
    <row r="575" spans="1:20" x14ac:dyDescent="0.25">
      <c r="A575" s="22">
        <v>8</v>
      </c>
      <c r="B575" s="22">
        <v>4</v>
      </c>
      <c r="C575" s="22">
        <v>9</v>
      </c>
      <c r="D575" s="23" t="s">
        <v>539</v>
      </c>
      <c r="F575" s="24" t="s">
        <v>19</v>
      </c>
      <c r="G575" s="24" t="s">
        <v>26</v>
      </c>
      <c r="H575" s="25" t="s">
        <v>21</v>
      </c>
      <c r="I575" s="25" t="s">
        <v>21</v>
      </c>
      <c r="J575" s="25" t="s">
        <v>21</v>
      </c>
      <c r="K575" s="24" t="s">
        <v>20</v>
      </c>
      <c r="M575" s="27" t="s">
        <v>21</v>
      </c>
      <c r="N575" s="25" t="s">
        <v>21</v>
      </c>
      <c r="O575" s="26" t="s">
        <v>37</v>
      </c>
      <c r="P575" s="26" t="s">
        <v>27</v>
      </c>
      <c r="Q575" s="46" t="str">
        <f>IFERROR(INDEX([5]ConstructionManagement!Q:Q,MATCH(D575,[5]ConstructionManagement!D:D,0)),"")</f>
        <v/>
      </c>
      <c r="R575" s="27" t="str">
        <f>IFERROR(INDEX('[5]C&amp;Q'!R:R,MATCH(D575,'[5]C&amp;Q'!D:D,0)),"")</f>
        <v/>
      </c>
      <c r="S575" s="26" t="s">
        <v>135</v>
      </c>
      <c r="T575" s="26" t="s">
        <v>530</v>
      </c>
    </row>
    <row r="576" spans="1:20" x14ac:dyDescent="0.25">
      <c r="A576" s="22">
        <v>8</v>
      </c>
      <c r="B576" s="22">
        <v>4</v>
      </c>
      <c r="C576" s="22">
        <v>10</v>
      </c>
      <c r="D576" s="23" t="s">
        <v>531</v>
      </c>
      <c r="F576" s="25" t="s">
        <v>19</v>
      </c>
      <c r="G576" s="24" t="s">
        <v>26</v>
      </c>
      <c r="H576" s="25" t="s">
        <v>21</v>
      </c>
      <c r="I576" s="25" t="s">
        <v>21</v>
      </c>
      <c r="J576" s="25" t="s">
        <v>21</v>
      </c>
      <c r="K576" s="24" t="s">
        <v>20</v>
      </c>
      <c r="M576" s="27" t="s">
        <v>21</v>
      </c>
      <c r="N576" s="25" t="s">
        <v>21</v>
      </c>
      <c r="O576" s="26" t="s">
        <v>27</v>
      </c>
      <c r="P576" s="26" t="s">
        <v>28</v>
      </c>
      <c r="Q576" s="46" t="str">
        <f>IFERROR(INDEX([5]ConstructionManagement!Q:Q,MATCH(D576,[5]ConstructionManagement!D:D,0)),"")</f>
        <v/>
      </c>
      <c r="R576" s="27" t="str">
        <f>IFERROR(INDEX('[5]C&amp;Q'!R:R,MATCH(D576,'[5]C&amp;Q'!D:D,0)),"")</f>
        <v/>
      </c>
      <c r="S576" s="26" t="s">
        <v>135</v>
      </c>
      <c r="T576" s="26" t="s">
        <v>530</v>
      </c>
    </row>
    <row r="577" spans="1:20" x14ac:dyDescent="0.25">
      <c r="A577" s="22">
        <v>8</v>
      </c>
      <c r="B577" s="22">
        <v>4</v>
      </c>
      <c r="C577" s="22">
        <v>11</v>
      </c>
      <c r="D577" s="23" t="s">
        <v>540</v>
      </c>
      <c r="F577" s="24" t="s">
        <v>19</v>
      </c>
      <c r="G577" s="24" t="s">
        <v>26</v>
      </c>
      <c r="H577" s="25" t="s">
        <v>21</v>
      </c>
      <c r="I577" s="25" t="s">
        <v>21</v>
      </c>
      <c r="J577" s="25" t="s">
        <v>21</v>
      </c>
      <c r="K577" s="24" t="s">
        <v>20</v>
      </c>
      <c r="M577" s="27" t="s">
        <v>21</v>
      </c>
      <c r="N577" s="25" t="s">
        <v>21</v>
      </c>
      <c r="O577" s="25" t="s">
        <v>21</v>
      </c>
      <c r="P577" s="26" t="s">
        <v>27</v>
      </c>
      <c r="Q577" s="46" t="str">
        <f>IFERROR(INDEX([5]ConstructionManagement!Q:Q,MATCH(D577,[5]ConstructionManagement!D:D,0)),"")</f>
        <v/>
      </c>
      <c r="R577" s="27" t="str">
        <f>IFERROR(INDEX('[5]C&amp;Q'!R:R,MATCH(D577,'[5]C&amp;Q'!D:D,0)),"")</f>
        <v/>
      </c>
      <c r="S577" s="26" t="s">
        <v>135</v>
      </c>
      <c r="T577" s="26"/>
    </row>
    <row r="578" spans="1:20" x14ac:dyDescent="0.25">
      <c r="A578" s="22">
        <v>8</v>
      </c>
      <c r="B578" s="22">
        <v>4</v>
      </c>
      <c r="C578" s="22">
        <v>12</v>
      </c>
      <c r="D578" s="23" t="s">
        <v>533</v>
      </c>
      <c r="F578" s="24" t="s">
        <v>19</v>
      </c>
      <c r="G578" s="24" t="s">
        <v>20</v>
      </c>
      <c r="H578" s="25" t="s">
        <v>21</v>
      </c>
      <c r="I578" s="25" t="s">
        <v>21</v>
      </c>
      <c r="J578" s="25" t="s">
        <v>21</v>
      </c>
      <c r="K578" s="25" t="s">
        <v>21</v>
      </c>
      <c r="M578" s="27" t="s">
        <v>21</v>
      </c>
      <c r="N578" s="25" t="s">
        <v>21</v>
      </c>
      <c r="O578" s="25" t="s">
        <v>21</v>
      </c>
      <c r="P578" s="26" t="s">
        <v>27</v>
      </c>
      <c r="Q578" s="46" t="str">
        <f>IFERROR(INDEX([5]ConstructionManagement!Q:Q,MATCH(D578,[5]ConstructionManagement!D:D,0)),"")</f>
        <v/>
      </c>
      <c r="R578" s="27" t="str">
        <f>IFERROR(INDEX('[5]C&amp;Q'!R:R,MATCH(D578,'[5]C&amp;Q'!D:D,0)),"")</f>
        <v/>
      </c>
      <c r="S578" s="26" t="s">
        <v>135</v>
      </c>
      <c r="T578" s="26"/>
    </row>
    <row r="579" spans="1:20" x14ac:dyDescent="0.25">
      <c r="A579" s="22">
        <v>8</v>
      </c>
      <c r="B579" s="22">
        <v>4</v>
      </c>
      <c r="C579" s="22">
        <v>13</v>
      </c>
      <c r="D579" s="23" t="s">
        <v>534</v>
      </c>
      <c r="F579" s="24" t="s">
        <v>19</v>
      </c>
      <c r="G579" s="24" t="s">
        <v>20</v>
      </c>
      <c r="H579" s="25" t="s">
        <v>21</v>
      </c>
      <c r="I579" s="25" t="s">
        <v>21</v>
      </c>
      <c r="J579" s="25" t="s">
        <v>21</v>
      </c>
      <c r="K579" s="25" t="s">
        <v>21</v>
      </c>
      <c r="M579" s="27" t="s">
        <v>21</v>
      </c>
      <c r="N579" s="25" t="s">
        <v>21</v>
      </c>
      <c r="O579" s="25" t="s">
        <v>21</v>
      </c>
      <c r="P579" s="26" t="s">
        <v>27</v>
      </c>
      <c r="Q579" s="46" t="str">
        <f>IFERROR(INDEX([5]ConstructionManagement!Q:Q,MATCH(D579,[5]ConstructionManagement!D:D,0)),"")</f>
        <v/>
      </c>
      <c r="R579" s="27" t="str">
        <f>IFERROR(INDEX('[5]C&amp;Q'!R:R,MATCH(D579,'[5]C&amp;Q'!D:D,0)),"")</f>
        <v/>
      </c>
      <c r="S579" s="26" t="s">
        <v>135</v>
      </c>
      <c r="T579" s="26"/>
    </row>
    <row r="580" spans="1:20" x14ac:dyDescent="0.25">
      <c r="A580" s="22">
        <v>8</v>
      </c>
      <c r="B580" s="22">
        <v>4</v>
      </c>
      <c r="C580" s="22">
        <v>14</v>
      </c>
      <c r="D580" s="23" t="s">
        <v>541</v>
      </c>
      <c r="F580" s="24" t="s">
        <v>25</v>
      </c>
      <c r="G580" s="25" t="s">
        <v>21</v>
      </c>
      <c r="H580" s="25" t="s">
        <v>21</v>
      </c>
      <c r="I580" s="25" t="s">
        <v>21</v>
      </c>
      <c r="J580" s="25" t="s">
        <v>21</v>
      </c>
      <c r="K580" s="24" t="s">
        <v>26</v>
      </c>
      <c r="M580" s="27" t="s">
        <v>21</v>
      </c>
      <c r="N580" s="25" t="s">
        <v>21</v>
      </c>
      <c r="O580" s="25" t="s">
        <v>21</v>
      </c>
      <c r="P580" s="26" t="s">
        <v>27</v>
      </c>
      <c r="Q580" s="46" t="str">
        <f>IFERROR(INDEX([5]ConstructionManagement!Q:Q,MATCH(D580,[5]ConstructionManagement!D:D,0)),"")</f>
        <v/>
      </c>
      <c r="R580" s="27" t="str">
        <f>IFERROR(INDEX('[5]C&amp;Q'!R:R,MATCH(D580,'[5]C&amp;Q'!D:D,0)),"")</f>
        <v/>
      </c>
      <c r="S580" s="26" t="s">
        <v>21</v>
      </c>
      <c r="T580" s="26"/>
    </row>
    <row r="581" spans="1:20" x14ac:dyDescent="0.25">
      <c r="A581" s="22">
        <v>8</v>
      </c>
      <c r="B581" s="22">
        <v>4</v>
      </c>
      <c r="C581" s="22">
        <v>15</v>
      </c>
      <c r="D581" s="23" t="s">
        <v>188</v>
      </c>
      <c r="F581" s="27" t="s">
        <v>21</v>
      </c>
      <c r="G581" s="24" t="s">
        <v>20</v>
      </c>
      <c r="H581" s="25" t="s">
        <v>21</v>
      </c>
      <c r="I581" s="25" t="s">
        <v>21</v>
      </c>
      <c r="J581" s="25" t="s">
        <v>21</v>
      </c>
      <c r="K581" s="25" t="s">
        <v>21</v>
      </c>
      <c r="M581" s="27" t="s">
        <v>21</v>
      </c>
      <c r="N581" s="25" t="s">
        <v>21</v>
      </c>
      <c r="O581" s="26" t="s">
        <v>27</v>
      </c>
      <c r="P581" s="26" t="s">
        <v>28</v>
      </c>
      <c r="Q581" s="46" t="str">
        <f>IFERROR(INDEX([5]ConstructionManagement!Q:Q,MATCH(D581,[5]ConstructionManagement!D:D,0)),"")</f>
        <v/>
      </c>
      <c r="R581" s="27" t="str">
        <f>IFERROR(INDEX('[5]C&amp;Q'!R:R,MATCH(D581,'[5]C&amp;Q'!D:D,0)),"")</f>
        <v/>
      </c>
      <c r="S581" s="25" t="s">
        <v>21</v>
      </c>
      <c r="T581" s="26"/>
    </row>
    <row r="582" spans="1:20" x14ac:dyDescent="0.25">
      <c r="A582" s="22">
        <v>8</v>
      </c>
      <c r="B582" s="22">
        <v>4</v>
      </c>
      <c r="C582" s="22">
        <v>16</v>
      </c>
      <c r="D582" s="23" t="s">
        <v>189</v>
      </c>
      <c r="F582" s="24" t="s">
        <v>19</v>
      </c>
      <c r="G582" s="24" t="s">
        <v>20</v>
      </c>
      <c r="H582" s="25" t="s">
        <v>21</v>
      </c>
      <c r="I582" s="25" t="s">
        <v>21</v>
      </c>
      <c r="J582" s="25" t="s">
        <v>21</v>
      </c>
      <c r="K582" s="25" t="s">
        <v>21</v>
      </c>
      <c r="M582" s="27" t="s">
        <v>21</v>
      </c>
      <c r="N582" s="25" t="s">
        <v>27</v>
      </c>
      <c r="O582" s="25" t="s">
        <v>28</v>
      </c>
      <c r="P582" s="25" t="s">
        <v>28</v>
      </c>
      <c r="Q582" s="46" t="str">
        <f>IFERROR(INDEX([5]ConstructionManagement!Q:Q,MATCH(D582,[5]ConstructionManagement!D:D,0)),"")</f>
        <v/>
      </c>
      <c r="R582" s="27" t="str">
        <f>IFERROR(INDEX('[5]C&amp;Q'!R:R,MATCH(D582,'[5]C&amp;Q'!D:D,0)),"")</f>
        <v/>
      </c>
      <c r="S582" s="25" t="s">
        <v>21</v>
      </c>
      <c r="T582" s="26"/>
    </row>
    <row r="583" spans="1:20" x14ac:dyDescent="0.25">
      <c r="A583" s="22">
        <v>8</v>
      </c>
      <c r="B583" s="22">
        <v>4</v>
      </c>
      <c r="C583" s="22">
        <v>17</v>
      </c>
      <c r="D583" s="23" t="s">
        <v>105</v>
      </c>
      <c r="F583" s="24" t="s">
        <v>19</v>
      </c>
      <c r="G583" s="24" t="s">
        <v>20</v>
      </c>
      <c r="H583" s="25" t="s">
        <v>21</v>
      </c>
      <c r="I583" s="25" t="s">
        <v>21</v>
      </c>
      <c r="J583" s="25" t="s">
        <v>21</v>
      </c>
      <c r="K583" s="25" t="s">
        <v>21</v>
      </c>
      <c r="M583" s="27" t="s">
        <v>21</v>
      </c>
      <c r="N583" s="25" t="s">
        <v>42</v>
      </c>
      <c r="O583" s="25" t="s">
        <v>42</v>
      </c>
      <c r="P583" s="25" t="s">
        <v>42</v>
      </c>
      <c r="Q583" s="46" t="str">
        <f>IFERROR(INDEX([5]ConstructionManagement!Q:Q,MATCH(D583,[5]ConstructionManagement!D:D,0)),"")</f>
        <v/>
      </c>
      <c r="R583" s="27" t="str">
        <f>IFERROR(INDEX('[5]C&amp;Q'!R:R,MATCH(D583,'[5]C&amp;Q'!D:D,0)),"")</f>
        <v/>
      </c>
      <c r="S583" s="27" t="s">
        <v>21</v>
      </c>
      <c r="T583" s="26"/>
    </row>
    <row r="584" spans="1:20" ht="13" x14ac:dyDescent="0.25">
      <c r="A584" s="18">
        <v>8</v>
      </c>
      <c r="B584" s="18">
        <v>5</v>
      </c>
      <c r="C584" s="19"/>
      <c r="D584" s="35" t="s">
        <v>435</v>
      </c>
      <c r="F584" s="21"/>
      <c r="G584" s="21"/>
      <c r="H584" s="21"/>
      <c r="I584" s="21"/>
      <c r="J584" s="21"/>
      <c r="K584" s="21"/>
      <c r="M584" s="21"/>
      <c r="N584" s="21"/>
      <c r="O584" s="21"/>
      <c r="P584" s="21"/>
      <c r="Q584" s="47" t="str">
        <f>IFERROR(INDEX([5]ConstructionManagement!Q:Q,MATCH(D584,[5]ConstructionManagement!D:D,0)),"")</f>
        <v/>
      </c>
      <c r="R584" s="21"/>
      <c r="S584" s="21"/>
      <c r="T584" s="21"/>
    </row>
    <row r="585" spans="1:20" x14ac:dyDescent="0.25">
      <c r="A585" s="22">
        <v>8</v>
      </c>
      <c r="B585" s="22">
        <v>5</v>
      </c>
      <c r="C585" s="22">
        <v>1</v>
      </c>
      <c r="D585" s="23" t="s">
        <v>542</v>
      </c>
      <c r="F585" s="24" t="s">
        <v>19</v>
      </c>
      <c r="G585" s="24" t="s">
        <v>20</v>
      </c>
      <c r="H585" s="25" t="s">
        <v>21</v>
      </c>
      <c r="I585" s="25" t="s">
        <v>21</v>
      </c>
      <c r="J585" s="25" t="s">
        <v>21</v>
      </c>
      <c r="K585" s="25" t="s">
        <v>21</v>
      </c>
      <c r="M585" s="26" t="s">
        <v>21</v>
      </c>
      <c r="N585" s="26" t="s">
        <v>37</v>
      </c>
      <c r="O585" s="26" t="s">
        <v>27</v>
      </c>
      <c r="P585" s="26" t="s">
        <v>28</v>
      </c>
      <c r="Q585" s="46" t="str">
        <f>IFERROR(INDEX([5]ConstructionManagement!Q:Q,MATCH(D585,[5]ConstructionManagement!D:D,0)),"")</f>
        <v/>
      </c>
      <c r="R585" s="27" t="str">
        <f>IFERROR(INDEX('[5]C&amp;Q'!R:R,MATCH(D585,'[5]C&amp;Q'!D:D,0)),"")</f>
        <v/>
      </c>
      <c r="S585" s="26" t="s">
        <v>21</v>
      </c>
      <c r="T585" s="26" t="s">
        <v>530</v>
      </c>
    </row>
    <row r="586" spans="1:20" x14ac:dyDescent="0.25">
      <c r="A586" s="22">
        <v>8</v>
      </c>
      <c r="B586" s="22">
        <v>5</v>
      </c>
      <c r="C586" s="22">
        <v>2</v>
      </c>
      <c r="D586" s="23" t="s">
        <v>543</v>
      </c>
      <c r="F586" s="24" t="s">
        <v>19</v>
      </c>
      <c r="G586" s="24" t="s">
        <v>20</v>
      </c>
      <c r="H586" s="25" t="s">
        <v>21</v>
      </c>
      <c r="I586" s="25" t="s">
        <v>21</v>
      </c>
      <c r="J586" s="25" t="s">
        <v>21</v>
      </c>
      <c r="K586" s="25" t="s">
        <v>21</v>
      </c>
      <c r="M586" s="27" t="s">
        <v>21</v>
      </c>
      <c r="N586" s="26" t="s">
        <v>37</v>
      </c>
      <c r="O586" s="26" t="s">
        <v>27</v>
      </c>
      <c r="P586" s="26" t="s">
        <v>28</v>
      </c>
      <c r="Q586" s="46" t="str">
        <f>IFERROR(INDEX([5]ConstructionManagement!Q:Q,MATCH(D586,[5]ConstructionManagement!D:D,0)),"")</f>
        <v/>
      </c>
      <c r="R586" s="27" t="str">
        <f>IFERROR(INDEX('[5]C&amp;Q'!R:R,MATCH(D586,'[5]C&amp;Q'!D:D,0)),"")</f>
        <v/>
      </c>
      <c r="S586" s="26" t="s">
        <v>21</v>
      </c>
      <c r="T586" s="26" t="s">
        <v>530</v>
      </c>
    </row>
    <row r="587" spans="1:20" x14ac:dyDescent="0.25">
      <c r="A587" s="22">
        <v>8</v>
      </c>
      <c r="B587" s="22">
        <v>5</v>
      </c>
      <c r="C587" s="22">
        <v>3</v>
      </c>
      <c r="D587" s="23" t="s">
        <v>544</v>
      </c>
      <c r="F587" s="24" t="s">
        <v>19</v>
      </c>
      <c r="G587" s="24" t="s">
        <v>20</v>
      </c>
      <c r="H587" s="25" t="s">
        <v>21</v>
      </c>
      <c r="I587" s="25" t="s">
        <v>21</v>
      </c>
      <c r="J587" s="25" t="s">
        <v>21</v>
      </c>
      <c r="K587" s="25" t="s">
        <v>21</v>
      </c>
      <c r="M587" s="27" t="s">
        <v>21</v>
      </c>
      <c r="N587" s="26" t="s">
        <v>37</v>
      </c>
      <c r="O587" s="26" t="s">
        <v>27</v>
      </c>
      <c r="P587" s="26" t="s">
        <v>28</v>
      </c>
      <c r="Q587" s="46" t="str">
        <f>IFERROR(INDEX([5]ConstructionManagement!Q:Q,MATCH(D587,[5]ConstructionManagement!D:D,0)),"")</f>
        <v/>
      </c>
      <c r="R587" s="27" t="str">
        <f>IFERROR(INDEX('[5]C&amp;Q'!R:R,MATCH(D587,'[5]C&amp;Q'!D:D,0)),"")</f>
        <v/>
      </c>
      <c r="S587" s="26" t="s">
        <v>21</v>
      </c>
      <c r="T587" s="26" t="s">
        <v>530</v>
      </c>
    </row>
    <row r="588" spans="1:20" x14ac:dyDescent="0.25">
      <c r="A588" s="22">
        <v>8</v>
      </c>
      <c r="B588" s="22">
        <v>5</v>
      </c>
      <c r="C588" s="22">
        <v>4</v>
      </c>
      <c r="D588" s="23" t="s">
        <v>545</v>
      </c>
      <c r="F588" s="24" t="s">
        <v>19</v>
      </c>
      <c r="G588" s="24" t="s">
        <v>20</v>
      </c>
      <c r="H588" s="25" t="s">
        <v>21</v>
      </c>
      <c r="I588" s="25" t="s">
        <v>21</v>
      </c>
      <c r="J588" s="25" t="s">
        <v>21</v>
      </c>
      <c r="K588" s="25" t="s">
        <v>21</v>
      </c>
      <c r="M588" s="27" t="s">
        <v>21</v>
      </c>
      <c r="N588" s="26" t="s">
        <v>37</v>
      </c>
      <c r="O588" s="26" t="s">
        <v>27</v>
      </c>
      <c r="P588" s="26" t="s">
        <v>28</v>
      </c>
      <c r="Q588" s="46" t="str">
        <f>IFERROR(INDEX([5]ConstructionManagement!Q:Q,MATCH(D588,[5]ConstructionManagement!D:D,0)),"")</f>
        <v/>
      </c>
      <c r="R588" s="27" t="str">
        <f>IFERROR(INDEX('[5]C&amp;Q'!R:R,MATCH(D588,'[5]C&amp;Q'!D:D,0)),"")</f>
        <v/>
      </c>
      <c r="S588" s="26" t="s">
        <v>21</v>
      </c>
      <c r="T588" s="26" t="s">
        <v>530</v>
      </c>
    </row>
    <row r="589" spans="1:20" x14ac:dyDescent="0.25">
      <c r="A589" s="22">
        <v>8</v>
      </c>
      <c r="B589" s="22">
        <v>5</v>
      </c>
      <c r="C589" s="22">
        <v>5</v>
      </c>
      <c r="D589" s="23" t="s">
        <v>546</v>
      </c>
      <c r="F589" s="24" t="s">
        <v>19</v>
      </c>
      <c r="G589" s="24" t="s">
        <v>20</v>
      </c>
      <c r="H589" s="25" t="s">
        <v>21</v>
      </c>
      <c r="I589" s="25" t="s">
        <v>21</v>
      </c>
      <c r="J589" s="25" t="s">
        <v>21</v>
      </c>
      <c r="K589" s="25" t="s">
        <v>21</v>
      </c>
      <c r="M589" s="27" t="s">
        <v>21</v>
      </c>
      <c r="N589" s="25" t="s">
        <v>21</v>
      </c>
      <c r="O589" s="26" t="s">
        <v>27</v>
      </c>
      <c r="P589" s="26" t="s">
        <v>28</v>
      </c>
      <c r="Q589" s="46" t="str">
        <f>IFERROR(INDEX([5]ConstructionManagement!Q:Q,MATCH(D589,[5]ConstructionManagement!D:D,0)),"")</f>
        <v/>
      </c>
      <c r="R589" s="27" t="str">
        <f>IFERROR(INDEX('[5]C&amp;Q'!R:R,MATCH(D589,'[5]C&amp;Q'!D:D,0)),"")</f>
        <v/>
      </c>
      <c r="S589" s="26" t="s">
        <v>21</v>
      </c>
      <c r="T589" s="26" t="s">
        <v>530</v>
      </c>
    </row>
    <row r="590" spans="1:20" x14ac:dyDescent="0.25">
      <c r="A590" s="22">
        <v>8</v>
      </c>
      <c r="B590" s="22">
        <v>5</v>
      </c>
      <c r="C590" s="22">
        <v>6</v>
      </c>
      <c r="D590" s="23" t="s">
        <v>547</v>
      </c>
      <c r="F590" s="24" t="s">
        <v>19</v>
      </c>
      <c r="G590" s="24" t="s">
        <v>20</v>
      </c>
      <c r="H590" s="25" t="s">
        <v>21</v>
      </c>
      <c r="I590" s="25" t="s">
        <v>21</v>
      </c>
      <c r="J590" s="25" t="s">
        <v>21</v>
      </c>
      <c r="K590" s="25" t="s">
        <v>21</v>
      </c>
      <c r="M590" s="27" t="s">
        <v>21</v>
      </c>
      <c r="N590" s="26" t="s">
        <v>37</v>
      </c>
      <c r="O590" s="26" t="s">
        <v>27</v>
      </c>
      <c r="P590" s="26" t="s">
        <v>28</v>
      </c>
      <c r="Q590" s="46" t="str">
        <f>IFERROR(INDEX([5]ConstructionManagement!Q:Q,MATCH(D590,[5]ConstructionManagement!D:D,0)),"")</f>
        <v/>
      </c>
      <c r="R590" s="27" t="str">
        <f>IFERROR(INDEX('[5]C&amp;Q'!R:R,MATCH(D590,'[5]C&amp;Q'!D:D,0)),"")</f>
        <v/>
      </c>
      <c r="S590" s="26" t="s">
        <v>21</v>
      </c>
      <c r="T590" s="26" t="s">
        <v>530</v>
      </c>
    </row>
    <row r="591" spans="1:20" x14ac:dyDescent="0.25">
      <c r="A591" s="22">
        <v>8</v>
      </c>
      <c r="B591" s="22">
        <v>5</v>
      </c>
      <c r="C591" s="22">
        <v>7</v>
      </c>
      <c r="D591" s="23" t="s">
        <v>548</v>
      </c>
      <c r="F591" s="24" t="s">
        <v>19</v>
      </c>
      <c r="G591" s="24" t="s">
        <v>20</v>
      </c>
      <c r="H591" s="25" t="s">
        <v>21</v>
      </c>
      <c r="I591" s="25" t="s">
        <v>21</v>
      </c>
      <c r="J591" s="25" t="s">
        <v>21</v>
      </c>
      <c r="K591" s="25" t="s">
        <v>21</v>
      </c>
      <c r="M591" s="27" t="s">
        <v>21</v>
      </c>
      <c r="N591" s="25" t="s">
        <v>21</v>
      </c>
      <c r="O591" s="26" t="s">
        <v>27</v>
      </c>
      <c r="P591" s="26" t="s">
        <v>28</v>
      </c>
      <c r="Q591" s="46" t="str">
        <f>IFERROR(INDEX([5]ConstructionManagement!Q:Q,MATCH(D591,[5]ConstructionManagement!D:D,0)),"")</f>
        <v/>
      </c>
      <c r="R591" s="27" t="str">
        <f>IFERROR(INDEX('[5]C&amp;Q'!R:R,MATCH(D591,'[5]C&amp;Q'!D:D,0)),"")</f>
        <v/>
      </c>
      <c r="S591" s="26" t="s">
        <v>21</v>
      </c>
      <c r="T591" s="26" t="s">
        <v>530</v>
      </c>
    </row>
    <row r="592" spans="1:20" x14ac:dyDescent="0.25">
      <c r="A592" s="22">
        <v>8</v>
      </c>
      <c r="B592" s="22">
        <v>5</v>
      </c>
      <c r="C592" s="22">
        <v>8</v>
      </c>
      <c r="D592" s="23" t="s">
        <v>549</v>
      </c>
      <c r="F592" s="24" t="s">
        <v>19</v>
      </c>
      <c r="G592" s="24" t="s">
        <v>20</v>
      </c>
      <c r="H592" s="25" t="s">
        <v>21</v>
      </c>
      <c r="I592" s="25" t="s">
        <v>21</v>
      </c>
      <c r="J592" s="25" t="s">
        <v>21</v>
      </c>
      <c r="K592" s="25" t="s">
        <v>21</v>
      </c>
      <c r="M592" s="27" t="s">
        <v>21</v>
      </c>
      <c r="N592" s="25" t="s">
        <v>21</v>
      </c>
      <c r="O592" s="26" t="s">
        <v>27</v>
      </c>
      <c r="P592" s="26" t="s">
        <v>28</v>
      </c>
      <c r="Q592" s="46" t="str">
        <f>IFERROR(INDEX([5]ConstructionManagement!Q:Q,MATCH(D592,[5]ConstructionManagement!D:D,0)),"")</f>
        <v/>
      </c>
      <c r="R592" s="27" t="str">
        <f>IFERROR(INDEX('[5]C&amp;Q'!R:R,MATCH(D592,'[5]C&amp;Q'!D:D,0)),"")</f>
        <v/>
      </c>
      <c r="S592" s="26" t="s">
        <v>21</v>
      </c>
      <c r="T592" s="26" t="s">
        <v>530</v>
      </c>
    </row>
    <row r="593" spans="1:20" x14ac:dyDescent="0.25">
      <c r="A593" s="22">
        <v>8</v>
      </c>
      <c r="B593" s="22">
        <v>5</v>
      </c>
      <c r="C593" s="22">
        <v>9</v>
      </c>
      <c r="D593" s="23" t="s">
        <v>550</v>
      </c>
      <c r="F593" s="24" t="s">
        <v>19</v>
      </c>
      <c r="G593" s="24" t="s">
        <v>20</v>
      </c>
      <c r="H593" s="25" t="s">
        <v>21</v>
      </c>
      <c r="I593" s="25" t="s">
        <v>21</v>
      </c>
      <c r="J593" s="25" t="s">
        <v>21</v>
      </c>
      <c r="K593" s="25" t="s">
        <v>21</v>
      </c>
      <c r="M593" s="27" t="s">
        <v>21</v>
      </c>
      <c r="N593" s="26" t="s">
        <v>37</v>
      </c>
      <c r="O593" s="26" t="s">
        <v>27</v>
      </c>
      <c r="P593" s="26" t="s">
        <v>28</v>
      </c>
      <c r="Q593" s="46" t="str">
        <f>IFERROR(INDEX([5]ConstructionManagement!Q:Q,MATCH(D593,[5]ConstructionManagement!D:D,0)),"")</f>
        <v/>
      </c>
      <c r="R593" s="27" t="str">
        <f>IFERROR(INDEX('[5]C&amp;Q'!R:R,MATCH(D593,'[5]C&amp;Q'!D:D,0)),"")</f>
        <v/>
      </c>
      <c r="S593" s="26" t="s">
        <v>21</v>
      </c>
      <c r="T593" s="26" t="s">
        <v>530</v>
      </c>
    </row>
    <row r="594" spans="1:20" x14ac:dyDescent="0.25">
      <c r="A594" s="22">
        <v>8</v>
      </c>
      <c r="B594" s="22">
        <v>5</v>
      </c>
      <c r="C594" s="22">
        <v>10</v>
      </c>
      <c r="D594" s="23" t="s">
        <v>551</v>
      </c>
      <c r="F594" s="24" t="s">
        <v>19</v>
      </c>
      <c r="G594" s="24" t="s">
        <v>20</v>
      </c>
      <c r="H594" s="25" t="s">
        <v>21</v>
      </c>
      <c r="I594" s="25" t="s">
        <v>21</v>
      </c>
      <c r="J594" s="25" t="s">
        <v>21</v>
      </c>
      <c r="K594" s="25" t="s">
        <v>21</v>
      </c>
      <c r="M594" s="27" t="s">
        <v>21</v>
      </c>
      <c r="N594" s="25" t="s">
        <v>21</v>
      </c>
      <c r="O594" s="26" t="s">
        <v>27</v>
      </c>
      <c r="P594" s="26" t="s">
        <v>28</v>
      </c>
      <c r="Q594" s="46" t="str">
        <f>IFERROR(INDEX([5]ConstructionManagement!Q:Q,MATCH(D594,[5]ConstructionManagement!D:D,0)),"")</f>
        <v/>
      </c>
      <c r="R594" s="27" t="str">
        <f>IFERROR(INDEX('[5]C&amp;Q'!R:R,MATCH(D594,'[5]C&amp;Q'!D:D,0)),"")</f>
        <v/>
      </c>
      <c r="S594" s="26" t="s">
        <v>21</v>
      </c>
      <c r="T594" s="26" t="s">
        <v>530</v>
      </c>
    </row>
    <row r="595" spans="1:20" x14ac:dyDescent="0.25">
      <c r="A595" s="22">
        <v>8</v>
      </c>
      <c r="B595" s="22">
        <v>5</v>
      </c>
      <c r="C595" s="22">
        <v>11</v>
      </c>
      <c r="D595" s="23" t="s">
        <v>552</v>
      </c>
      <c r="F595" s="24" t="s">
        <v>19</v>
      </c>
      <c r="G595" s="24" t="s">
        <v>20</v>
      </c>
      <c r="H595" s="25" t="s">
        <v>21</v>
      </c>
      <c r="I595" s="25" t="s">
        <v>21</v>
      </c>
      <c r="J595" s="25" t="s">
        <v>21</v>
      </c>
      <c r="K595" s="25" t="s">
        <v>21</v>
      </c>
      <c r="M595" s="27" t="s">
        <v>21</v>
      </c>
      <c r="N595" s="25" t="s">
        <v>21</v>
      </c>
      <c r="O595" s="26" t="s">
        <v>27</v>
      </c>
      <c r="P595" s="26" t="s">
        <v>28</v>
      </c>
      <c r="Q595" s="46" t="str">
        <f>IFERROR(INDEX([5]ConstructionManagement!Q:Q,MATCH(D595,[5]ConstructionManagement!D:D,0)),"")</f>
        <v/>
      </c>
      <c r="R595" s="27" t="str">
        <f>IFERROR(INDEX('[5]C&amp;Q'!R:R,MATCH(D595,'[5]C&amp;Q'!D:D,0)),"")</f>
        <v/>
      </c>
      <c r="S595" s="26" t="s">
        <v>21</v>
      </c>
      <c r="T595" s="26" t="s">
        <v>530</v>
      </c>
    </row>
    <row r="596" spans="1:20" x14ac:dyDescent="0.25">
      <c r="A596" s="22">
        <v>8</v>
      </c>
      <c r="B596" s="22">
        <v>5</v>
      </c>
      <c r="C596" s="22">
        <v>12</v>
      </c>
      <c r="D596" s="23" t="s">
        <v>553</v>
      </c>
      <c r="F596" s="24" t="s">
        <v>19</v>
      </c>
      <c r="G596" s="24" t="s">
        <v>20</v>
      </c>
      <c r="H596" s="25" t="s">
        <v>21</v>
      </c>
      <c r="I596" s="25" t="s">
        <v>21</v>
      </c>
      <c r="J596" s="25" t="s">
        <v>21</v>
      </c>
      <c r="K596" s="25" t="s">
        <v>21</v>
      </c>
      <c r="M596" s="27" t="s">
        <v>21</v>
      </c>
      <c r="N596" s="25" t="s">
        <v>21</v>
      </c>
      <c r="O596" s="26" t="s">
        <v>27</v>
      </c>
      <c r="P596" s="26" t="s">
        <v>28</v>
      </c>
      <c r="Q596" s="46" t="str">
        <f>IFERROR(INDEX([5]ConstructionManagement!Q:Q,MATCH(D596,[5]ConstructionManagement!D:D,0)),"")</f>
        <v/>
      </c>
      <c r="R596" s="27" t="str">
        <f>IFERROR(INDEX('[5]C&amp;Q'!R:R,MATCH(D596,'[5]C&amp;Q'!D:D,0)),"")</f>
        <v/>
      </c>
      <c r="S596" s="26" t="s">
        <v>21</v>
      </c>
      <c r="T596" s="26" t="s">
        <v>530</v>
      </c>
    </row>
    <row r="597" spans="1:20" x14ac:dyDescent="0.25">
      <c r="A597" s="22">
        <v>8</v>
      </c>
      <c r="B597" s="22">
        <v>5</v>
      </c>
      <c r="C597" s="22">
        <v>13</v>
      </c>
      <c r="D597" s="23" t="s">
        <v>554</v>
      </c>
      <c r="F597" s="24" t="s">
        <v>19</v>
      </c>
      <c r="G597" s="24" t="s">
        <v>20</v>
      </c>
      <c r="H597" s="25" t="s">
        <v>21</v>
      </c>
      <c r="I597" s="25" t="s">
        <v>21</v>
      </c>
      <c r="J597" s="25" t="s">
        <v>21</v>
      </c>
      <c r="K597" s="25" t="s">
        <v>21</v>
      </c>
      <c r="M597" s="27" t="s">
        <v>21</v>
      </c>
      <c r="N597" s="25" t="s">
        <v>21</v>
      </c>
      <c r="O597" s="26" t="s">
        <v>27</v>
      </c>
      <c r="P597" s="26" t="s">
        <v>28</v>
      </c>
      <c r="Q597" s="46" t="str">
        <f>IFERROR(INDEX([5]ConstructionManagement!Q:Q,MATCH(D597,[5]ConstructionManagement!D:D,0)),"")</f>
        <v/>
      </c>
      <c r="R597" s="27" t="str">
        <f>IFERROR(INDEX('[5]C&amp;Q'!R:R,MATCH(D597,'[5]C&amp;Q'!D:D,0)),"")</f>
        <v/>
      </c>
      <c r="S597" s="26" t="s">
        <v>21</v>
      </c>
      <c r="T597" s="26" t="s">
        <v>530</v>
      </c>
    </row>
    <row r="598" spans="1:20" x14ac:dyDescent="0.25">
      <c r="A598" s="22">
        <v>8</v>
      </c>
      <c r="B598" s="22">
        <v>5</v>
      </c>
      <c r="C598" s="22">
        <v>14</v>
      </c>
      <c r="D598" s="23" t="s">
        <v>555</v>
      </c>
      <c r="F598" s="24" t="s">
        <v>19</v>
      </c>
      <c r="G598" s="24" t="s">
        <v>20</v>
      </c>
      <c r="H598" s="25" t="s">
        <v>21</v>
      </c>
      <c r="I598" s="25" t="s">
        <v>21</v>
      </c>
      <c r="J598" s="25" t="s">
        <v>21</v>
      </c>
      <c r="K598" s="25" t="s">
        <v>21</v>
      </c>
      <c r="M598" s="27" t="s">
        <v>21</v>
      </c>
      <c r="N598" s="26" t="s">
        <v>37</v>
      </c>
      <c r="O598" s="26" t="s">
        <v>27</v>
      </c>
      <c r="P598" s="26" t="s">
        <v>28</v>
      </c>
      <c r="Q598" s="46" t="str">
        <f>IFERROR(INDEX([5]ConstructionManagement!Q:Q,MATCH(D598,[5]ConstructionManagement!D:D,0)),"")</f>
        <v/>
      </c>
      <c r="R598" s="27" t="str">
        <f>IFERROR(INDEX('[5]C&amp;Q'!R:R,MATCH(D598,'[5]C&amp;Q'!D:D,0)),"")</f>
        <v/>
      </c>
      <c r="S598" s="26" t="s">
        <v>21</v>
      </c>
      <c r="T598" s="26"/>
    </row>
    <row r="599" spans="1:20" x14ac:dyDescent="0.25">
      <c r="A599" s="22">
        <v>8</v>
      </c>
      <c r="B599" s="22">
        <v>5</v>
      </c>
      <c r="C599" s="22">
        <v>15</v>
      </c>
      <c r="D599" s="23" t="s">
        <v>556</v>
      </c>
      <c r="F599" s="24" t="s">
        <v>19</v>
      </c>
      <c r="G599" s="24" t="s">
        <v>20</v>
      </c>
      <c r="H599" s="25" t="s">
        <v>21</v>
      </c>
      <c r="I599" s="25" t="s">
        <v>21</v>
      </c>
      <c r="J599" s="25" t="s">
        <v>21</v>
      </c>
      <c r="K599" s="25" t="s">
        <v>21</v>
      </c>
      <c r="M599" s="26" t="s">
        <v>37</v>
      </c>
      <c r="N599" s="26" t="s">
        <v>27</v>
      </c>
      <c r="O599" s="26" t="s">
        <v>28</v>
      </c>
      <c r="P599" s="26" t="s">
        <v>28</v>
      </c>
      <c r="Q599" s="46" t="str">
        <f>IFERROR(INDEX([5]ConstructionManagement!Q:Q,MATCH(D599,[5]ConstructionManagement!D:D,0)),"")</f>
        <v/>
      </c>
      <c r="R599" s="27" t="str">
        <f>IFERROR(INDEX('[5]C&amp;Q'!R:R,MATCH(D599,'[5]C&amp;Q'!D:D,0)),"")</f>
        <v/>
      </c>
      <c r="S599" s="26" t="s">
        <v>21</v>
      </c>
      <c r="T599" s="26"/>
    </row>
    <row r="600" spans="1:20" x14ac:dyDescent="0.25">
      <c r="A600" s="22">
        <v>8</v>
      </c>
      <c r="B600" s="22">
        <v>5</v>
      </c>
      <c r="C600" s="22">
        <v>16</v>
      </c>
      <c r="D600" s="23" t="s">
        <v>557</v>
      </c>
      <c r="F600" s="24" t="s">
        <v>19</v>
      </c>
      <c r="G600" s="24" t="s">
        <v>20</v>
      </c>
      <c r="H600" s="25" t="s">
        <v>21</v>
      </c>
      <c r="I600" s="25" t="s">
        <v>21</v>
      </c>
      <c r="J600" s="25" t="s">
        <v>21</v>
      </c>
      <c r="K600" s="25" t="s">
        <v>21</v>
      </c>
      <c r="M600" s="27" t="s">
        <v>21</v>
      </c>
      <c r="N600" s="25" t="s">
        <v>21</v>
      </c>
      <c r="O600" s="26" t="s">
        <v>27</v>
      </c>
      <c r="P600" s="26" t="s">
        <v>28</v>
      </c>
      <c r="Q600" s="46" t="str">
        <f>IFERROR(INDEX([5]ConstructionManagement!Q:Q,MATCH(D600,[5]ConstructionManagement!D:D,0)),"")</f>
        <v/>
      </c>
      <c r="R600" s="27" t="str">
        <f>IFERROR(INDEX('[5]C&amp;Q'!R:R,MATCH(D600,'[5]C&amp;Q'!D:D,0)),"")</f>
        <v/>
      </c>
      <c r="S600" s="26" t="s">
        <v>21</v>
      </c>
      <c r="T600" s="26"/>
    </row>
    <row r="601" spans="1:20" x14ac:dyDescent="0.25">
      <c r="A601" s="22">
        <v>8</v>
      </c>
      <c r="B601" s="22">
        <v>5</v>
      </c>
      <c r="C601" s="22">
        <v>17</v>
      </c>
      <c r="D601" s="23" t="s">
        <v>105</v>
      </c>
      <c r="F601" s="24" t="s">
        <v>19</v>
      </c>
      <c r="G601" s="24" t="s">
        <v>20</v>
      </c>
      <c r="H601" s="25" t="s">
        <v>21</v>
      </c>
      <c r="I601" s="25" t="s">
        <v>21</v>
      </c>
      <c r="J601" s="25" t="s">
        <v>21</v>
      </c>
      <c r="K601" s="25" t="s">
        <v>21</v>
      </c>
      <c r="M601" s="27" t="s">
        <v>21</v>
      </c>
      <c r="N601" s="25" t="s">
        <v>42</v>
      </c>
      <c r="O601" s="25" t="s">
        <v>42</v>
      </c>
      <c r="P601" s="25" t="s">
        <v>42</v>
      </c>
      <c r="Q601" s="46" t="str">
        <f>IFERROR(INDEX([5]ConstructionManagement!Q:Q,MATCH(D601,[5]ConstructionManagement!D:D,0)),"")</f>
        <v/>
      </c>
      <c r="R601" s="27" t="str">
        <f>IFERROR(INDEX('[5]C&amp;Q'!R:R,MATCH(D601,'[5]C&amp;Q'!D:D,0)),"")</f>
        <v/>
      </c>
      <c r="S601" s="26" t="s">
        <v>21</v>
      </c>
      <c r="T601" s="26"/>
    </row>
    <row r="602" spans="1:20" x14ac:dyDescent="0.25">
      <c r="A602" s="22">
        <v>8</v>
      </c>
      <c r="B602" s="22">
        <v>5</v>
      </c>
      <c r="C602" s="22">
        <v>18</v>
      </c>
      <c r="D602" s="23" t="s">
        <v>558</v>
      </c>
      <c r="F602" s="24" t="s">
        <v>19</v>
      </c>
      <c r="G602" s="24" t="s">
        <v>20</v>
      </c>
      <c r="H602" s="25" t="s">
        <v>21</v>
      </c>
      <c r="I602" s="25" t="s">
        <v>21</v>
      </c>
      <c r="J602" s="25" t="s">
        <v>21</v>
      </c>
      <c r="K602" s="25" t="s">
        <v>21</v>
      </c>
      <c r="M602" s="27" t="s">
        <v>21</v>
      </c>
      <c r="N602" s="25" t="s">
        <v>21</v>
      </c>
      <c r="O602" s="26" t="s">
        <v>27</v>
      </c>
      <c r="P602" s="26" t="s">
        <v>28</v>
      </c>
      <c r="Q602" s="46" t="str">
        <f>IFERROR(INDEX([5]ConstructionManagement!Q:Q,MATCH(D602,[5]ConstructionManagement!D:D,0)),"")</f>
        <v/>
      </c>
      <c r="R602" s="27" t="str">
        <f>IFERROR(INDEX('[5]C&amp;Q'!R:R,MATCH(D602,'[5]C&amp;Q'!D:D,0)),"")</f>
        <v/>
      </c>
      <c r="S602" s="26" t="s">
        <v>21</v>
      </c>
      <c r="T602" s="26"/>
    </row>
    <row r="603" spans="1:20" x14ac:dyDescent="0.25">
      <c r="A603" s="22">
        <v>8</v>
      </c>
      <c r="B603" s="22">
        <v>5</v>
      </c>
      <c r="C603" s="22">
        <v>19</v>
      </c>
      <c r="D603" s="23" t="s">
        <v>188</v>
      </c>
      <c r="F603" s="27" t="s">
        <v>21</v>
      </c>
      <c r="G603" s="24" t="s">
        <v>20</v>
      </c>
      <c r="H603" s="25" t="s">
        <v>21</v>
      </c>
      <c r="I603" s="25" t="s">
        <v>21</v>
      </c>
      <c r="J603" s="25" t="s">
        <v>21</v>
      </c>
      <c r="K603" s="25" t="s">
        <v>21</v>
      </c>
      <c r="M603" s="27" t="s">
        <v>21</v>
      </c>
      <c r="N603" s="25" t="s">
        <v>21</v>
      </c>
      <c r="O603" s="26" t="s">
        <v>27</v>
      </c>
      <c r="P603" s="26" t="s">
        <v>28</v>
      </c>
      <c r="Q603" s="46" t="str">
        <f>IFERROR(INDEX([5]ConstructionManagement!Q:Q,MATCH(D603,[5]ConstructionManagement!D:D,0)),"")</f>
        <v/>
      </c>
      <c r="R603" s="27" t="str">
        <f>IFERROR(INDEX('[5]C&amp;Q'!R:R,MATCH(D603,'[5]C&amp;Q'!D:D,0)),"")</f>
        <v/>
      </c>
      <c r="S603" s="25" t="s">
        <v>21</v>
      </c>
      <c r="T603" s="26"/>
    </row>
    <row r="604" spans="1:20" x14ac:dyDescent="0.25">
      <c r="A604" s="22">
        <v>8</v>
      </c>
      <c r="B604" s="22">
        <v>5</v>
      </c>
      <c r="C604" s="22">
        <v>20</v>
      </c>
      <c r="D604" s="23" t="s">
        <v>189</v>
      </c>
      <c r="F604" s="24" t="s">
        <v>19</v>
      </c>
      <c r="G604" s="24" t="s">
        <v>20</v>
      </c>
      <c r="H604" s="25" t="s">
        <v>21</v>
      </c>
      <c r="I604" s="25" t="s">
        <v>21</v>
      </c>
      <c r="J604" s="25" t="s">
        <v>21</v>
      </c>
      <c r="K604" s="25" t="s">
        <v>21</v>
      </c>
      <c r="M604" s="27" t="s">
        <v>21</v>
      </c>
      <c r="N604" s="25" t="s">
        <v>27</v>
      </c>
      <c r="O604" s="25" t="s">
        <v>28</v>
      </c>
      <c r="P604" s="25" t="s">
        <v>28</v>
      </c>
      <c r="Q604" s="46" t="str">
        <f>IFERROR(INDEX([5]ConstructionManagement!Q:Q,MATCH(D604,[5]ConstructionManagement!D:D,0)),"")</f>
        <v/>
      </c>
      <c r="R604" s="27" t="str">
        <f>IFERROR(INDEX('[5]C&amp;Q'!R:R,MATCH(D604,'[5]C&amp;Q'!D:D,0)),"")</f>
        <v/>
      </c>
      <c r="S604" s="25" t="s">
        <v>21</v>
      </c>
      <c r="T604" s="26"/>
    </row>
    <row r="605" spans="1:20" x14ac:dyDescent="0.25">
      <c r="A605" s="22">
        <v>8</v>
      </c>
      <c r="B605" s="22">
        <v>5</v>
      </c>
      <c r="C605" s="22">
        <v>21</v>
      </c>
      <c r="D605" s="23" t="s">
        <v>105</v>
      </c>
      <c r="F605" s="24" t="s">
        <v>19</v>
      </c>
      <c r="G605" s="24" t="s">
        <v>20</v>
      </c>
      <c r="H605" s="25" t="s">
        <v>21</v>
      </c>
      <c r="I605" s="25" t="s">
        <v>21</v>
      </c>
      <c r="J605" s="25" t="s">
        <v>21</v>
      </c>
      <c r="K605" s="25" t="s">
        <v>21</v>
      </c>
      <c r="M605" s="27" t="s">
        <v>21</v>
      </c>
      <c r="N605" s="25" t="s">
        <v>42</v>
      </c>
      <c r="O605" s="25" t="s">
        <v>42</v>
      </c>
      <c r="P605" s="25" t="s">
        <v>42</v>
      </c>
      <c r="Q605" s="46" t="str">
        <f>IFERROR(INDEX([5]ConstructionManagement!Q:Q,MATCH(D605,[5]ConstructionManagement!D:D,0)),"")</f>
        <v/>
      </c>
      <c r="R605" s="27" t="str">
        <f>IFERROR(INDEX('[5]C&amp;Q'!R:R,MATCH(D605,'[5]C&amp;Q'!D:D,0)),"")</f>
        <v/>
      </c>
      <c r="S605" s="27" t="s">
        <v>21</v>
      </c>
      <c r="T605" s="26"/>
    </row>
    <row r="606" spans="1:20" ht="13" x14ac:dyDescent="0.25">
      <c r="A606" s="18">
        <v>8</v>
      </c>
      <c r="B606" s="18">
        <v>6</v>
      </c>
      <c r="C606" s="19"/>
      <c r="D606" s="35" t="s">
        <v>388</v>
      </c>
      <c r="F606" s="21"/>
      <c r="G606" s="21"/>
      <c r="H606" s="21"/>
      <c r="I606" s="21"/>
      <c r="J606" s="21"/>
      <c r="K606" s="21"/>
      <c r="M606" s="21"/>
      <c r="N606" s="21"/>
      <c r="O606" s="21"/>
      <c r="P606" s="21"/>
      <c r="Q606" s="47" t="str">
        <f>IFERROR(INDEX([5]ConstructionManagement!Q:Q,MATCH(D606,[5]ConstructionManagement!D:D,0)),"")</f>
        <v/>
      </c>
      <c r="R606" s="28" t="str">
        <f>IFERROR(INDEX('[5]C&amp;Q'!R:R,MATCH(D606,'[5]C&amp;Q'!D:D,0)),"")</f>
        <v/>
      </c>
      <c r="S606" s="21"/>
      <c r="T606" s="21"/>
    </row>
    <row r="607" spans="1:20" x14ac:dyDescent="0.25">
      <c r="A607" s="22">
        <v>8</v>
      </c>
      <c r="B607" s="22">
        <v>6</v>
      </c>
      <c r="C607" s="22">
        <v>1</v>
      </c>
      <c r="D607" s="23" t="s">
        <v>559</v>
      </c>
      <c r="F607" s="24" t="s">
        <v>19</v>
      </c>
      <c r="G607" s="24" t="s">
        <v>20</v>
      </c>
      <c r="H607" s="25" t="s">
        <v>21</v>
      </c>
      <c r="I607" s="25" t="s">
        <v>21</v>
      </c>
      <c r="J607" s="25" t="s">
        <v>21</v>
      </c>
      <c r="K607" s="25" t="s">
        <v>21</v>
      </c>
      <c r="M607" s="27" t="s">
        <v>21</v>
      </c>
      <c r="N607" s="26" t="s">
        <v>27</v>
      </c>
      <c r="O607" s="26" t="s">
        <v>28</v>
      </c>
      <c r="P607" s="26" t="s">
        <v>28</v>
      </c>
      <c r="Q607" s="46" t="str">
        <f>IFERROR(INDEX([5]ConstructionManagement!Q:Q,MATCH(D607,[5]ConstructionManagement!D:D,0)),"")</f>
        <v/>
      </c>
      <c r="R607" s="27" t="str">
        <f>IFERROR(INDEX('[5]C&amp;Q'!R:R,MATCH(D607,'[5]C&amp;Q'!D:D,0)),"")</f>
        <v/>
      </c>
      <c r="S607" s="26" t="s">
        <v>21</v>
      </c>
      <c r="T607" s="26" t="s">
        <v>560</v>
      </c>
    </row>
    <row r="608" spans="1:20" x14ac:dyDescent="0.25">
      <c r="A608" s="22">
        <v>8</v>
      </c>
      <c r="B608" s="22">
        <v>6</v>
      </c>
      <c r="C608" s="22">
        <v>2</v>
      </c>
      <c r="D608" s="23" t="s">
        <v>561</v>
      </c>
      <c r="F608" s="24" t="s">
        <v>19</v>
      </c>
      <c r="G608" s="24" t="s">
        <v>20</v>
      </c>
      <c r="H608" s="25" t="s">
        <v>21</v>
      </c>
      <c r="I608" s="25" t="s">
        <v>21</v>
      </c>
      <c r="J608" s="25" t="s">
        <v>21</v>
      </c>
      <c r="K608" s="25" t="s">
        <v>21</v>
      </c>
      <c r="M608" s="27" t="s">
        <v>21</v>
      </c>
      <c r="N608" s="26" t="s">
        <v>27</v>
      </c>
      <c r="O608" s="26" t="s">
        <v>28</v>
      </c>
      <c r="P608" s="26" t="s">
        <v>28</v>
      </c>
      <c r="Q608" s="46" t="str">
        <f>IFERROR(INDEX([5]ConstructionManagement!Q:Q,MATCH(D608,[5]ConstructionManagement!D:D,0)),"")</f>
        <v/>
      </c>
      <c r="R608" s="27" t="str">
        <f>IFERROR(INDEX('[5]C&amp;Q'!R:R,MATCH(D608,'[5]C&amp;Q'!D:D,0)),"")</f>
        <v/>
      </c>
      <c r="S608" s="26" t="s">
        <v>135</v>
      </c>
      <c r="T608" s="26"/>
    </row>
    <row r="609" spans="1:20" x14ac:dyDescent="0.25">
      <c r="A609" s="22">
        <v>8</v>
      </c>
      <c r="B609" s="22">
        <v>6</v>
      </c>
      <c r="C609" s="22">
        <v>3</v>
      </c>
      <c r="D609" s="23" t="s">
        <v>562</v>
      </c>
      <c r="F609" s="24" t="s">
        <v>19</v>
      </c>
      <c r="G609" s="24" t="s">
        <v>20</v>
      </c>
      <c r="H609" s="25" t="s">
        <v>21</v>
      </c>
      <c r="I609" s="25" t="s">
        <v>21</v>
      </c>
      <c r="J609" s="25" t="s">
        <v>21</v>
      </c>
      <c r="K609" s="25" t="s">
        <v>21</v>
      </c>
      <c r="M609" s="27" t="s">
        <v>21</v>
      </c>
      <c r="N609" s="25" t="s">
        <v>21</v>
      </c>
      <c r="O609" s="26" t="s">
        <v>27</v>
      </c>
      <c r="P609" s="26" t="s">
        <v>28</v>
      </c>
      <c r="Q609" s="46" t="str">
        <f>IFERROR(INDEX([5]ConstructionManagement!Q:Q,MATCH(D609,[5]ConstructionManagement!D:D,0)),"")</f>
        <v/>
      </c>
      <c r="R609" s="27" t="str">
        <f>IFERROR(INDEX('[5]C&amp;Q'!R:R,MATCH(D609,'[5]C&amp;Q'!D:D,0)),"")</f>
        <v/>
      </c>
      <c r="S609" s="26" t="s">
        <v>135</v>
      </c>
      <c r="T609" s="26"/>
    </row>
    <row r="610" spans="1:20" x14ac:dyDescent="0.25">
      <c r="A610" s="22">
        <v>8</v>
      </c>
      <c r="B610" s="22">
        <v>6</v>
      </c>
      <c r="C610" s="22">
        <v>4</v>
      </c>
      <c r="D610" s="23" t="s">
        <v>563</v>
      </c>
      <c r="F610" s="24" t="s">
        <v>19</v>
      </c>
      <c r="G610" s="24" t="s">
        <v>20</v>
      </c>
      <c r="H610" s="25" t="s">
        <v>21</v>
      </c>
      <c r="I610" s="25" t="s">
        <v>21</v>
      </c>
      <c r="J610" s="25" t="s">
        <v>21</v>
      </c>
      <c r="K610" s="25" t="s">
        <v>21</v>
      </c>
      <c r="M610" s="26" t="s">
        <v>21</v>
      </c>
      <c r="N610" s="26" t="s">
        <v>37</v>
      </c>
      <c r="O610" s="26" t="s">
        <v>28</v>
      </c>
      <c r="P610" s="26" t="s">
        <v>28</v>
      </c>
      <c r="Q610" s="46" t="str">
        <f>IFERROR(INDEX([5]ConstructionManagement!Q:Q,MATCH(D610,[5]ConstructionManagement!D:D,0)),"")</f>
        <v/>
      </c>
      <c r="R610" s="27" t="str">
        <f>IFERROR(INDEX('[5]C&amp;Q'!R:R,MATCH(D610,'[5]C&amp;Q'!D:D,0)),"")</f>
        <v/>
      </c>
      <c r="S610" s="26" t="s">
        <v>135</v>
      </c>
      <c r="T610" s="26"/>
    </row>
    <row r="611" spans="1:20" x14ac:dyDescent="0.25">
      <c r="A611" s="22">
        <v>8</v>
      </c>
      <c r="B611" s="22">
        <v>6</v>
      </c>
      <c r="C611" s="22">
        <v>5</v>
      </c>
      <c r="D611" s="23" t="s">
        <v>533</v>
      </c>
      <c r="F611" s="24" t="s">
        <v>19</v>
      </c>
      <c r="G611" s="24" t="s">
        <v>20</v>
      </c>
      <c r="H611" s="25" t="s">
        <v>21</v>
      </c>
      <c r="I611" s="25" t="s">
        <v>21</v>
      </c>
      <c r="J611" s="25" t="s">
        <v>21</v>
      </c>
      <c r="K611" s="25" t="s">
        <v>21</v>
      </c>
      <c r="M611" s="27" t="s">
        <v>21</v>
      </c>
      <c r="N611" s="25" t="s">
        <v>21</v>
      </c>
      <c r="O611" s="25" t="s">
        <v>21</v>
      </c>
      <c r="P611" s="26" t="s">
        <v>27</v>
      </c>
      <c r="Q611" s="46" t="str">
        <f>IFERROR(INDEX([5]ConstructionManagement!Q:Q,MATCH(D611,[5]ConstructionManagement!D:D,0)),"")</f>
        <v/>
      </c>
      <c r="R611" s="27" t="str">
        <f>IFERROR(INDEX('[5]C&amp;Q'!R:R,MATCH(D611,'[5]C&amp;Q'!D:D,0)),"")</f>
        <v/>
      </c>
      <c r="S611" s="26" t="s">
        <v>135</v>
      </c>
      <c r="T611" s="26"/>
    </row>
    <row r="612" spans="1:20" x14ac:dyDescent="0.25">
      <c r="A612" s="22">
        <v>8</v>
      </c>
      <c r="B612" s="22">
        <v>6</v>
      </c>
      <c r="C612" s="22">
        <v>6</v>
      </c>
      <c r="D612" s="23" t="s">
        <v>534</v>
      </c>
      <c r="F612" s="24" t="s">
        <v>19</v>
      </c>
      <c r="G612" s="24" t="s">
        <v>20</v>
      </c>
      <c r="H612" s="25" t="s">
        <v>21</v>
      </c>
      <c r="I612" s="25" t="s">
        <v>21</v>
      </c>
      <c r="J612" s="25" t="s">
        <v>21</v>
      </c>
      <c r="K612" s="25" t="s">
        <v>21</v>
      </c>
      <c r="M612" s="27" t="s">
        <v>21</v>
      </c>
      <c r="N612" s="25" t="s">
        <v>21</v>
      </c>
      <c r="O612" s="25" t="s">
        <v>21</v>
      </c>
      <c r="P612" s="26" t="s">
        <v>27</v>
      </c>
      <c r="Q612" s="46" t="str">
        <f>IFERROR(INDEX([5]ConstructionManagement!Q:Q,MATCH(D612,[5]ConstructionManagement!D:D,0)),"")</f>
        <v/>
      </c>
      <c r="R612" s="27" t="str">
        <f>IFERROR(INDEX('[5]C&amp;Q'!R:R,MATCH(D612,'[5]C&amp;Q'!D:D,0)),"")</f>
        <v/>
      </c>
      <c r="S612" s="26" t="s">
        <v>135</v>
      </c>
      <c r="T612" s="26"/>
    </row>
    <row r="613" spans="1:20" x14ac:dyDescent="0.25">
      <c r="A613" s="22">
        <v>8</v>
      </c>
      <c r="B613" s="22">
        <v>6</v>
      </c>
      <c r="C613" s="22">
        <v>7</v>
      </c>
      <c r="D613" s="23" t="s">
        <v>564</v>
      </c>
      <c r="F613" s="24" t="s">
        <v>19</v>
      </c>
      <c r="G613" s="24" t="s">
        <v>20</v>
      </c>
      <c r="H613" s="25" t="s">
        <v>21</v>
      </c>
      <c r="I613" s="25" t="s">
        <v>21</v>
      </c>
      <c r="J613" s="25" t="s">
        <v>21</v>
      </c>
      <c r="K613" s="25" t="s">
        <v>21</v>
      </c>
      <c r="M613" s="27" t="s">
        <v>21</v>
      </c>
      <c r="N613" s="26" t="s">
        <v>27</v>
      </c>
      <c r="O613" s="26" t="s">
        <v>28</v>
      </c>
      <c r="P613" s="26" t="s">
        <v>28</v>
      </c>
      <c r="Q613" s="46" t="str">
        <f>IFERROR(INDEX([5]ConstructionManagement!Q:Q,MATCH(D613,[5]ConstructionManagement!D:D,0)),"")</f>
        <v/>
      </c>
      <c r="R613" s="27" t="str">
        <f>IFERROR(INDEX('[5]C&amp;Q'!R:R,MATCH(D613,'[5]C&amp;Q'!D:D,0)),"")</f>
        <v/>
      </c>
      <c r="S613" s="26" t="s">
        <v>21</v>
      </c>
      <c r="T613" s="26"/>
    </row>
    <row r="614" spans="1:20" x14ac:dyDescent="0.25">
      <c r="A614" s="22">
        <v>8</v>
      </c>
      <c r="B614" s="22">
        <v>6</v>
      </c>
      <c r="C614" s="22">
        <v>8</v>
      </c>
      <c r="D614" s="23" t="s">
        <v>565</v>
      </c>
      <c r="F614" s="24" t="s">
        <v>19</v>
      </c>
      <c r="G614" s="24" t="s">
        <v>20</v>
      </c>
      <c r="H614" s="25" t="s">
        <v>21</v>
      </c>
      <c r="I614" s="25" t="s">
        <v>21</v>
      </c>
      <c r="J614" s="25" t="s">
        <v>21</v>
      </c>
      <c r="K614" s="25" t="s">
        <v>21</v>
      </c>
      <c r="M614" s="27" t="s">
        <v>21</v>
      </c>
      <c r="N614" s="25" t="s">
        <v>21</v>
      </c>
      <c r="O614" s="25" t="s">
        <v>21</v>
      </c>
      <c r="P614" s="26" t="s">
        <v>27</v>
      </c>
      <c r="Q614" s="46" t="str">
        <f>IFERROR(INDEX([5]ConstructionManagement!Q:Q,MATCH(D614,[5]ConstructionManagement!D:D,0)),"")</f>
        <v/>
      </c>
      <c r="R614" s="27" t="str">
        <f>IFERROR(INDEX('[5]C&amp;Q'!R:R,MATCH(D614,'[5]C&amp;Q'!D:D,0)),"")</f>
        <v/>
      </c>
      <c r="S614" s="26" t="s">
        <v>21</v>
      </c>
      <c r="T614" s="26"/>
    </row>
    <row r="615" spans="1:20" x14ac:dyDescent="0.25">
      <c r="A615" s="22">
        <v>8</v>
      </c>
      <c r="B615" s="22">
        <v>6</v>
      </c>
      <c r="C615" s="22">
        <v>9</v>
      </c>
      <c r="D615" s="23" t="s">
        <v>566</v>
      </c>
      <c r="F615" s="24" t="s">
        <v>19</v>
      </c>
      <c r="G615" s="24" t="s">
        <v>20</v>
      </c>
      <c r="H615" s="25" t="s">
        <v>21</v>
      </c>
      <c r="I615" s="25" t="s">
        <v>21</v>
      </c>
      <c r="J615" s="25" t="s">
        <v>21</v>
      </c>
      <c r="K615" s="25" t="s">
        <v>21</v>
      </c>
      <c r="M615" s="27" t="s">
        <v>21</v>
      </c>
      <c r="N615" s="25" t="s">
        <v>21</v>
      </c>
      <c r="O615" s="26" t="s">
        <v>27</v>
      </c>
      <c r="P615" s="26" t="s">
        <v>28</v>
      </c>
      <c r="Q615" s="46" t="str">
        <f>IFERROR(INDEX([5]ConstructionManagement!Q:Q,MATCH(D615,[5]ConstructionManagement!D:D,0)),"")</f>
        <v/>
      </c>
      <c r="R615" s="27" t="str">
        <f>IFERROR(INDEX('[5]C&amp;Q'!R:R,MATCH(D615,'[5]C&amp;Q'!D:D,0)),"")</f>
        <v/>
      </c>
      <c r="S615" s="26" t="s">
        <v>21</v>
      </c>
      <c r="T615" s="26"/>
    </row>
    <row r="616" spans="1:20" x14ac:dyDescent="0.25">
      <c r="A616" s="22">
        <v>8</v>
      </c>
      <c r="B616" s="22">
        <v>6</v>
      </c>
      <c r="C616" s="22">
        <v>10</v>
      </c>
      <c r="D616" s="23" t="s">
        <v>567</v>
      </c>
      <c r="F616" s="24" t="s">
        <v>19</v>
      </c>
      <c r="G616" s="24" t="s">
        <v>20</v>
      </c>
      <c r="H616" s="25" t="s">
        <v>21</v>
      </c>
      <c r="I616" s="25" t="s">
        <v>21</v>
      </c>
      <c r="J616" s="25" t="s">
        <v>21</v>
      </c>
      <c r="K616" s="25" t="s">
        <v>21</v>
      </c>
      <c r="M616" s="27" t="s">
        <v>21</v>
      </c>
      <c r="N616" s="25" t="s">
        <v>21</v>
      </c>
      <c r="O616" s="25" t="s">
        <v>21</v>
      </c>
      <c r="P616" s="26" t="s">
        <v>27</v>
      </c>
      <c r="Q616" s="46" t="str">
        <f>IFERROR(INDEX([5]ConstructionManagement!Q:Q,MATCH(D616,[5]ConstructionManagement!D:D,0)),"")</f>
        <v/>
      </c>
      <c r="R616" s="27" t="str">
        <f>IFERROR(INDEX('[5]C&amp;Q'!R:R,MATCH(D616,'[5]C&amp;Q'!D:D,0)),"")</f>
        <v/>
      </c>
      <c r="S616" s="26" t="s">
        <v>21</v>
      </c>
      <c r="T616" s="26"/>
    </row>
    <row r="617" spans="1:20" ht="13" x14ac:dyDescent="0.25">
      <c r="A617" s="14">
        <v>9</v>
      </c>
      <c r="B617" s="15"/>
      <c r="C617" s="15"/>
      <c r="D617" s="16" t="s">
        <v>568</v>
      </c>
      <c r="F617" s="17"/>
      <c r="G617" s="17"/>
      <c r="H617" s="17"/>
      <c r="I617" s="17"/>
      <c r="J617" s="17"/>
      <c r="K617" s="17"/>
      <c r="M617" s="17"/>
      <c r="N617" s="17"/>
      <c r="O617" s="17"/>
      <c r="P617" s="17"/>
      <c r="Q617" s="48" t="str">
        <f>IFERROR(INDEX([5]ConstructionManagement!Q:Q,MATCH(D617,[5]ConstructionManagement!D:D,0)),"")</f>
        <v/>
      </c>
      <c r="R617" s="30" t="str">
        <f>IFERROR(INDEX('[5]C&amp;Q'!R:R,MATCH(D617,'[5]C&amp;Q'!D:D,0)),"")</f>
        <v/>
      </c>
      <c r="S617" s="17"/>
      <c r="T617" s="17"/>
    </row>
    <row r="618" spans="1:20" ht="13" x14ac:dyDescent="0.25">
      <c r="A618" s="18">
        <v>9</v>
      </c>
      <c r="B618" s="18">
        <v>1</v>
      </c>
      <c r="C618" s="19"/>
      <c r="D618" s="35" t="s">
        <v>569</v>
      </c>
      <c r="F618" s="21"/>
      <c r="G618" s="21"/>
      <c r="H618" s="21"/>
      <c r="I618" s="21"/>
      <c r="J618" s="21"/>
      <c r="K618" s="21"/>
      <c r="M618" s="21"/>
      <c r="N618" s="21"/>
      <c r="O618" s="21"/>
      <c r="P618" s="21"/>
      <c r="Q618" s="47" t="str">
        <f>IFERROR(INDEX([5]ConstructionManagement!Q:Q,MATCH(D618,[5]ConstructionManagement!D:D,0)),"")</f>
        <v/>
      </c>
      <c r="R618" s="28" t="str">
        <f>IFERROR(INDEX('[5]C&amp;Q'!R:R,MATCH(D618,'[5]C&amp;Q'!D:D,0)),"")</f>
        <v/>
      </c>
      <c r="S618" s="21"/>
      <c r="T618" s="21"/>
    </row>
    <row r="619" spans="1:20" x14ac:dyDescent="0.25">
      <c r="A619" s="22">
        <v>9</v>
      </c>
      <c r="B619" s="22">
        <v>1</v>
      </c>
      <c r="C619" s="22">
        <v>1</v>
      </c>
      <c r="D619" s="23" t="s">
        <v>570</v>
      </c>
      <c r="F619" s="24" t="s">
        <v>25</v>
      </c>
      <c r="G619" s="24" t="s">
        <v>571</v>
      </c>
      <c r="H619" s="24" t="s">
        <v>571</v>
      </c>
      <c r="I619" s="26" t="s">
        <v>571</v>
      </c>
      <c r="J619" s="26" t="s">
        <v>571</v>
      </c>
      <c r="K619" s="26" t="s">
        <v>571</v>
      </c>
      <c r="M619" s="26" t="s">
        <v>571</v>
      </c>
      <c r="N619" s="26" t="s">
        <v>37</v>
      </c>
      <c r="O619" s="26" t="s">
        <v>27</v>
      </c>
      <c r="P619" s="26" t="s">
        <v>571</v>
      </c>
      <c r="Q619" s="46" t="str">
        <f>IFERROR(INDEX([5]ConstructionManagement!Q:Q,MATCH(D619,[5]ConstructionManagement!D:D,0)),"")</f>
        <v/>
      </c>
      <c r="R619" s="27" t="str">
        <f>IFERROR(INDEX('[5]C&amp;Q'!R:R,MATCH(D619,'[5]C&amp;Q'!D:D,0)),"")</f>
        <v/>
      </c>
      <c r="S619" s="26" t="s">
        <v>21</v>
      </c>
      <c r="T619" s="26"/>
    </row>
    <row r="620" spans="1:20" x14ac:dyDescent="0.25">
      <c r="A620" s="22">
        <v>9</v>
      </c>
      <c r="B620" s="22">
        <v>1</v>
      </c>
      <c r="C620" s="22">
        <v>2</v>
      </c>
      <c r="D620" s="23" t="s">
        <v>572</v>
      </c>
      <c r="F620" s="24" t="s">
        <v>19</v>
      </c>
      <c r="G620" s="24" t="s">
        <v>20</v>
      </c>
      <c r="H620" s="24" t="s">
        <v>26</v>
      </c>
      <c r="I620" s="24" t="s">
        <v>26</v>
      </c>
      <c r="J620" s="24" t="s">
        <v>26</v>
      </c>
      <c r="K620" s="26" t="s">
        <v>26</v>
      </c>
      <c r="M620" s="26" t="s">
        <v>571</v>
      </c>
      <c r="N620" s="24" t="s">
        <v>37</v>
      </c>
      <c r="O620" s="24" t="s">
        <v>27</v>
      </c>
      <c r="P620" s="24" t="s">
        <v>28</v>
      </c>
      <c r="Q620" s="26" t="s">
        <v>28</v>
      </c>
      <c r="R620" s="26" t="s">
        <v>28</v>
      </c>
      <c r="S620" s="26" t="s">
        <v>21</v>
      </c>
      <c r="T620" s="26"/>
    </row>
    <row r="621" spans="1:20" x14ac:dyDescent="0.25">
      <c r="A621" s="22">
        <v>9</v>
      </c>
      <c r="B621" s="22">
        <v>1</v>
      </c>
      <c r="C621" s="22">
        <v>3</v>
      </c>
      <c r="D621" s="23" t="s">
        <v>573</v>
      </c>
      <c r="F621" s="24" t="s">
        <v>25</v>
      </c>
      <c r="G621" s="24" t="s">
        <v>26</v>
      </c>
      <c r="H621" s="26" t="s">
        <v>571</v>
      </c>
      <c r="I621" s="26" t="s">
        <v>571</v>
      </c>
      <c r="J621" s="26" t="s">
        <v>571</v>
      </c>
      <c r="K621" s="26" t="s">
        <v>571</v>
      </c>
      <c r="M621" s="26" t="s">
        <v>571</v>
      </c>
      <c r="N621" s="26" t="s">
        <v>27</v>
      </c>
      <c r="O621" s="26" t="s">
        <v>28</v>
      </c>
      <c r="P621" s="26" t="s">
        <v>28</v>
      </c>
      <c r="Q621" s="26" t="s">
        <v>28</v>
      </c>
      <c r="R621" s="26" t="s">
        <v>28</v>
      </c>
      <c r="S621" s="27" t="s">
        <v>21</v>
      </c>
      <c r="T621" s="26"/>
    </row>
    <row r="622" spans="1:20" x14ac:dyDescent="0.25">
      <c r="A622" s="22">
        <v>9</v>
      </c>
      <c r="B622" s="22">
        <v>1</v>
      </c>
      <c r="C622" s="22">
        <v>4</v>
      </c>
      <c r="D622" s="23" t="s">
        <v>574</v>
      </c>
      <c r="F622" s="24" t="s">
        <v>19</v>
      </c>
      <c r="G622" s="24" t="s">
        <v>20</v>
      </c>
      <c r="H622" s="24" t="s">
        <v>20</v>
      </c>
      <c r="I622" s="26" t="s">
        <v>26</v>
      </c>
      <c r="J622" s="26" t="s">
        <v>26</v>
      </c>
      <c r="K622" s="26" t="s">
        <v>26</v>
      </c>
      <c r="M622" s="26" t="s">
        <v>571</v>
      </c>
      <c r="N622" s="26" t="s">
        <v>27</v>
      </c>
      <c r="O622" s="26" t="s">
        <v>28</v>
      </c>
      <c r="P622" s="26" t="s">
        <v>28</v>
      </c>
      <c r="Q622" s="26" t="s">
        <v>28</v>
      </c>
      <c r="R622" s="26" t="s">
        <v>28</v>
      </c>
      <c r="S622" s="27" t="s">
        <v>21</v>
      </c>
      <c r="T622" s="26"/>
    </row>
    <row r="623" spans="1:20" ht="13" x14ac:dyDescent="0.25">
      <c r="A623" s="18">
        <v>9</v>
      </c>
      <c r="B623" s="18">
        <v>2</v>
      </c>
      <c r="C623" s="19"/>
      <c r="D623" s="35" t="s">
        <v>575</v>
      </c>
      <c r="F623" s="21"/>
      <c r="G623" s="21"/>
      <c r="H623" s="21"/>
      <c r="I623" s="21"/>
      <c r="J623" s="21"/>
      <c r="K623" s="21"/>
      <c r="M623" s="21"/>
      <c r="N623" s="21"/>
      <c r="O623" s="21"/>
      <c r="P623" s="21"/>
      <c r="Q623" s="21" t="str">
        <f>IFERROR(INDEX([5]ConstructionManagement!Q:Q,MATCH(D623,[5]ConstructionManagement!D:D,0)),"")</f>
        <v/>
      </c>
      <c r="R623" s="21"/>
      <c r="S623" s="21"/>
      <c r="T623" s="21"/>
    </row>
    <row r="624" spans="1:20" x14ac:dyDescent="0.25">
      <c r="A624" s="22">
        <v>9</v>
      </c>
      <c r="B624" s="22">
        <v>2</v>
      </c>
      <c r="C624" s="22">
        <v>1</v>
      </c>
      <c r="D624" s="23" t="s">
        <v>576</v>
      </c>
      <c r="F624" s="24" t="s">
        <v>19</v>
      </c>
      <c r="G624" s="24" t="s">
        <v>20</v>
      </c>
      <c r="H624" s="24" t="s">
        <v>20</v>
      </c>
      <c r="I624" s="26" t="s">
        <v>571</v>
      </c>
      <c r="J624" s="26" t="s">
        <v>571</v>
      </c>
      <c r="K624" s="26" t="s">
        <v>571</v>
      </c>
      <c r="M624" s="26" t="s">
        <v>571</v>
      </c>
      <c r="N624" s="26" t="s">
        <v>27</v>
      </c>
      <c r="O624" s="26" t="s">
        <v>28</v>
      </c>
      <c r="P624" s="26" t="s">
        <v>28</v>
      </c>
      <c r="Q624" s="26" t="s">
        <v>28</v>
      </c>
      <c r="R624" s="26" t="s">
        <v>28</v>
      </c>
      <c r="S624" s="26" t="s">
        <v>21</v>
      </c>
      <c r="T624" s="26"/>
    </row>
    <row r="625" spans="1:20" x14ac:dyDescent="0.25">
      <c r="A625" s="49">
        <v>9</v>
      </c>
      <c r="B625" s="49">
        <v>3</v>
      </c>
      <c r="C625" s="49"/>
      <c r="D625" s="50" t="s">
        <v>577</v>
      </c>
      <c r="F625" s="51"/>
      <c r="G625" s="51"/>
      <c r="H625" s="51"/>
      <c r="I625" s="51"/>
      <c r="J625" s="51"/>
      <c r="K625" s="51"/>
      <c r="M625" s="51"/>
      <c r="N625" s="51"/>
      <c r="O625" s="51"/>
      <c r="P625" s="51"/>
      <c r="Q625" s="52" t="str">
        <f>IFERROR(INDEX([5]ConstructionManagement!Q:Q,MATCH(D625,[5]ConstructionManagement!D:D,0)),"")</f>
        <v/>
      </c>
      <c r="R625" s="51"/>
      <c r="S625" s="51"/>
      <c r="T625" s="51"/>
    </row>
    <row r="626" spans="1:20" x14ac:dyDescent="0.25">
      <c r="A626" s="22">
        <v>9</v>
      </c>
      <c r="B626" s="22">
        <v>3</v>
      </c>
      <c r="C626" s="22">
        <v>1</v>
      </c>
      <c r="D626" s="23" t="s">
        <v>578</v>
      </c>
      <c r="F626" s="24" t="s">
        <v>19</v>
      </c>
      <c r="G626" s="24" t="s">
        <v>20</v>
      </c>
      <c r="H626" s="24" t="s">
        <v>20</v>
      </c>
      <c r="I626" s="26" t="s">
        <v>571</v>
      </c>
      <c r="J626" s="26" t="s">
        <v>571</v>
      </c>
      <c r="K626" s="26" t="s">
        <v>571</v>
      </c>
      <c r="M626" s="26" t="s">
        <v>571</v>
      </c>
      <c r="N626" s="26" t="s">
        <v>571</v>
      </c>
      <c r="O626" s="26" t="s">
        <v>27</v>
      </c>
      <c r="P626" s="26" t="s">
        <v>27</v>
      </c>
      <c r="Q626" s="26" t="s">
        <v>27</v>
      </c>
      <c r="R626" s="26" t="s">
        <v>27</v>
      </c>
      <c r="S626" s="26" t="s">
        <v>21</v>
      </c>
      <c r="T626" s="26"/>
    </row>
    <row r="627" spans="1:20" x14ac:dyDescent="0.25">
      <c r="A627" s="22">
        <v>9</v>
      </c>
      <c r="B627" s="22">
        <v>3</v>
      </c>
      <c r="C627" s="22">
        <v>2</v>
      </c>
      <c r="D627" s="23" t="s">
        <v>579</v>
      </c>
      <c r="F627" s="24" t="s">
        <v>25</v>
      </c>
      <c r="G627" s="24" t="s">
        <v>26</v>
      </c>
      <c r="H627" s="24" t="s">
        <v>26</v>
      </c>
      <c r="I627" s="26" t="s">
        <v>571</v>
      </c>
      <c r="J627" s="26" t="s">
        <v>571</v>
      </c>
      <c r="K627" s="26" t="s">
        <v>571</v>
      </c>
      <c r="M627" s="26" t="s">
        <v>571</v>
      </c>
      <c r="N627" s="26" t="s">
        <v>571</v>
      </c>
      <c r="O627" s="26" t="s">
        <v>27</v>
      </c>
      <c r="P627" s="26" t="s">
        <v>27</v>
      </c>
      <c r="Q627" s="26" t="s">
        <v>27</v>
      </c>
      <c r="R627" s="26" t="s">
        <v>27</v>
      </c>
      <c r="S627" s="26" t="s">
        <v>21</v>
      </c>
      <c r="T627" s="26"/>
    </row>
    <row r="628" spans="1:20" x14ac:dyDescent="0.25">
      <c r="A628" s="22">
        <v>9</v>
      </c>
      <c r="B628" s="22">
        <v>3</v>
      </c>
      <c r="C628" s="22">
        <v>3</v>
      </c>
      <c r="D628" s="23" t="s">
        <v>580</v>
      </c>
      <c r="F628" s="24" t="s">
        <v>19</v>
      </c>
      <c r="G628" s="24" t="s">
        <v>20</v>
      </c>
      <c r="H628" s="24" t="s">
        <v>20</v>
      </c>
      <c r="I628" s="26" t="s">
        <v>571</v>
      </c>
      <c r="J628" s="26" t="s">
        <v>571</v>
      </c>
      <c r="K628" s="26" t="s">
        <v>571</v>
      </c>
      <c r="M628" s="26" t="s">
        <v>571</v>
      </c>
      <c r="N628" s="26" t="s">
        <v>571</v>
      </c>
      <c r="O628" s="26" t="s">
        <v>27</v>
      </c>
      <c r="P628" s="26" t="s">
        <v>28</v>
      </c>
      <c r="Q628" s="26" t="s">
        <v>28</v>
      </c>
      <c r="R628" s="26" t="s">
        <v>28</v>
      </c>
      <c r="S628" s="26" t="s">
        <v>21</v>
      </c>
      <c r="T628" s="26"/>
    </row>
    <row r="629" spans="1:20" x14ac:dyDescent="0.25">
      <c r="A629" s="49">
        <v>9</v>
      </c>
      <c r="B629" s="49">
        <v>4</v>
      </c>
      <c r="C629" s="49"/>
      <c r="D629" s="50" t="s">
        <v>581</v>
      </c>
      <c r="F629" s="51"/>
      <c r="G629" s="51"/>
      <c r="H629" s="51"/>
      <c r="I629" s="51"/>
      <c r="J629" s="51"/>
      <c r="K629" s="51"/>
      <c r="M629" s="51"/>
      <c r="N629" s="51"/>
      <c r="O629" s="51"/>
      <c r="P629" s="51"/>
      <c r="Q629" s="51" t="str">
        <f>IFERROR(INDEX([5]ConstructionManagement!Q:Q,MATCH(D626,[5]ConstructionManagement!D:D,0)),"")</f>
        <v/>
      </c>
      <c r="R629" s="51"/>
      <c r="S629" s="51"/>
      <c r="T629" s="51"/>
    </row>
    <row r="630" spans="1:20" x14ac:dyDescent="0.25">
      <c r="A630" s="22">
        <v>9</v>
      </c>
      <c r="B630" s="22">
        <v>4</v>
      </c>
      <c r="C630" s="22">
        <v>1</v>
      </c>
      <c r="D630" s="23" t="s">
        <v>582</v>
      </c>
      <c r="F630" s="24" t="s">
        <v>19</v>
      </c>
      <c r="G630" s="24" t="s">
        <v>20</v>
      </c>
      <c r="H630" s="24" t="s">
        <v>20</v>
      </c>
      <c r="I630" s="26" t="s">
        <v>571</v>
      </c>
      <c r="J630" s="26" t="s">
        <v>571</v>
      </c>
      <c r="K630" s="26" t="s">
        <v>571</v>
      </c>
      <c r="M630" s="26" t="s">
        <v>571</v>
      </c>
      <c r="N630" s="26" t="s">
        <v>27</v>
      </c>
      <c r="O630" s="26" t="s">
        <v>27</v>
      </c>
      <c r="P630" s="26" t="s">
        <v>27</v>
      </c>
      <c r="Q630" s="26" t="s">
        <v>27</v>
      </c>
      <c r="R630" s="26" t="s">
        <v>27</v>
      </c>
      <c r="S630" s="26" t="s">
        <v>21</v>
      </c>
      <c r="T630" s="26"/>
    </row>
    <row r="631" spans="1:20" x14ac:dyDescent="0.25">
      <c r="A631" s="22">
        <v>9</v>
      </c>
      <c r="B631" s="22">
        <v>4</v>
      </c>
      <c r="C631" s="22">
        <v>2</v>
      </c>
      <c r="D631" s="23" t="s">
        <v>583</v>
      </c>
      <c r="F631" s="24" t="s">
        <v>19</v>
      </c>
      <c r="G631" s="24" t="s">
        <v>20</v>
      </c>
      <c r="H631" s="24" t="s">
        <v>20</v>
      </c>
      <c r="I631" s="26" t="s">
        <v>571</v>
      </c>
      <c r="J631" s="26" t="s">
        <v>571</v>
      </c>
      <c r="K631" s="26" t="s">
        <v>571</v>
      </c>
      <c r="M631" s="26" t="s">
        <v>571</v>
      </c>
      <c r="N631" s="26" t="s">
        <v>22</v>
      </c>
      <c r="O631" s="26" t="s">
        <v>22</v>
      </c>
      <c r="P631" s="26" t="s">
        <v>22</v>
      </c>
      <c r="Q631" s="26" t="s">
        <v>22</v>
      </c>
      <c r="R631" s="26" t="s">
        <v>22</v>
      </c>
      <c r="S631" s="26" t="s">
        <v>571</v>
      </c>
      <c r="T631" s="26"/>
    </row>
    <row r="632" spans="1:20" x14ac:dyDescent="0.25">
      <c r="A632" s="22">
        <v>9</v>
      </c>
      <c r="B632" s="22">
        <v>4</v>
      </c>
      <c r="C632" s="22">
        <v>3</v>
      </c>
      <c r="D632" s="23" t="s">
        <v>584</v>
      </c>
      <c r="F632" s="24" t="s">
        <v>19</v>
      </c>
      <c r="G632" s="24" t="s">
        <v>20</v>
      </c>
      <c r="H632" s="24" t="s">
        <v>20</v>
      </c>
      <c r="I632" s="26" t="s">
        <v>571</v>
      </c>
      <c r="J632" s="26" t="s">
        <v>571</v>
      </c>
      <c r="K632" s="26" t="s">
        <v>571</v>
      </c>
      <c r="M632" s="26" t="s">
        <v>571</v>
      </c>
      <c r="N632" s="26" t="s">
        <v>27</v>
      </c>
      <c r="O632" s="26" t="s">
        <v>27</v>
      </c>
      <c r="P632" s="26" t="s">
        <v>27</v>
      </c>
      <c r="Q632" s="26" t="s">
        <v>27</v>
      </c>
      <c r="R632" s="26" t="s">
        <v>27</v>
      </c>
      <c r="S632" s="26" t="s">
        <v>21</v>
      </c>
      <c r="T632" s="26"/>
    </row>
    <row r="633" spans="1:20" x14ac:dyDescent="0.25">
      <c r="A633" s="22">
        <v>9</v>
      </c>
      <c r="B633" s="22">
        <v>4</v>
      </c>
      <c r="C633" s="22">
        <v>4</v>
      </c>
      <c r="D633" s="23" t="s">
        <v>585</v>
      </c>
      <c r="F633" s="24" t="s">
        <v>19</v>
      </c>
      <c r="G633" s="24" t="s">
        <v>20</v>
      </c>
      <c r="H633" s="24" t="s">
        <v>20</v>
      </c>
      <c r="I633" s="26" t="s">
        <v>571</v>
      </c>
      <c r="J633" s="26" t="s">
        <v>571</v>
      </c>
      <c r="K633" s="26" t="s">
        <v>571</v>
      </c>
      <c r="M633" s="26" t="s">
        <v>571</v>
      </c>
      <c r="N633" s="26" t="s">
        <v>22</v>
      </c>
      <c r="O633" s="26" t="s">
        <v>22</v>
      </c>
      <c r="P633" s="26" t="s">
        <v>22</v>
      </c>
      <c r="Q633" s="26" t="s">
        <v>22</v>
      </c>
      <c r="R633" s="26" t="s">
        <v>22</v>
      </c>
      <c r="S633" s="26" t="s">
        <v>571</v>
      </c>
      <c r="T633" s="26"/>
    </row>
    <row r="634" spans="1:20" x14ac:dyDescent="0.25">
      <c r="A634" s="22">
        <v>9</v>
      </c>
      <c r="B634" s="22">
        <v>4</v>
      </c>
      <c r="C634" s="22">
        <v>5</v>
      </c>
      <c r="D634" s="23" t="s">
        <v>586</v>
      </c>
      <c r="F634" s="24" t="s">
        <v>25</v>
      </c>
      <c r="G634" s="24" t="s">
        <v>26</v>
      </c>
      <c r="H634" s="24" t="s">
        <v>26</v>
      </c>
      <c r="I634" s="26" t="s">
        <v>571</v>
      </c>
      <c r="J634" s="26" t="s">
        <v>571</v>
      </c>
      <c r="K634" s="26" t="s">
        <v>571</v>
      </c>
      <c r="M634" s="26" t="s">
        <v>571</v>
      </c>
      <c r="N634" s="26" t="s">
        <v>22</v>
      </c>
      <c r="O634" s="26" t="s">
        <v>22</v>
      </c>
      <c r="P634" s="26" t="s">
        <v>22</v>
      </c>
      <c r="Q634" s="26" t="s">
        <v>22</v>
      </c>
      <c r="R634" s="26" t="s">
        <v>22</v>
      </c>
      <c r="S634" s="26" t="s">
        <v>571</v>
      </c>
      <c r="T634" s="26"/>
    </row>
    <row r="635" spans="1:20" x14ac:dyDescent="0.25">
      <c r="A635" s="22">
        <v>9</v>
      </c>
      <c r="B635" s="22">
        <v>4</v>
      </c>
      <c r="C635" s="22">
        <v>6</v>
      </c>
      <c r="D635" s="23" t="s">
        <v>587</v>
      </c>
      <c r="F635" s="24" t="s">
        <v>25</v>
      </c>
      <c r="G635" s="24" t="s">
        <v>26</v>
      </c>
      <c r="H635" s="24" t="s">
        <v>26</v>
      </c>
      <c r="I635" s="26" t="s">
        <v>571</v>
      </c>
      <c r="J635" s="26" t="s">
        <v>571</v>
      </c>
      <c r="K635" s="26" t="s">
        <v>571</v>
      </c>
      <c r="M635" s="26" t="s">
        <v>571</v>
      </c>
      <c r="N635" s="26" t="s">
        <v>22</v>
      </c>
      <c r="O635" s="26" t="s">
        <v>22</v>
      </c>
      <c r="P635" s="26" t="s">
        <v>22</v>
      </c>
      <c r="Q635" s="26" t="s">
        <v>22</v>
      </c>
      <c r="R635" s="26" t="s">
        <v>22</v>
      </c>
      <c r="S635" s="26" t="s">
        <v>571</v>
      </c>
      <c r="T635" s="26"/>
    </row>
    <row r="636" spans="1:20" x14ac:dyDescent="0.25">
      <c r="A636" s="22">
        <v>9</v>
      </c>
      <c r="B636" s="22">
        <v>4</v>
      </c>
      <c r="C636" s="22">
        <v>7</v>
      </c>
      <c r="D636" s="23" t="s">
        <v>588</v>
      </c>
      <c r="F636" s="24" t="s">
        <v>25</v>
      </c>
      <c r="G636" s="24" t="s">
        <v>26</v>
      </c>
      <c r="H636" s="24" t="s">
        <v>26</v>
      </c>
      <c r="I636" s="26" t="s">
        <v>571</v>
      </c>
      <c r="J636" s="26" t="s">
        <v>571</v>
      </c>
      <c r="K636" s="26" t="s">
        <v>571</v>
      </c>
      <c r="M636" s="26" t="s">
        <v>571</v>
      </c>
      <c r="N636" s="26" t="s">
        <v>27</v>
      </c>
      <c r="O636" s="26" t="s">
        <v>27</v>
      </c>
      <c r="P636" s="26" t="s">
        <v>27</v>
      </c>
      <c r="Q636" s="26" t="s">
        <v>27</v>
      </c>
      <c r="R636" s="26" t="s">
        <v>27</v>
      </c>
      <c r="S636" s="26" t="s">
        <v>21</v>
      </c>
      <c r="T636" s="26"/>
    </row>
    <row r="637" spans="1:20" x14ac:dyDescent="0.25">
      <c r="A637" s="49">
        <v>9</v>
      </c>
      <c r="B637" s="49">
        <v>5</v>
      </c>
      <c r="C637" s="49"/>
      <c r="D637" s="50" t="s">
        <v>589</v>
      </c>
      <c r="F637" s="51"/>
      <c r="G637" s="51"/>
      <c r="H637" s="51"/>
      <c r="I637" s="51"/>
      <c r="J637" s="51"/>
      <c r="K637" s="51"/>
      <c r="M637" s="51"/>
      <c r="N637" s="51"/>
      <c r="O637" s="51"/>
      <c r="P637" s="51"/>
      <c r="Q637" s="51" t="str">
        <f>IFERROR(INDEX([5]ConstructionManagement!Q:Q,MATCH(D637,[5]ConstructionManagement!D:D,0)),"")</f>
        <v/>
      </c>
      <c r="R637" s="51"/>
      <c r="S637" s="51"/>
      <c r="T637" s="51"/>
    </row>
    <row r="638" spans="1:20" x14ac:dyDescent="0.25">
      <c r="A638" s="22">
        <v>9</v>
      </c>
      <c r="B638" s="22">
        <v>5</v>
      </c>
      <c r="C638" s="22">
        <v>1</v>
      </c>
      <c r="D638" s="23" t="s">
        <v>590</v>
      </c>
      <c r="F638" s="24" t="s">
        <v>20</v>
      </c>
      <c r="G638" s="26" t="s">
        <v>571</v>
      </c>
      <c r="H638" s="26" t="s">
        <v>571</v>
      </c>
      <c r="I638" s="26" t="s">
        <v>571</v>
      </c>
      <c r="J638" s="26" t="s">
        <v>571</v>
      </c>
      <c r="K638" s="26" t="s">
        <v>571</v>
      </c>
      <c r="M638" s="26" t="s">
        <v>571</v>
      </c>
      <c r="N638" s="26" t="s">
        <v>27</v>
      </c>
      <c r="O638" s="26" t="s">
        <v>27</v>
      </c>
      <c r="P638" s="26" t="s">
        <v>27</v>
      </c>
      <c r="Q638" s="26" t="s">
        <v>27</v>
      </c>
      <c r="R638" s="26" t="s">
        <v>27</v>
      </c>
      <c r="S638" s="26" t="s">
        <v>21</v>
      </c>
      <c r="T638" s="26"/>
    </row>
    <row r="639" spans="1:20" x14ac:dyDescent="0.25">
      <c r="A639" s="22">
        <v>9</v>
      </c>
      <c r="B639" s="22">
        <v>5</v>
      </c>
      <c r="C639" s="22">
        <v>2</v>
      </c>
      <c r="D639" s="23" t="s">
        <v>591</v>
      </c>
      <c r="F639" s="24" t="s">
        <v>25</v>
      </c>
      <c r="G639" s="26" t="s">
        <v>26</v>
      </c>
      <c r="H639" s="26" t="s">
        <v>26</v>
      </c>
      <c r="I639" s="26" t="s">
        <v>571</v>
      </c>
      <c r="J639" s="26" t="s">
        <v>571</v>
      </c>
      <c r="K639" s="26" t="s">
        <v>571</v>
      </c>
      <c r="M639" s="26" t="s">
        <v>571</v>
      </c>
      <c r="N639" s="26" t="s">
        <v>27</v>
      </c>
      <c r="O639" s="26" t="s">
        <v>27</v>
      </c>
      <c r="P639" s="26" t="s">
        <v>27</v>
      </c>
      <c r="Q639" s="26" t="s">
        <v>27</v>
      </c>
      <c r="R639" s="26" t="s">
        <v>27</v>
      </c>
      <c r="S639" s="26" t="s">
        <v>21</v>
      </c>
      <c r="T639" s="26"/>
    </row>
    <row r="640" spans="1:20" x14ac:dyDescent="0.25">
      <c r="A640" s="22">
        <v>9</v>
      </c>
      <c r="B640" s="22">
        <v>5</v>
      </c>
      <c r="C640" s="22">
        <v>3</v>
      </c>
      <c r="D640" s="23" t="s">
        <v>592</v>
      </c>
      <c r="F640" s="24" t="s">
        <v>25</v>
      </c>
      <c r="G640" s="26" t="s">
        <v>571</v>
      </c>
      <c r="H640" s="26" t="s">
        <v>571</v>
      </c>
      <c r="I640" s="26" t="s">
        <v>571</v>
      </c>
      <c r="J640" s="26" t="s">
        <v>571</v>
      </c>
      <c r="K640" s="26" t="s">
        <v>571</v>
      </c>
      <c r="M640" s="26"/>
      <c r="N640" s="26" t="s">
        <v>27</v>
      </c>
      <c r="O640" s="26" t="s">
        <v>27</v>
      </c>
      <c r="P640" s="26" t="s">
        <v>27</v>
      </c>
      <c r="Q640" s="26" t="s">
        <v>27</v>
      </c>
      <c r="R640" s="26" t="s">
        <v>27</v>
      </c>
      <c r="S640" s="26" t="s">
        <v>21</v>
      </c>
      <c r="T640" s="26"/>
    </row>
    <row r="641" spans="1:20" x14ac:dyDescent="0.25">
      <c r="A641" s="22">
        <v>9</v>
      </c>
      <c r="B641" s="22">
        <v>5</v>
      </c>
      <c r="C641" s="22">
        <v>4</v>
      </c>
      <c r="D641" s="23" t="s">
        <v>593</v>
      </c>
      <c r="F641" s="24" t="s">
        <v>25</v>
      </c>
      <c r="G641" s="26" t="s">
        <v>571</v>
      </c>
      <c r="H641" s="26" t="s">
        <v>571</v>
      </c>
      <c r="I641" s="26" t="s">
        <v>571</v>
      </c>
      <c r="J641" s="26" t="s">
        <v>571</v>
      </c>
      <c r="K641" s="26" t="s">
        <v>571</v>
      </c>
      <c r="M641" s="26" t="s">
        <v>571</v>
      </c>
      <c r="N641" s="26" t="s">
        <v>27</v>
      </c>
      <c r="O641" s="26" t="s">
        <v>27</v>
      </c>
      <c r="P641" s="26" t="s">
        <v>27</v>
      </c>
      <c r="Q641" s="26" t="s">
        <v>27</v>
      </c>
      <c r="R641" s="26" t="s">
        <v>27</v>
      </c>
      <c r="S641" s="26" t="s">
        <v>21</v>
      </c>
      <c r="T641" s="26"/>
    </row>
    <row r="642" spans="1:20" x14ac:dyDescent="0.25">
      <c r="A642" s="22">
        <v>9</v>
      </c>
      <c r="B642" s="22">
        <v>5</v>
      </c>
      <c r="C642" s="22">
        <v>5</v>
      </c>
      <c r="D642" s="23" t="s">
        <v>594</v>
      </c>
      <c r="F642" s="24" t="s">
        <v>19</v>
      </c>
      <c r="G642" s="24" t="s">
        <v>20</v>
      </c>
      <c r="H642" s="24" t="s">
        <v>20</v>
      </c>
      <c r="I642" s="26" t="s">
        <v>571</v>
      </c>
      <c r="J642" s="26" t="s">
        <v>571</v>
      </c>
      <c r="K642" s="26" t="s">
        <v>571</v>
      </c>
      <c r="M642" s="26" t="s">
        <v>571</v>
      </c>
      <c r="N642" s="26" t="s">
        <v>27</v>
      </c>
      <c r="O642" s="26" t="s">
        <v>27</v>
      </c>
      <c r="P642" s="26" t="s">
        <v>27</v>
      </c>
      <c r="Q642" s="26" t="s">
        <v>27</v>
      </c>
      <c r="R642" s="26" t="s">
        <v>27</v>
      </c>
      <c r="S642" s="26" t="s">
        <v>21</v>
      </c>
      <c r="T642" s="26"/>
    </row>
    <row r="643" spans="1:20" x14ac:dyDescent="0.25">
      <c r="A643" s="22">
        <v>9</v>
      </c>
      <c r="B643" s="22">
        <v>5</v>
      </c>
      <c r="C643" s="22">
        <v>6</v>
      </c>
      <c r="D643" s="23" t="s">
        <v>595</v>
      </c>
      <c r="F643" s="24" t="s">
        <v>19</v>
      </c>
      <c r="G643" s="24" t="s">
        <v>20</v>
      </c>
      <c r="H643" s="24" t="s">
        <v>20</v>
      </c>
      <c r="I643" s="26" t="s">
        <v>571</v>
      </c>
      <c r="J643" s="26" t="s">
        <v>571</v>
      </c>
      <c r="K643" s="26" t="s">
        <v>571</v>
      </c>
      <c r="M643" s="26" t="s">
        <v>571</v>
      </c>
      <c r="N643" s="26" t="s">
        <v>22</v>
      </c>
      <c r="O643" s="26" t="s">
        <v>22</v>
      </c>
      <c r="P643" s="26" t="s">
        <v>22</v>
      </c>
      <c r="Q643" s="26" t="s">
        <v>22</v>
      </c>
      <c r="R643" s="26" t="s">
        <v>22</v>
      </c>
      <c r="S643" s="26" t="s">
        <v>571</v>
      </c>
      <c r="T643" s="26"/>
    </row>
    <row r="644" spans="1:20" x14ac:dyDescent="0.25">
      <c r="A644" s="22">
        <v>9</v>
      </c>
      <c r="B644" s="22">
        <v>5</v>
      </c>
      <c r="C644" s="22">
        <v>7</v>
      </c>
      <c r="D644" s="23" t="s">
        <v>596</v>
      </c>
      <c r="F644" s="24" t="s">
        <v>19</v>
      </c>
      <c r="G644" s="24" t="s">
        <v>20</v>
      </c>
      <c r="H644" s="24" t="s">
        <v>20</v>
      </c>
      <c r="I644" s="26" t="s">
        <v>571</v>
      </c>
      <c r="J644" s="26" t="s">
        <v>571</v>
      </c>
      <c r="K644" s="26" t="s">
        <v>571</v>
      </c>
      <c r="M644" s="26" t="s">
        <v>571</v>
      </c>
      <c r="N644" s="26" t="s">
        <v>22</v>
      </c>
      <c r="O644" s="26" t="s">
        <v>22</v>
      </c>
      <c r="P644" s="26" t="s">
        <v>22</v>
      </c>
      <c r="Q644" s="26" t="s">
        <v>22</v>
      </c>
      <c r="R644" s="26" t="s">
        <v>22</v>
      </c>
      <c r="S644" s="26" t="s">
        <v>571</v>
      </c>
      <c r="T644" s="26"/>
    </row>
    <row r="645" spans="1:20" x14ac:dyDescent="0.25">
      <c r="A645" s="22">
        <v>9</v>
      </c>
      <c r="B645" s="22">
        <v>5</v>
      </c>
      <c r="C645" s="22">
        <v>8</v>
      </c>
      <c r="D645" s="23" t="s">
        <v>597</v>
      </c>
      <c r="F645" s="24" t="s">
        <v>19</v>
      </c>
      <c r="G645" s="24" t="s">
        <v>20</v>
      </c>
      <c r="H645" s="24" t="s">
        <v>20</v>
      </c>
      <c r="I645" s="26" t="s">
        <v>571</v>
      </c>
      <c r="J645" s="26" t="s">
        <v>571</v>
      </c>
      <c r="K645" s="26" t="s">
        <v>571</v>
      </c>
      <c r="M645" s="26" t="s">
        <v>571</v>
      </c>
      <c r="N645" s="26" t="s">
        <v>22</v>
      </c>
      <c r="O645" s="26" t="s">
        <v>22</v>
      </c>
      <c r="P645" s="26" t="s">
        <v>22</v>
      </c>
      <c r="Q645" s="26" t="s">
        <v>22</v>
      </c>
      <c r="R645" s="26" t="s">
        <v>22</v>
      </c>
      <c r="S645" s="26" t="s">
        <v>571</v>
      </c>
      <c r="T645" s="26"/>
    </row>
    <row r="646" spans="1:20" x14ac:dyDescent="0.25">
      <c r="A646" s="22">
        <v>9</v>
      </c>
      <c r="B646" s="22">
        <v>5</v>
      </c>
      <c r="C646" s="22">
        <v>9</v>
      </c>
      <c r="D646" s="23" t="s">
        <v>598</v>
      </c>
      <c r="F646" s="24" t="s">
        <v>19</v>
      </c>
      <c r="G646" s="24" t="s">
        <v>20</v>
      </c>
      <c r="H646" s="24" t="s">
        <v>20</v>
      </c>
      <c r="I646" s="26" t="s">
        <v>571</v>
      </c>
      <c r="J646" s="26" t="s">
        <v>571</v>
      </c>
      <c r="K646" s="26" t="s">
        <v>571</v>
      </c>
      <c r="M646" s="26" t="s">
        <v>571</v>
      </c>
      <c r="N646" s="26" t="s">
        <v>22</v>
      </c>
      <c r="O646" s="26" t="s">
        <v>22</v>
      </c>
      <c r="P646" s="26" t="s">
        <v>22</v>
      </c>
      <c r="Q646" s="26" t="s">
        <v>22</v>
      </c>
      <c r="R646" s="26" t="s">
        <v>22</v>
      </c>
      <c r="S646" s="26" t="s">
        <v>571</v>
      </c>
      <c r="T646" s="26"/>
    </row>
    <row r="647" spans="1:20" x14ac:dyDescent="0.25">
      <c r="A647" s="49">
        <v>9</v>
      </c>
      <c r="B647" s="49">
        <v>6</v>
      </c>
      <c r="C647" s="49"/>
      <c r="D647" s="50" t="s">
        <v>599</v>
      </c>
      <c r="F647" s="51"/>
      <c r="G647" s="51"/>
      <c r="H647" s="51"/>
      <c r="I647" s="51"/>
      <c r="J647" s="51"/>
      <c r="K647" s="51"/>
      <c r="M647" s="51"/>
      <c r="N647" s="51"/>
      <c r="O647" s="51"/>
      <c r="P647" s="51"/>
      <c r="Q647" s="51" t="str">
        <f>IFERROR(INDEX([5]ConstructionManagement!Q:Q,MATCH(D647,[5]ConstructionManagement!D:D,0)),"")</f>
        <v/>
      </c>
      <c r="R647" s="51"/>
      <c r="S647" s="51"/>
      <c r="T647" s="51"/>
    </row>
    <row r="648" spans="1:20" x14ac:dyDescent="0.25">
      <c r="A648" s="22">
        <v>9</v>
      </c>
      <c r="B648" s="22">
        <v>6</v>
      </c>
      <c r="C648" s="22">
        <v>1</v>
      </c>
      <c r="D648" s="23" t="s">
        <v>600</v>
      </c>
      <c r="F648" s="24" t="s">
        <v>19</v>
      </c>
      <c r="G648" s="24" t="s">
        <v>20</v>
      </c>
      <c r="H648" s="24" t="s">
        <v>20</v>
      </c>
      <c r="I648" s="24" t="s">
        <v>20</v>
      </c>
      <c r="J648" s="26" t="s">
        <v>571</v>
      </c>
      <c r="K648" s="26" t="s">
        <v>571</v>
      </c>
      <c r="M648" s="26" t="s">
        <v>571</v>
      </c>
      <c r="N648" s="26" t="s">
        <v>22</v>
      </c>
      <c r="O648" s="26" t="s">
        <v>22</v>
      </c>
      <c r="P648" s="26" t="s">
        <v>22</v>
      </c>
      <c r="Q648" s="26" t="s">
        <v>22</v>
      </c>
      <c r="R648" s="26" t="s">
        <v>22</v>
      </c>
      <c r="S648" s="26" t="s">
        <v>571</v>
      </c>
      <c r="T648" s="26"/>
    </row>
    <row r="649" spans="1:20" x14ac:dyDescent="0.25">
      <c r="A649" s="22">
        <v>9</v>
      </c>
      <c r="B649" s="22">
        <v>6</v>
      </c>
      <c r="C649" s="22">
        <v>2</v>
      </c>
      <c r="D649" s="23" t="s">
        <v>601</v>
      </c>
      <c r="F649" s="24" t="s">
        <v>19</v>
      </c>
      <c r="G649" s="24" t="s">
        <v>20</v>
      </c>
      <c r="H649" s="24" t="s">
        <v>20</v>
      </c>
      <c r="I649" s="24" t="s">
        <v>20</v>
      </c>
      <c r="J649" s="26" t="s">
        <v>571</v>
      </c>
      <c r="K649" s="26" t="s">
        <v>571</v>
      </c>
      <c r="M649" s="26" t="s">
        <v>571</v>
      </c>
      <c r="N649" s="26" t="s">
        <v>571</v>
      </c>
      <c r="O649" s="26" t="s">
        <v>571</v>
      </c>
      <c r="P649" s="26" t="s">
        <v>22</v>
      </c>
      <c r="Q649" s="26" t="s">
        <v>22</v>
      </c>
      <c r="R649" s="26" t="s">
        <v>22</v>
      </c>
      <c r="S649" s="26" t="s">
        <v>571</v>
      </c>
      <c r="T649" s="26"/>
    </row>
    <row r="650" spans="1:20" x14ac:dyDescent="0.25">
      <c r="A650" s="22">
        <v>9</v>
      </c>
      <c r="B650" s="22">
        <v>6</v>
      </c>
      <c r="C650" s="22">
        <v>3</v>
      </c>
      <c r="D650" s="23" t="s">
        <v>602</v>
      </c>
      <c r="F650" s="24" t="s">
        <v>19</v>
      </c>
      <c r="G650" s="24" t="s">
        <v>20</v>
      </c>
      <c r="H650" s="24" t="s">
        <v>20</v>
      </c>
      <c r="I650" s="24" t="s">
        <v>20</v>
      </c>
      <c r="J650" s="26" t="s">
        <v>571</v>
      </c>
      <c r="K650" s="26" t="s">
        <v>571</v>
      </c>
      <c r="M650" s="26" t="s">
        <v>571</v>
      </c>
      <c r="N650" s="26" t="s">
        <v>571</v>
      </c>
      <c r="O650" s="26" t="s">
        <v>571</v>
      </c>
      <c r="P650" s="26" t="s">
        <v>42</v>
      </c>
      <c r="Q650" s="26" t="s">
        <v>42</v>
      </c>
      <c r="R650" s="26" t="s">
        <v>42</v>
      </c>
      <c r="S650" s="26" t="s">
        <v>571</v>
      </c>
      <c r="T650" s="26"/>
    </row>
    <row r="651" spans="1:20" x14ac:dyDescent="0.25">
      <c r="A651" s="22">
        <v>9</v>
      </c>
      <c r="B651" s="22">
        <v>6</v>
      </c>
      <c r="C651" s="22">
        <v>4</v>
      </c>
      <c r="D651" s="23" t="s">
        <v>603</v>
      </c>
      <c r="F651" s="24" t="s">
        <v>25</v>
      </c>
      <c r="G651" s="24" t="s">
        <v>26</v>
      </c>
      <c r="H651" s="24" t="s">
        <v>26</v>
      </c>
      <c r="I651" s="24" t="s">
        <v>26</v>
      </c>
      <c r="J651" s="26" t="s">
        <v>26</v>
      </c>
      <c r="K651" s="26" t="s">
        <v>26</v>
      </c>
      <c r="M651" s="26" t="s">
        <v>571</v>
      </c>
      <c r="N651" s="26" t="s">
        <v>22</v>
      </c>
      <c r="O651" s="26" t="s">
        <v>22</v>
      </c>
      <c r="P651" s="26" t="s">
        <v>22</v>
      </c>
      <c r="Q651" s="26" t="s">
        <v>22</v>
      </c>
      <c r="R651" s="26" t="s">
        <v>22</v>
      </c>
      <c r="S651" s="26" t="s">
        <v>571</v>
      </c>
      <c r="T651" s="26"/>
    </row>
    <row r="652" spans="1:20" x14ac:dyDescent="0.25">
      <c r="A652" s="22">
        <v>9</v>
      </c>
      <c r="B652" s="22">
        <v>6</v>
      </c>
      <c r="C652" s="22">
        <v>5</v>
      </c>
      <c r="D652" s="23" t="s">
        <v>604</v>
      </c>
      <c r="F652" s="24" t="s">
        <v>25</v>
      </c>
      <c r="G652" s="24" t="s">
        <v>26</v>
      </c>
      <c r="H652" s="24" t="s">
        <v>26</v>
      </c>
      <c r="I652" s="24" t="s">
        <v>26</v>
      </c>
      <c r="J652" s="26" t="s">
        <v>26</v>
      </c>
      <c r="K652" s="26" t="s">
        <v>26</v>
      </c>
      <c r="M652" s="26" t="s">
        <v>571</v>
      </c>
      <c r="N652" s="26" t="s">
        <v>22</v>
      </c>
      <c r="O652" s="26" t="s">
        <v>22</v>
      </c>
      <c r="P652" s="26" t="s">
        <v>22</v>
      </c>
      <c r="Q652" s="26" t="s">
        <v>22</v>
      </c>
      <c r="R652" s="26" t="s">
        <v>22</v>
      </c>
      <c r="S652" s="26" t="s">
        <v>571</v>
      </c>
      <c r="T652" s="26"/>
    </row>
    <row r="653" spans="1:20" x14ac:dyDescent="0.25">
      <c r="A653" s="22">
        <v>9</v>
      </c>
      <c r="B653" s="22">
        <v>6</v>
      </c>
      <c r="C653" s="22">
        <v>6</v>
      </c>
      <c r="D653" s="23" t="s">
        <v>605</v>
      </c>
      <c r="F653" s="24" t="s">
        <v>19</v>
      </c>
      <c r="G653" s="24" t="s">
        <v>20</v>
      </c>
      <c r="H653" s="24" t="s">
        <v>20</v>
      </c>
      <c r="I653" s="24" t="s">
        <v>20</v>
      </c>
      <c r="J653" s="26" t="s">
        <v>571</v>
      </c>
      <c r="K653" s="26" t="s">
        <v>571</v>
      </c>
      <c r="M653" s="26" t="s">
        <v>571</v>
      </c>
      <c r="N653" s="26" t="s">
        <v>27</v>
      </c>
      <c r="O653" s="26" t="s">
        <v>27</v>
      </c>
      <c r="P653" s="26" t="s">
        <v>27</v>
      </c>
      <c r="Q653" s="26" t="s">
        <v>27</v>
      </c>
      <c r="R653" s="26" t="s">
        <v>27</v>
      </c>
      <c r="S653" s="26" t="s">
        <v>21</v>
      </c>
      <c r="T653" s="26"/>
    </row>
    <row r="654" spans="1:20" x14ac:dyDescent="0.25">
      <c r="A654" s="22">
        <v>9</v>
      </c>
      <c r="B654" s="22">
        <v>6</v>
      </c>
      <c r="C654" s="22">
        <v>7</v>
      </c>
      <c r="D654" s="23" t="s">
        <v>606</v>
      </c>
      <c r="F654" s="24" t="s">
        <v>19</v>
      </c>
      <c r="G654" s="24" t="s">
        <v>20</v>
      </c>
      <c r="H654" s="24" t="s">
        <v>20</v>
      </c>
      <c r="I654" s="24" t="s">
        <v>20</v>
      </c>
      <c r="J654" s="26" t="s">
        <v>571</v>
      </c>
      <c r="K654" s="26" t="s">
        <v>571</v>
      </c>
      <c r="M654" s="26" t="s">
        <v>571</v>
      </c>
      <c r="N654" s="26" t="s">
        <v>22</v>
      </c>
      <c r="O654" s="26" t="s">
        <v>22</v>
      </c>
      <c r="P654" s="26" t="s">
        <v>22</v>
      </c>
      <c r="Q654" s="26" t="s">
        <v>22</v>
      </c>
      <c r="R654" s="26" t="s">
        <v>22</v>
      </c>
      <c r="S654" s="27" t="s">
        <v>21</v>
      </c>
      <c r="T654" s="26"/>
    </row>
    <row r="655" spans="1:20" x14ac:dyDescent="0.25">
      <c r="A655" s="22">
        <v>9</v>
      </c>
      <c r="B655" s="22">
        <v>6</v>
      </c>
      <c r="C655" s="22">
        <v>8</v>
      </c>
      <c r="D655" s="23" t="s">
        <v>607</v>
      </c>
      <c r="F655" s="24" t="s">
        <v>19</v>
      </c>
      <c r="G655" s="24" t="s">
        <v>20</v>
      </c>
      <c r="H655" s="24" t="s">
        <v>20</v>
      </c>
      <c r="I655" s="24" t="s">
        <v>20</v>
      </c>
      <c r="J655" s="26" t="s">
        <v>571</v>
      </c>
      <c r="K655" s="26" t="s">
        <v>571</v>
      </c>
      <c r="M655" s="26" t="s">
        <v>571</v>
      </c>
      <c r="N655" s="26" t="s">
        <v>22</v>
      </c>
      <c r="O655" s="26" t="s">
        <v>22</v>
      </c>
      <c r="P655" s="26" t="s">
        <v>22</v>
      </c>
      <c r="Q655" s="26" t="s">
        <v>22</v>
      </c>
      <c r="R655" s="26" t="s">
        <v>22</v>
      </c>
      <c r="S655" s="27" t="s">
        <v>21</v>
      </c>
      <c r="T655" s="26"/>
    </row>
    <row r="656" spans="1:20" x14ac:dyDescent="0.25">
      <c r="A656" s="49">
        <v>9</v>
      </c>
      <c r="B656" s="49">
        <v>7</v>
      </c>
      <c r="C656" s="49"/>
      <c r="D656" s="50" t="s">
        <v>608</v>
      </c>
      <c r="F656" s="51"/>
      <c r="G656" s="51"/>
      <c r="H656" s="51"/>
      <c r="I656" s="51"/>
      <c r="J656" s="51"/>
      <c r="K656" s="51"/>
      <c r="M656" s="51"/>
      <c r="N656" s="51"/>
      <c r="O656" s="51"/>
      <c r="P656" s="51"/>
      <c r="Q656" s="51" t="str">
        <f>IFERROR(INDEX([5]ConstructionManagement!Q:Q,MATCH(D656,[5]ConstructionManagement!D:D,0)),"")</f>
        <v/>
      </c>
      <c r="R656" s="51"/>
      <c r="S656" s="51"/>
      <c r="T656" s="51"/>
    </row>
    <row r="657" spans="1:20" x14ac:dyDescent="0.25">
      <c r="A657" s="22">
        <v>9</v>
      </c>
      <c r="B657" s="22">
        <v>7</v>
      </c>
      <c r="C657" s="22">
        <v>1</v>
      </c>
      <c r="D657" s="23" t="s">
        <v>609</v>
      </c>
      <c r="F657" s="24" t="s">
        <v>20</v>
      </c>
      <c r="G657" s="24" t="s">
        <v>26</v>
      </c>
      <c r="H657" s="24" t="s">
        <v>26</v>
      </c>
      <c r="I657" s="24" t="s">
        <v>26</v>
      </c>
      <c r="J657" s="24" t="s">
        <v>26</v>
      </c>
      <c r="K657" s="24" t="s">
        <v>26</v>
      </c>
      <c r="M657" s="26" t="s">
        <v>571</v>
      </c>
      <c r="N657" s="26" t="s">
        <v>22</v>
      </c>
      <c r="O657" s="26" t="s">
        <v>22</v>
      </c>
      <c r="P657" s="26" t="s">
        <v>22</v>
      </c>
      <c r="Q657" s="26" t="s">
        <v>22</v>
      </c>
      <c r="R657" s="26" t="s">
        <v>22</v>
      </c>
      <c r="S657" s="27" t="s">
        <v>21</v>
      </c>
      <c r="T657" s="26"/>
    </row>
    <row r="658" spans="1:20" x14ac:dyDescent="0.25">
      <c r="A658" s="22">
        <v>9</v>
      </c>
      <c r="B658" s="22">
        <v>7</v>
      </c>
      <c r="C658" s="22">
        <v>2</v>
      </c>
      <c r="D658" s="23" t="s">
        <v>610</v>
      </c>
      <c r="F658" s="24" t="s">
        <v>19</v>
      </c>
      <c r="G658" s="24" t="s">
        <v>20</v>
      </c>
      <c r="H658" s="26" t="s">
        <v>571</v>
      </c>
      <c r="I658" s="26" t="s">
        <v>571</v>
      </c>
      <c r="J658" s="26" t="s">
        <v>571</v>
      </c>
      <c r="K658" s="26" t="s">
        <v>571</v>
      </c>
      <c r="M658" s="26" t="s">
        <v>571</v>
      </c>
      <c r="N658" s="26" t="s">
        <v>22</v>
      </c>
      <c r="O658" s="26" t="s">
        <v>22</v>
      </c>
      <c r="P658" s="26" t="s">
        <v>22</v>
      </c>
      <c r="Q658" s="26" t="s">
        <v>22</v>
      </c>
      <c r="R658" s="26" t="s">
        <v>22</v>
      </c>
      <c r="S658" s="27" t="s">
        <v>21</v>
      </c>
      <c r="T658" s="26"/>
    </row>
    <row r="659" spans="1:20" x14ac:dyDescent="0.25">
      <c r="A659" s="22">
        <v>9</v>
      </c>
      <c r="B659" s="22">
        <v>7</v>
      </c>
      <c r="C659" s="22">
        <v>3</v>
      </c>
      <c r="D659" s="23" t="s">
        <v>611</v>
      </c>
      <c r="F659" s="24" t="s">
        <v>19</v>
      </c>
      <c r="G659" s="24" t="s">
        <v>20</v>
      </c>
      <c r="H659" s="26" t="s">
        <v>571</v>
      </c>
      <c r="I659" s="26" t="s">
        <v>571</v>
      </c>
      <c r="J659" s="26" t="s">
        <v>571</v>
      </c>
      <c r="K659" s="26" t="s">
        <v>571</v>
      </c>
      <c r="M659" s="26" t="s">
        <v>571</v>
      </c>
      <c r="N659" s="26" t="s">
        <v>22</v>
      </c>
      <c r="O659" s="26" t="s">
        <v>22</v>
      </c>
      <c r="P659" s="26" t="s">
        <v>22</v>
      </c>
      <c r="Q659" s="26" t="s">
        <v>22</v>
      </c>
      <c r="R659" s="26" t="s">
        <v>22</v>
      </c>
      <c r="S659" s="27" t="s">
        <v>21</v>
      </c>
      <c r="T659" s="26"/>
    </row>
    <row r="660" spans="1:20" x14ac:dyDescent="0.25">
      <c r="A660" s="22">
        <v>9</v>
      </c>
      <c r="B660" s="22">
        <v>7</v>
      </c>
      <c r="C660" s="22">
        <v>4</v>
      </c>
      <c r="D660" s="23" t="s">
        <v>612</v>
      </c>
      <c r="F660" s="24" t="s">
        <v>19</v>
      </c>
      <c r="G660" s="24" t="s">
        <v>20</v>
      </c>
      <c r="H660" s="26" t="s">
        <v>571</v>
      </c>
      <c r="I660" s="26" t="s">
        <v>571</v>
      </c>
      <c r="J660" s="26" t="s">
        <v>571</v>
      </c>
      <c r="K660" s="26" t="s">
        <v>571</v>
      </c>
      <c r="M660" s="26" t="s">
        <v>571</v>
      </c>
      <c r="N660" s="26" t="s">
        <v>42</v>
      </c>
      <c r="O660" s="26" t="s">
        <v>42</v>
      </c>
      <c r="P660" s="26" t="s">
        <v>42</v>
      </c>
      <c r="Q660" s="26" t="s">
        <v>42</v>
      </c>
      <c r="R660" s="26" t="s">
        <v>42</v>
      </c>
      <c r="S660" s="27" t="s">
        <v>21</v>
      </c>
      <c r="T660" s="26"/>
    </row>
    <row r="661" spans="1:20" ht="13" x14ac:dyDescent="0.25">
      <c r="A661" s="18">
        <v>9</v>
      </c>
      <c r="B661" s="18">
        <v>8</v>
      </c>
      <c r="C661" s="19"/>
      <c r="D661" s="35" t="s">
        <v>613</v>
      </c>
      <c r="F661" s="21"/>
      <c r="G661" s="21"/>
      <c r="H661" s="21"/>
      <c r="I661" s="21"/>
      <c r="J661" s="21"/>
      <c r="K661" s="21"/>
      <c r="M661" s="21"/>
      <c r="N661" s="21"/>
      <c r="O661" s="21"/>
      <c r="P661" s="21"/>
      <c r="Q661" s="21" t="str">
        <f>IFERROR(INDEX([5]ConstructionManagement!Q:Q,MATCH(D661,[5]ConstructionManagement!D:D,0)),"")</f>
        <v/>
      </c>
      <c r="R661" s="21"/>
      <c r="S661" s="21"/>
      <c r="T661" s="21"/>
    </row>
    <row r="662" spans="1:20" x14ac:dyDescent="0.25">
      <c r="A662" s="22">
        <v>9</v>
      </c>
      <c r="B662" s="22">
        <v>8</v>
      </c>
      <c r="C662" s="22">
        <v>1</v>
      </c>
      <c r="D662" s="23" t="s">
        <v>614</v>
      </c>
      <c r="F662" s="24" t="s">
        <v>19</v>
      </c>
      <c r="G662" s="24" t="s">
        <v>20</v>
      </c>
      <c r="H662" s="24" t="s">
        <v>20</v>
      </c>
      <c r="I662" s="26" t="s">
        <v>571</v>
      </c>
      <c r="J662" s="26" t="s">
        <v>571</v>
      </c>
      <c r="K662" s="26" t="s">
        <v>571</v>
      </c>
      <c r="M662" s="26" t="s">
        <v>571</v>
      </c>
      <c r="N662" s="26" t="s">
        <v>27</v>
      </c>
      <c r="O662" s="26" t="s">
        <v>28</v>
      </c>
      <c r="P662" s="26" t="s">
        <v>28</v>
      </c>
      <c r="Q662" s="26" t="s">
        <v>28</v>
      </c>
      <c r="R662" s="26" t="s">
        <v>28</v>
      </c>
      <c r="S662" s="26" t="s">
        <v>571</v>
      </c>
      <c r="T662" s="26"/>
    </row>
    <row r="663" spans="1:20" x14ac:dyDescent="0.25">
      <c r="A663" s="22">
        <v>9</v>
      </c>
      <c r="B663" s="22">
        <v>8</v>
      </c>
      <c r="C663" s="22">
        <v>2</v>
      </c>
      <c r="D663" s="23" t="s">
        <v>576</v>
      </c>
      <c r="F663" s="24" t="s">
        <v>19</v>
      </c>
      <c r="G663" s="24" t="s">
        <v>20</v>
      </c>
      <c r="H663" s="24" t="s">
        <v>20</v>
      </c>
      <c r="I663" s="26" t="s">
        <v>571</v>
      </c>
      <c r="J663" s="26" t="s">
        <v>571</v>
      </c>
      <c r="K663" s="26" t="s">
        <v>571</v>
      </c>
      <c r="M663" s="26" t="s">
        <v>571</v>
      </c>
      <c r="N663" s="26" t="s">
        <v>27</v>
      </c>
      <c r="O663" s="26" t="s">
        <v>28</v>
      </c>
      <c r="P663" s="26" t="s">
        <v>28</v>
      </c>
      <c r="Q663" s="26" t="s">
        <v>28</v>
      </c>
      <c r="R663" s="26" t="s">
        <v>28</v>
      </c>
      <c r="S663" s="26" t="s">
        <v>21</v>
      </c>
      <c r="T663" s="26"/>
    </row>
    <row r="664" spans="1:20" x14ac:dyDescent="0.25">
      <c r="A664" s="49">
        <v>9</v>
      </c>
      <c r="B664" s="49">
        <v>9</v>
      </c>
      <c r="C664" s="49"/>
      <c r="D664" s="50" t="s">
        <v>577</v>
      </c>
      <c r="F664" s="51"/>
      <c r="G664" s="51"/>
      <c r="H664" s="51"/>
      <c r="I664" s="51"/>
      <c r="J664" s="51"/>
      <c r="K664" s="51"/>
      <c r="M664" s="51"/>
      <c r="N664" s="51"/>
      <c r="O664" s="51"/>
      <c r="P664" s="51"/>
      <c r="Q664" s="51" t="str">
        <f>IFERROR(INDEX([5]ConstructionManagement!Q:Q,MATCH(D664,[5]ConstructionManagement!D:D,0)),"")</f>
        <v/>
      </c>
      <c r="R664" s="51"/>
      <c r="S664" s="51"/>
      <c r="T664" s="51"/>
    </row>
    <row r="665" spans="1:20" x14ac:dyDescent="0.25">
      <c r="A665" s="22">
        <v>9</v>
      </c>
      <c r="B665" s="22">
        <v>9</v>
      </c>
      <c r="C665" s="22">
        <v>1</v>
      </c>
      <c r="D665" s="23" t="s">
        <v>578</v>
      </c>
      <c r="F665" s="24" t="s">
        <v>19</v>
      </c>
      <c r="G665" s="24" t="s">
        <v>20</v>
      </c>
      <c r="H665" s="24" t="s">
        <v>20</v>
      </c>
      <c r="I665" s="26" t="s">
        <v>571</v>
      </c>
      <c r="J665" s="26" t="s">
        <v>571</v>
      </c>
      <c r="K665" s="26" t="s">
        <v>571</v>
      </c>
      <c r="M665" s="26" t="s">
        <v>571</v>
      </c>
      <c r="N665" s="26" t="s">
        <v>571</v>
      </c>
      <c r="O665" s="26" t="s">
        <v>27</v>
      </c>
      <c r="P665" s="26" t="s">
        <v>27</v>
      </c>
      <c r="Q665" s="26" t="s">
        <v>27</v>
      </c>
      <c r="R665" s="26" t="s">
        <v>27</v>
      </c>
      <c r="S665" s="26" t="s">
        <v>21</v>
      </c>
      <c r="T665" s="26"/>
    </row>
    <row r="666" spans="1:20" x14ac:dyDescent="0.25">
      <c r="A666" s="22">
        <v>9</v>
      </c>
      <c r="B666" s="22">
        <v>9</v>
      </c>
      <c r="C666" s="22">
        <v>2</v>
      </c>
      <c r="D666" s="23" t="s">
        <v>579</v>
      </c>
      <c r="F666" s="24" t="s">
        <v>615</v>
      </c>
      <c r="G666" s="24" t="s">
        <v>26</v>
      </c>
      <c r="H666" s="24" t="s">
        <v>26</v>
      </c>
      <c r="I666" s="26" t="s">
        <v>571</v>
      </c>
      <c r="J666" s="26" t="s">
        <v>571</v>
      </c>
      <c r="K666" s="26" t="s">
        <v>571</v>
      </c>
      <c r="M666" s="26" t="s">
        <v>571</v>
      </c>
      <c r="N666" s="26" t="s">
        <v>571</v>
      </c>
      <c r="O666" s="26" t="s">
        <v>27</v>
      </c>
      <c r="P666" s="26" t="s">
        <v>27</v>
      </c>
      <c r="Q666" s="26" t="s">
        <v>27</v>
      </c>
      <c r="R666" s="26" t="s">
        <v>27</v>
      </c>
      <c r="S666" s="26" t="s">
        <v>21</v>
      </c>
      <c r="T666" s="26"/>
    </row>
    <row r="667" spans="1:20" x14ac:dyDescent="0.25">
      <c r="A667" s="22">
        <v>9</v>
      </c>
      <c r="B667" s="22">
        <v>9</v>
      </c>
      <c r="C667" s="22">
        <v>3</v>
      </c>
      <c r="D667" s="23" t="s">
        <v>580</v>
      </c>
      <c r="F667" s="24" t="s">
        <v>19</v>
      </c>
      <c r="G667" s="24" t="s">
        <v>20</v>
      </c>
      <c r="H667" s="24" t="s">
        <v>20</v>
      </c>
      <c r="I667" s="26" t="s">
        <v>571</v>
      </c>
      <c r="J667" s="26" t="s">
        <v>571</v>
      </c>
      <c r="K667" s="26" t="s">
        <v>571</v>
      </c>
      <c r="M667" s="26" t="s">
        <v>571</v>
      </c>
      <c r="N667" s="26" t="s">
        <v>571</v>
      </c>
      <c r="O667" s="26" t="s">
        <v>27</v>
      </c>
      <c r="P667" s="26" t="s">
        <v>27</v>
      </c>
      <c r="Q667" s="26" t="s">
        <v>28</v>
      </c>
      <c r="R667" s="26" t="s">
        <v>28</v>
      </c>
      <c r="S667" s="26" t="s">
        <v>21</v>
      </c>
      <c r="T667" s="26"/>
    </row>
    <row r="668" spans="1:20" x14ac:dyDescent="0.25">
      <c r="A668" s="49">
        <v>9</v>
      </c>
      <c r="B668" s="49">
        <v>10</v>
      </c>
      <c r="C668" s="49"/>
      <c r="D668" s="50" t="s">
        <v>581</v>
      </c>
      <c r="F668" s="51"/>
      <c r="G668" s="51"/>
      <c r="H668" s="51"/>
      <c r="I668" s="51"/>
      <c r="J668" s="51"/>
      <c r="K668" s="51"/>
      <c r="M668" s="51"/>
      <c r="N668" s="51"/>
      <c r="O668" s="51"/>
      <c r="P668" s="51"/>
      <c r="Q668" s="51" t="str">
        <f>IFERROR(INDEX([5]ConstructionManagement!Q:Q,MATCH(D668,[5]ConstructionManagement!D:D,0)),"")</f>
        <v/>
      </c>
      <c r="R668" s="51"/>
      <c r="S668" s="51"/>
      <c r="T668" s="51"/>
    </row>
    <row r="669" spans="1:20" x14ac:dyDescent="0.25">
      <c r="A669" s="22">
        <v>9</v>
      </c>
      <c r="B669" s="22">
        <v>10</v>
      </c>
      <c r="C669" s="22">
        <v>1</v>
      </c>
      <c r="D669" s="23" t="s">
        <v>616</v>
      </c>
      <c r="F669" s="24" t="s">
        <v>19</v>
      </c>
      <c r="G669" s="24" t="s">
        <v>20</v>
      </c>
      <c r="H669" s="24" t="s">
        <v>20</v>
      </c>
      <c r="I669" s="26" t="s">
        <v>571</v>
      </c>
      <c r="J669" s="26" t="s">
        <v>571</v>
      </c>
      <c r="K669" s="26" t="s">
        <v>571</v>
      </c>
      <c r="M669" s="26" t="s">
        <v>571</v>
      </c>
      <c r="N669" s="26" t="s">
        <v>571</v>
      </c>
      <c r="O669" s="26" t="s">
        <v>27</v>
      </c>
      <c r="P669" s="26" t="s">
        <v>27</v>
      </c>
      <c r="Q669" s="26" t="s">
        <v>27</v>
      </c>
      <c r="R669" s="26" t="s">
        <v>27</v>
      </c>
      <c r="S669" s="26" t="s">
        <v>571</v>
      </c>
      <c r="T669" s="26"/>
    </row>
    <row r="670" spans="1:20" x14ac:dyDescent="0.25">
      <c r="A670" s="22">
        <v>9</v>
      </c>
      <c r="B670" s="22">
        <v>10</v>
      </c>
      <c r="C670" s="22">
        <v>2</v>
      </c>
      <c r="D670" s="23" t="s">
        <v>583</v>
      </c>
      <c r="F670" s="24" t="s">
        <v>19</v>
      </c>
      <c r="G670" s="24" t="s">
        <v>20</v>
      </c>
      <c r="H670" s="24" t="s">
        <v>20</v>
      </c>
      <c r="I670" s="26" t="s">
        <v>571</v>
      </c>
      <c r="J670" s="26" t="s">
        <v>571</v>
      </c>
      <c r="K670" s="26" t="s">
        <v>571</v>
      </c>
      <c r="M670" s="26" t="s">
        <v>571</v>
      </c>
      <c r="N670" s="26" t="s">
        <v>571</v>
      </c>
      <c r="O670" s="26" t="s">
        <v>22</v>
      </c>
      <c r="P670" s="26" t="s">
        <v>22</v>
      </c>
      <c r="Q670" s="26" t="s">
        <v>22</v>
      </c>
      <c r="R670" s="26" t="s">
        <v>22</v>
      </c>
      <c r="S670" s="26" t="s">
        <v>571</v>
      </c>
      <c r="T670" s="26"/>
    </row>
    <row r="671" spans="1:20" x14ac:dyDescent="0.25">
      <c r="A671" s="22">
        <v>9</v>
      </c>
      <c r="B671" s="22">
        <v>10</v>
      </c>
      <c r="C671" s="22">
        <v>3</v>
      </c>
      <c r="D671" s="23" t="s">
        <v>617</v>
      </c>
      <c r="F671" s="24" t="s">
        <v>19</v>
      </c>
      <c r="G671" s="24" t="s">
        <v>20</v>
      </c>
      <c r="H671" s="24" t="s">
        <v>20</v>
      </c>
      <c r="I671" s="26" t="s">
        <v>571</v>
      </c>
      <c r="J671" s="26" t="s">
        <v>571</v>
      </c>
      <c r="K671" s="26" t="s">
        <v>571</v>
      </c>
      <c r="M671" s="26" t="s">
        <v>571</v>
      </c>
      <c r="N671" s="26" t="s">
        <v>571</v>
      </c>
      <c r="O671" s="26" t="s">
        <v>27</v>
      </c>
      <c r="P671" s="26" t="s">
        <v>27</v>
      </c>
      <c r="Q671" s="26" t="s">
        <v>27</v>
      </c>
      <c r="R671" s="26" t="s">
        <v>27</v>
      </c>
      <c r="S671" s="26" t="s">
        <v>21</v>
      </c>
      <c r="T671" s="26"/>
    </row>
    <row r="672" spans="1:20" x14ac:dyDescent="0.25">
      <c r="A672" s="22">
        <v>9</v>
      </c>
      <c r="B672" s="22">
        <v>10</v>
      </c>
      <c r="C672" s="22">
        <v>4</v>
      </c>
      <c r="D672" s="23" t="s">
        <v>585</v>
      </c>
      <c r="F672" s="24" t="s">
        <v>19</v>
      </c>
      <c r="G672" s="24" t="s">
        <v>20</v>
      </c>
      <c r="H672" s="24" t="s">
        <v>20</v>
      </c>
      <c r="I672" s="26" t="s">
        <v>571</v>
      </c>
      <c r="J672" s="26" t="s">
        <v>571</v>
      </c>
      <c r="K672" s="26" t="s">
        <v>571</v>
      </c>
      <c r="M672" s="26" t="s">
        <v>571</v>
      </c>
      <c r="N672" s="26" t="s">
        <v>571</v>
      </c>
      <c r="O672" s="26" t="s">
        <v>22</v>
      </c>
      <c r="P672" s="26" t="s">
        <v>22</v>
      </c>
      <c r="Q672" s="26" t="s">
        <v>22</v>
      </c>
      <c r="R672" s="26" t="s">
        <v>22</v>
      </c>
      <c r="S672" s="26" t="s">
        <v>571</v>
      </c>
      <c r="T672" s="26"/>
    </row>
    <row r="673" spans="1:20" x14ac:dyDescent="0.25">
      <c r="A673" s="22">
        <v>9</v>
      </c>
      <c r="B673" s="22">
        <v>10</v>
      </c>
      <c r="C673" s="22">
        <v>5</v>
      </c>
      <c r="D673" s="23" t="s">
        <v>586</v>
      </c>
      <c r="F673" s="24" t="s">
        <v>615</v>
      </c>
      <c r="G673" s="24" t="s">
        <v>26</v>
      </c>
      <c r="H673" s="24" t="s">
        <v>26</v>
      </c>
      <c r="I673" s="26" t="s">
        <v>571</v>
      </c>
      <c r="J673" s="26" t="s">
        <v>571</v>
      </c>
      <c r="K673" s="26" t="s">
        <v>571</v>
      </c>
      <c r="M673" s="26" t="s">
        <v>571</v>
      </c>
      <c r="N673" s="26" t="s">
        <v>571</v>
      </c>
      <c r="O673" s="26" t="s">
        <v>22</v>
      </c>
      <c r="P673" s="26" t="s">
        <v>22</v>
      </c>
      <c r="Q673" s="26" t="s">
        <v>22</v>
      </c>
      <c r="R673" s="26" t="s">
        <v>22</v>
      </c>
      <c r="S673" s="26" t="s">
        <v>571</v>
      </c>
      <c r="T673" s="26"/>
    </row>
    <row r="674" spans="1:20" x14ac:dyDescent="0.25">
      <c r="A674" s="22">
        <v>9</v>
      </c>
      <c r="B674" s="22">
        <v>10</v>
      </c>
      <c r="C674" s="22">
        <v>6</v>
      </c>
      <c r="D674" s="23" t="s">
        <v>587</v>
      </c>
      <c r="F674" s="24" t="s">
        <v>615</v>
      </c>
      <c r="G674" s="24" t="s">
        <v>26</v>
      </c>
      <c r="H674" s="24" t="s">
        <v>26</v>
      </c>
      <c r="I674" s="26" t="s">
        <v>571</v>
      </c>
      <c r="J674" s="26" t="s">
        <v>571</v>
      </c>
      <c r="K674" s="26" t="s">
        <v>571</v>
      </c>
      <c r="M674" s="26" t="s">
        <v>571</v>
      </c>
      <c r="N674" s="26" t="s">
        <v>571</v>
      </c>
      <c r="O674" s="26" t="s">
        <v>22</v>
      </c>
      <c r="P674" s="26" t="s">
        <v>22</v>
      </c>
      <c r="Q674" s="26" t="s">
        <v>22</v>
      </c>
      <c r="R674" s="26" t="s">
        <v>22</v>
      </c>
      <c r="S674" s="26" t="s">
        <v>571</v>
      </c>
      <c r="T674" s="26"/>
    </row>
    <row r="675" spans="1:20" x14ac:dyDescent="0.25">
      <c r="A675" s="22">
        <v>9</v>
      </c>
      <c r="B675" s="22">
        <v>10</v>
      </c>
      <c r="C675" s="22">
        <v>7</v>
      </c>
      <c r="D675" s="23" t="s">
        <v>588</v>
      </c>
      <c r="F675" s="24" t="s">
        <v>615</v>
      </c>
      <c r="G675" s="24" t="s">
        <v>26</v>
      </c>
      <c r="H675" s="24" t="s">
        <v>26</v>
      </c>
      <c r="I675" s="26" t="s">
        <v>571</v>
      </c>
      <c r="J675" s="26" t="s">
        <v>571</v>
      </c>
      <c r="K675" s="26" t="s">
        <v>571</v>
      </c>
      <c r="M675" s="26" t="s">
        <v>571</v>
      </c>
      <c r="N675" s="26" t="s">
        <v>571</v>
      </c>
      <c r="O675" s="26" t="s">
        <v>27</v>
      </c>
      <c r="P675" s="26" t="s">
        <v>27</v>
      </c>
      <c r="Q675" s="26" t="s">
        <v>27</v>
      </c>
      <c r="R675" s="26" t="s">
        <v>27</v>
      </c>
      <c r="S675" s="26" t="s">
        <v>21</v>
      </c>
      <c r="T675" s="26"/>
    </row>
    <row r="676" spans="1:20" x14ac:dyDescent="0.25">
      <c r="A676" s="49">
        <v>9</v>
      </c>
      <c r="B676" s="49">
        <v>11</v>
      </c>
      <c r="C676" s="49"/>
      <c r="D676" s="50" t="s">
        <v>589</v>
      </c>
      <c r="F676" s="51"/>
      <c r="G676" s="51"/>
      <c r="H676" s="51"/>
      <c r="I676" s="51"/>
      <c r="J676" s="51"/>
      <c r="K676" s="51"/>
      <c r="M676" s="51"/>
      <c r="N676" s="51"/>
      <c r="O676" s="51"/>
      <c r="P676" s="51"/>
      <c r="Q676" s="51" t="str">
        <f>IFERROR(INDEX([5]ConstructionManagement!Q:Q,MATCH(D676,[5]ConstructionManagement!D:D,0)),"")</f>
        <v/>
      </c>
      <c r="R676" s="51"/>
      <c r="S676" s="51"/>
      <c r="T676" s="51"/>
    </row>
    <row r="677" spans="1:20" x14ac:dyDescent="0.25">
      <c r="A677" s="22">
        <v>9</v>
      </c>
      <c r="B677" s="22">
        <v>11</v>
      </c>
      <c r="C677" s="22">
        <v>1</v>
      </c>
      <c r="D677" s="23" t="s">
        <v>590</v>
      </c>
      <c r="F677" s="24" t="s">
        <v>20</v>
      </c>
      <c r="G677" s="26" t="s">
        <v>571</v>
      </c>
      <c r="H677" s="26" t="s">
        <v>571</v>
      </c>
      <c r="I677" s="26" t="s">
        <v>571</v>
      </c>
      <c r="J677" s="26" t="s">
        <v>571</v>
      </c>
      <c r="K677" s="26" t="s">
        <v>571</v>
      </c>
      <c r="M677" s="26" t="s">
        <v>571</v>
      </c>
      <c r="N677" s="26" t="s">
        <v>571</v>
      </c>
      <c r="O677" s="26" t="s">
        <v>27</v>
      </c>
      <c r="P677" s="26" t="s">
        <v>27</v>
      </c>
      <c r="Q677" s="26" t="s">
        <v>27</v>
      </c>
      <c r="R677" s="26" t="s">
        <v>27</v>
      </c>
      <c r="S677" s="26" t="s">
        <v>21</v>
      </c>
      <c r="T677" s="26"/>
    </row>
    <row r="678" spans="1:20" x14ac:dyDescent="0.25">
      <c r="A678" s="22">
        <v>9</v>
      </c>
      <c r="B678" s="22">
        <v>11</v>
      </c>
      <c r="C678" s="22">
        <v>2</v>
      </c>
      <c r="D678" s="23" t="s">
        <v>618</v>
      </c>
      <c r="F678" s="24" t="s">
        <v>615</v>
      </c>
      <c r="G678" s="26" t="s">
        <v>26</v>
      </c>
      <c r="H678" s="26" t="s">
        <v>26</v>
      </c>
      <c r="I678" s="26" t="s">
        <v>571</v>
      </c>
      <c r="J678" s="26" t="s">
        <v>571</v>
      </c>
      <c r="K678" s="26" t="s">
        <v>571</v>
      </c>
      <c r="M678" s="26" t="s">
        <v>571</v>
      </c>
      <c r="N678" s="26" t="s">
        <v>571</v>
      </c>
      <c r="O678" s="26" t="s">
        <v>27</v>
      </c>
      <c r="P678" s="26" t="s">
        <v>27</v>
      </c>
      <c r="Q678" s="26" t="s">
        <v>27</v>
      </c>
      <c r="R678" s="26" t="s">
        <v>27</v>
      </c>
      <c r="S678" s="26" t="s">
        <v>21</v>
      </c>
      <c r="T678" s="26"/>
    </row>
    <row r="679" spans="1:20" x14ac:dyDescent="0.25">
      <c r="A679" s="22">
        <v>9</v>
      </c>
      <c r="B679" s="22">
        <v>11</v>
      </c>
      <c r="C679" s="22">
        <v>3</v>
      </c>
      <c r="D679" s="23" t="s">
        <v>592</v>
      </c>
      <c r="F679" s="24" t="s">
        <v>615</v>
      </c>
      <c r="G679" s="26" t="s">
        <v>571</v>
      </c>
      <c r="H679" s="26" t="s">
        <v>571</v>
      </c>
      <c r="I679" s="26" t="s">
        <v>571</v>
      </c>
      <c r="J679" s="26" t="s">
        <v>571</v>
      </c>
      <c r="K679" s="26" t="s">
        <v>571</v>
      </c>
      <c r="M679" s="26"/>
      <c r="N679" s="26" t="s">
        <v>571</v>
      </c>
      <c r="O679" s="26" t="s">
        <v>27</v>
      </c>
      <c r="P679" s="26" t="s">
        <v>27</v>
      </c>
      <c r="Q679" s="26" t="s">
        <v>27</v>
      </c>
      <c r="R679" s="26" t="s">
        <v>27</v>
      </c>
      <c r="S679" s="26" t="s">
        <v>21</v>
      </c>
      <c r="T679" s="26"/>
    </row>
    <row r="680" spans="1:20" x14ac:dyDescent="0.25">
      <c r="A680" s="22">
        <v>9</v>
      </c>
      <c r="B680" s="22">
        <v>11</v>
      </c>
      <c r="C680" s="22">
        <v>4</v>
      </c>
      <c r="D680" s="23" t="s">
        <v>593</v>
      </c>
      <c r="F680" s="24" t="s">
        <v>20</v>
      </c>
      <c r="G680" s="26" t="s">
        <v>571</v>
      </c>
      <c r="H680" s="26" t="s">
        <v>571</v>
      </c>
      <c r="I680" s="26" t="s">
        <v>571</v>
      </c>
      <c r="J680" s="26" t="s">
        <v>571</v>
      </c>
      <c r="K680" s="26" t="s">
        <v>571</v>
      </c>
      <c r="M680" s="26" t="s">
        <v>571</v>
      </c>
      <c r="N680" s="26" t="s">
        <v>571</v>
      </c>
      <c r="O680" s="26" t="s">
        <v>27</v>
      </c>
      <c r="P680" s="26" t="s">
        <v>27</v>
      </c>
      <c r="Q680" s="26" t="s">
        <v>27</v>
      </c>
      <c r="R680" s="26" t="s">
        <v>27</v>
      </c>
      <c r="S680" s="26" t="s">
        <v>21</v>
      </c>
      <c r="T680" s="26"/>
    </row>
    <row r="681" spans="1:20" x14ac:dyDescent="0.25">
      <c r="A681" s="22">
        <v>9</v>
      </c>
      <c r="B681" s="22">
        <v>11</v>
      </c>
      <c r="C681" s="22">
        <v>5</v>
      </c>
      <c r="D681" s="23" t="s">
        <v>594</v>
      </c>
      <c r="F681" s="24" t="s">
        <v>19</v>
      </c>
      <c r="G681" s="24" t="s">
        <v>20</v>
      </c>
      <c r="H681" s="26" t="s">
        <v>26</v>
      </c>
      <c r="I681" s="26" t="s">
        <v>571</v>
      </c>
      <c r="J681" s="26" t="s">
        <v>571</v>
      </c>
      <c r="K681" s="26" t="s">
        <v>571</v>
      </c>
      <c r="M681" s="26" t="s">
        <v>571</v>
      </c>
      <c r="N681" s="26" t="s">
        <v>571</v>
      </c>
      <c r="O681" s="26" t="s">
        <v>27</v>
      </c>
      <c r="P681" s="26" t="s">
        <v>27</v>
      </c>
      <c r="Q681" s="26" t="s">
        <v>27</v>
      </c>
      <c r="R681" s="26" t="s">
        <v>27</v>
      </c>
      <c r="S681" s="26" t="s">
        <v>21</v>
      </c>
      <c r="T681" s="26"/>
    </row>
    <row r="682" spans="1:20" x14ac:dyDescent="0.25">
      <c r="A682" s="22">
        <v>9</v>
      </c>
      <c r="B682" s="22">
        <v>11</v>
      </c>
      <c r="C682" s="22">
        <v>6</v>
      </c>
      <c r="D682" s="23" t="s">
        <v>595</v>
      </c>
      <c r="F682" s="24" t="s">
        <v>19</v>
      </c>
      <c r="G682" s="24" t="s">
        <v>20</v>
      </c>
      <c r="H682" s="24" t="s">
        <v>20</v>
      </c>
      <c r="I682" s="26" t="s">
        <v>571</v>
      </c>
      <c r="J682" s="26" t="s">
        <v>571</v>
      </c>
      <c r="K682" s="26" t="s">
        <v>571</v>
      </c>
      <c r="M682" s="26" t="s">
        <v>571</v>
      </c>
      <c r="N682" s="26" t="s">
        <v>571</v>
      </c>
      <c r="O682" s="26" t="s">
        <v>22</v>
      </c>
      <c r="P682" s="26" t="s">
        <v>22</v>
      </c>
      <c r="Q682" s="26" t="s">
        <v>22</v>
      </c>
      <c r="R682" s="26" t="s">
        <v>22</v>
      </c>
      <c r="S682" s="26"/>
      <c r="T682" s="26"/>
    </row>
    <row r="683" spans="1:20" x14ac:dyDescent="0.25">
      <c r="A683" s="22">
        <v>9</v>
      </c>
      <c r="B683" s="22">
        <v>11</v>
      </c>
      <c r="C683" s="22">
        <v>7</v>
      </c>
      <c r="D683" s="23" t="s">
        <v>596</v>
      </c>
      <c r="F683" s="24" t="s">
        <v>19</v>
      </c>
      <c r="G683" s="24" t="s">
        <v>20</v>
      </c>
      <c r="H683" s="24" t="s">
        <v>20</v>
      </c>
      <c r="I683" s="26" t="s">
        <v>571</v>
      </c>
      <c r="J683" s="26" t="s">
        <v>571</v>
      </c>
      <c r="K683" s="26" t="s">
        <v>571</v>
      </c>
      <c r="M683" s="26" t="s">
        <v>571</v>
      </c>
      <c r="N683" s="26" t="s">
        <v>571</v>
      </c>
      <c r="O683" s="26" t="s">
        <v>22</v>
      </c>
      <c r="P683" s="26" t="s">
        <v>22</v>
      </c>
      <c r="Q683" s="26" t="s">
        <v>22</v>
      </c>
      <c r="R683" s="26" t="s">
        <v>22</v>
      </c>
      <c r="S683" s="26" t="s">
        <v>571</v>
      </c>
      <c r="T683" s="26"/>
    </row>
    <row r="684" spans="1:20" x14ac:dyDescent="0.25">
      <c r="A684" s="22">
        <v>9</v>
      </c>
      <c r="B684" s="22">
        <v>11</v>
      </c>
      <c r="C684" s="22">
        <v>8</v>
      </c>
      <c r="D684" s="23" t="s">
        <v>597</v>
      </c>
      <c r="F684" s="24" t="s">
        <v>19</v>
      </c>
      <c r="G684" s="24" t="s">
        <v>20</v>
      </c>
      <c r="H684" s="24" t="s">
        <v>20</v>
      </c>
      <c r="I684" s="26" t="s">
        <v>571</v>
      </c>
      <c r="J684" s="26" t="s">
        <v>571</v>
      </c>
      <c r="K684" s="26" t="s">
        <v>571</v>
      </c>
      <c r="M684" s="26" t="s">
        <v>571</v>
      </c>
      <c r="N684" s="26" t="s">
        <v>571</v>
      </c>
      <c r="O684" s="26" t="s">
        <v>22</v>
      </c>
      <c r="P684" s="26" t="s">
        <v>22</v>
      </c>
      <c r="Q684" s="26" t="s">
        <v>22</v>
      </c>
      <c r="R684" s="26" t="s">
        <v>22</v>
      </c>
      <c r="S684" s="26" t="s">
        <v>571</v>
      </c>
      <c r="T684" s="26"/>
    </row>
    <row r="685" spans="1:20" x14ac:dyDescent="0.25">
      <c r="A685" s="22">
        <v>9</v>
      </c>
      <c r="B685" s="22">
        <v>11</v>
      </c>
      <c r="C685" s="22">
        <v>9</v>
      </c>
      <c r="D685" s="23" t="s">
        <v>598</v>
      </c>
      <c r="F685" s="24" t="s">
        <v>19</v>
      </c>
      <c r="G685" s="24" t="s">
        <v>20</v>
      </c>
      <c r="H685" s="24" t="s">
        <v>20</v>
      </c>
      <c r="I685" s="26" t="s">
        <v>571</v>
      </c>
      <c r="J685" s="26" t="s">
        <v>571</v>
      </c>
      <c r="K685" s="26" t="s">
        <v>571</v>
      </c>
      <c r="M685" s="26" t="s">
        <v>571</v>
      </c>
      <c r="N685" s="26" t="s">
        <v>571</v>
      </c>
      <c r="O685" s="26" t="s">
        <v>22</v>
      </c>
      <c r="P685" s="26" t="s">
        <v>22</v>
      </c>
      <c r="Q685" s="26" t="s">
        <v>22</v>
      </c>
      <c r="R685" s="26" t="s">
        <v>22</v>
      </c>
      <c r="S685" s="26" t="s">
        <v>571</v>
      </c>
      <c r="T685" s="26"/>
    </row>
    <row r="686" spans="1:20" x14ac:dyDescent="0.25">
      <c r="A686" s="49">
        <v>9</v>
      </c>
      <c r="B686" s="49">
        <v>12</v>
      </c>
      <c r="C686" s="49"/>
      <c r="D686" s="50" t="s">
        <v>599</v>
      </c>
      <c r="F686" s="51"/>
      <c r="G686" s="51"/>
      <c r="H686" s="51"/>
      <c r="I686" s="51"/>
      <c r="J686" s="51"/>
      <c r="K686" s="51"/>
      <c r="M686" s="51"/>
      <c r="N686" s="51"/>
      <c r="O686" s="51"/>
      <c r="P686" s="51"/>
      <c r="Q686" s="51" t="str">
        <f>IFERROR(INDEX([5]ConstructionManagement!Q:Q,MATCH(D686,[5]ConstructionManagement!D:D,0)),"")</f>
        <v/>
      </c>
      <c r="R686" s="51"/>
      <c r="S686" s="51"/>
      <c r="T686" s="51"/>
    </row>
    <row r="687" spans="1:20" x14ac:dyDescent="0.25">
      <c r="A687" s="22">
        <v>9</v>
      </c>
      <c r="B687" s="22">
        <v>12</v>
      </c>
      <c r="C687" s="22">
        <v>1</v>
      </c>
      <c r="D687" s="23" t="s">
        <v>600</v>
      </c>
      <c r="F687" s="24" t="s">
        <v>19</v>
      </c>
      <c r="G687" s="24" t="s">
        <v>20</v>
      </c>
      <c r="H687" s="24" t="s">
        <v>20</v>
      </c>
      <c r="I687" s="24" t="s">
        <v>20</v>
      </c>
      <c r="J687" s="26" t="s">
        <v>571</v>
      </c>
      <c r="K687" s="26" t="s">
        <v>571</v>
      </c>
      <c r="M687" s="26" t="s">
        <v>571</v>
      </c>
      <c r="N687" s="26" t="s">
        <v>571</v>
      </c>
      <c r="O687" s="26" t="s">
        <v>22</v>
      </c>
      <c r="P687" s="26" t="s">
        <v>22</v>
      </c>
      <c r="Q687" s="26" t="s">
        <v>22</v>
      </c>
      <c r="R687" s="26" t="s">
        <v>22</v>
      </c>
      <c r="S687" s="26" t="s">
        <v>571</v>
      </c>
      <c r="T687" s="26"/>
    </row>
    <row r="688" spans="1:20" x14ac:dyDescent="0.25">
      <c r="A688" s="22">
        <v>9</v>
      </c>
      <c r="B688" s="22">
        <v>12</v>
      </c>
      <c r="C688" s="22">
        <v>2</v>
      </c>
      <c r="D688" s="23" t="s">
        <v>601</v>
      </c>
      <c r="F688" s="24" t="s">
        <v>19</v>
      </c>
      <c r="G688" s="24" t="s">
        <v>20</v>
      </c>
      <c r="H688" s="24" t="s">
        <v>20</v>
      </c>
      <c r="I688" s="24" t="s">
        <v>20</v>
      </c>
      <c r="J688" s="26" t="s">
        <v>571</v>
      </c>
      <c r="K688" s="26" t="s">
        <v>571</v>
      </c>
      <c r="M688" s="26" t="s">
        <v>571</v>
      </c>
      <c r="N688" s="26" t="s">
        <v>571</v>
      </c>
      <c r="O688" s="26" t="s">
        <v>22</v>
      </c>
      <c r="P688" s="26" t="s">
        <v>22</v>
      </c>
      <c r="Q688" s="26" t="s">
        <v>22</v>
      </c>
      <c r="R688" s="26" t="s">
        <v>22</v>
      </c>
      <c r="S688" s="26" t="s">
        <v>571</v>
      </c>
      <c r="T688" s="26"/>
    </row>
    <row r="689" spans="1:20" x14ac:dyDescent="0.25">
      <c r="A689" s="22">
        <v>9</v>
      </c>
      <c r="B689" s="22">
        <v>12</v>
      </c>
      <c r="C689" s="22">
        <v>3</v>
      </c>
      <c r="D689" s="23" t="s">
        <v>619</v>
      </c>
      <c r="F689" s="24" t="s">
        <v>19</v>
      </c>
      <c r="G689" s="24" t="s">
        <v>20</v>
      </c>
      <c r="H689" s="24" t="s">
        <v>20</v>
      </c>
      <c r="I689" s="24" t="s">
        <v>20</v>
      </c>
      <c r="J689" s="26" t="s">
        <v>571</v>
      </c>
      <c r="K689" s="26" t="s">
        <v>571</v>
      </c>
      <c r="M689" s="26" t="s">
        <v>571</v>
      </c>
      <c r="N689" s="26" t="s">
        <v>571</v>
      </c>
      <c r="O689" s="26" t="s">
        <v>21</v>
      </c>
      <c r="P689" s="26" t="s">
        <v>42</v>
      </c>
      <c r="Q689" s="26" t="s">
        <v>42</v>
      </c>
      <c r="R689" s="26" t="s">
        <v>42</v>
      </c>
      <c r="S689" s="26" t="s">
        <v>21</v>
      </c>
      <c r="T689" s="26"/>
    </row>
    <row r="690" spans="1:20" x14ac:dyDescent="0.25">
      <c r="A690" s="22">
        <v>9</v>
      </c>
      <c r="B690" s="22">
        <v>12</v>
      </c>
      <c r="C690" s="22">
        <v>4</v>
      </c>
      <c r="D690" s="23" t="s">
        <v>603</v>
      </c>
      <c r="F690" s="24" t="s">
        <v>620</v>
      </c>
      <c r="G690" s="24" t="s">
        <v>26</v>
      </c>
      <c r="H690" s="24" t="s">
        <v>26</v>
      </c>
      <c r="I690" s="24" t="s">
        <v>26</v>
      </c>
      <c r="J690" s="26" t="s">
        <v>26</v>
      </c>
      <c r="K690" s="26" t="s">
        <v>26</v>
      </c>
      <c r="M690" s="26" t="s">
        <v>571</v>
      </c>
      <c r="N690" s="26" t="s">
        <v>571</v>
      </c>
      <c r="O690" s="26" t="s">
        <v>22</v>
      </c>
      <c r="P690" s="26" t="s">
        <v>22</v>
      </c>
      <c r="Q690" s="26" t="s">
        <v>22</v>
      </c>
      <c r="R690" s="26" t="s">
        <v>22</v>
      </c>
      <c r="S690" s="26" t="s">
        <v>571</v>
      </c>
      <c r="T690" s="26"/>
    </row>
    <row r="691" spans="1:20" x14ac:dyDescent="0.25">
      <c r="A691" s="22">
        <v>9</v>
      </c>
      <c r="B691" s="22">
        <v>12</v>
      </c>
      <c r="C691" s="22">
        <v>5</v>
      </c>
      <c r="D691" s="23" t="s">
        <v>604</v>
      </c>
      <c r="F691" s="24" t="s">
        <v>620</v>
      </c>
      <c r="G691" s="24" t="s">
        <v>26</v>
      </c>
      <c r="H691" s="24" t="s">
        <v>26</v>
      </c>
      <c r="I691" s="24" t="s">
        <v>26</v>
      </c>
      <c r="J691" s="26" t="s">
        <v>26</v>
      </c>
      <c r="K691" s="26" t="s">
        <v>26</v>
      </c>
      <c r="M691" s="26" t="s">
        <v>571</v>
      </c>
      <c r="N691" s="26" t="s">
        <v>571</v>
      </c>
      <c r="O691" s="26" t="s">
        <v>22</v>
      </c>
      <c r="P691" s="26" t="s">
        <v>22</v>
      </c>
      <c r="Q691" s="26" t="s">
        <v>22</v>
      </c>
      <c r="R691" s="26" t="s">
        <v>22</v>
      </c>
      <c r="S691" s="26" t="s">
        <v>571</v>
      </c>
      <c r="T691" s="26"/>
    </row>
    <row r="692" spans="1:20" x14ac:dyDescent="0.25">
      <c r="A692" s="22">
        <v>9</v>
      </c>
      <c r="B692" s="22">
        <v>12</v>
      </c>
      <c r="C692" s="22">
        <v>6</v>
      </c>
      <c r="D692" s="23" t="s">
        <v>605</v>
      </c>
      <c r="F692" s="24" t="s">
        <v>19</v>
      </c>
      <c r="G692" s="24" t="s">
        <v>20</v>
      </c>
      <c r="H692" s="24" t="s">
        <v>20</v>
      </c>
      <c r="I692" s="24" t="s">
        <v>20</v>
      </c>
      <c r="J692" s="26" t="s">
        <v>571</v>
      </c>
      <c r="K692" s="26" t="s">
        <v>571</v>
      </c>
      <c r="M692" s="26" t="s">
        <v>571</v>
      </c>
      <c r="N692" s="26" t="s">
        <v>571</v>
      </c>
      <c r="O692" s="26" t="s">
        <v>22</v>
      </c>
      <c r="P692" s="26" t="s">
        <v>22</v>
      </c>
      <c r="Q692" s="26" t="s">
        <v>22</v>
      </c>
      <c r="R692" s="26" t="s">
        <v>22</v>
      </c>
      <c r="S692" s="26" t="s">
        <v>571</v>
      </c>
      <c r="T692" s="26"/>
    </row>
    <row r="693" spans="1:20" x14ac:dyDescent="0.25">
      <c r="A693" s="22">
        <v>9</v>
      </c>
      <c r="B693" s="22">
        <v>12</v>
      </c>
      <c r="C693" s="22">
        <v>7</v>
      </c>
      <c r="D693" s="23" t="s">
        <v>606</v>
      </c>
      <c r="F693" s="24" t="s">
        <v>19</v>
      </c>
      <c r="G693" s="24" t="s">
        <v>20</v>
      </c>
      <c r="H693" s="24" t="s">
        <v>20</v>
      </c>
      <c r="I693" s="24" t="s">
        <v>20</v>
      </c>
      <c r="J693" s="26" t="s">
        <v>571</v>
      </c>
      <c r="K693" s="26" t="s">
        <v>571</v>
      </c>
      <c r="M693" s="26" t="s">
        <v>571</v>
      </c>
      <c r="N693" s="26" t="s">
        <v>571</v>
      </c>
      <c r="O693" s="26" t="s">
        <v>22</v>
      </c>
      <c r="P693" s="26" t="s">
        <v>22</v>
      </c>
      <c r="Q693" s="26" t="s">
        <v>22</v>
      </c>
      <c r="R693" s="26" t="s">
        <v>22</v>
      </c>
      <c r="S693" s="26" t="s">
        <v>571</v>
      </c>
      <c r="T693" s="26"/>
    </row>
    <row r="694" spans="1:20" x14ac:dyDescent="0.25">
      <c r="A694" s="22">
        <v>9</v>
      </c>
      <c r="B694" s="22">
        <v>12</v>
      </c>
      <c r="C694" s="22">
        <v>8</v>
      </c>
      <c r="D694" s="23" t="s">
        <v>607</v>
      </c>
      <c r="F694" s="24" t="s">
        <v>19</v>
      </c>
      <c r="G694" s="24" t="s">
        <v>20</v>
      </c>
      <c r="H694" s="24" t="s">
        <v>20</v>
      </c>
      <c r="I694" s="24" t="s">
        <v>20</v>
      </c>
      <c r="J694" s="26" t="s">
        <v>571</v>
      </c>
      <c r="K694" s="26" t="s">
        <v>571</v>
      </c>
      <c r="M694" s="26" t="s">
        <v>571</v>
      </c>
      <c r="N694" s="26" t="s">
        <v>571</v>
      </c>
      <c r="O694" s="26" t="s">
        <v>22</v>
      </c>
      <c r="P694" s="26" t="s">
        <v>22</v>
      </c>
      <c r="Q694" s="26" t="s">
        <v>22</v>
      </c>
      <c r="R694" s="26" t="s">
        <v>22</v>
      </c>
      <c r="S694" s="26" t="s">
        <v>571</v>
      </c>
      <c r="T694" s="24"/>
    </row>
    <row r="695" spans="1:20" x14ac:dyDescent="0.25">
      <c r="A695" s="49">
        <v>9</v>
      </c>
      <c r="B695" s="49">
        <v>13</v>
      </c>
      <c r="C695" s="49"/>
      <c r="D695" s="50" t="s">
        <v>608</v>
      </c>
      <c r="F695" s="51"/>
      <c r="G695" s="51"/>
      <c r="H695" s="51"/>
      <c r="I695" s="51"/>
      <c r="J695" s="51"/>
      <c r="K695" s="51"/>
      <c r="M695" s="51"/>
      <c r="N695" s="51" t="s">
        <v>571</v>
      </c>
      <c r="O695" s="51"/>
      <c r="P695" s="51"/>
      <c r="Q695" s="51" t="str">
        <f>IFERROR(INDEX([5]ConstructionManagement!Q:Q,MATCH(D695,[5]ConstructionManagement!D:D,0)),"")</f>
        <v/>
      </c>
      <c r="R695" s="51"/>
      <c r="S695" s="51"/>
      <c r="T695" s="51"/>
    </row>
    <row r="696" spans="1:20" x14ac:dyDescent="0.25">
      <c r="A696" s="22">
        <v>9</v>
      </c>
      <c r="B696" s="22">
        <v>13</v>
      </c>
      <c r="C696" s="22">
        <v>1</v>
      </c>
      <c r="D696" s="23" t="s">
        <v>621</v>
      </c>
      <c r="F696" s="24" t="s">
        <v>20</v>
      </c>
      <c r="G696" s="24" t="s">
        <v>26</v>
      </c>
      <c r="H696" s="24" t="s">
        <v>26</v>
      </c>
      <c r="I696" s="24" t="s">
        <v>26</v>
      </c>
      <c r="J696" s="24" t="s">
        <v>26</v>
      </c>
      <c r="K696" s="24" t="s">
        <v>26</v>
      </c>
      <c r="M696" s="26" t="s">
        <v>571</v>
      </c>
      <c r="N696" s="26" t="s">
        <v>571</v>
      </c>
      <c r="O696" s="26" t="s">
        <v>571</v>
      </c>
      <c r="P696" s="26" t="s">
        <v>22</v>
      </c>
      <c r="Q696" s="26" t="s">
        <v>22</v>
      </c>
      <c r="R696" s="26" t="s">
        <v>22</v>
      </c>
      <c r="S696" s="27" t="s">
        <v>21</v>
      </c>
      <c r="T696" s="24"/>
    </row>
    <row r="697" spans="1:20" x14ac:dyDescent="0.25">
      <c r="A697" s="22">
        <v>9</v>
      </c>
      <c r="B697" s="22">
        <v>13</v>
      </c>
      <c r="C697" s="22">
        <v>2</v>
      </c>
      <c r="D697" s="23" t="s">
        <v>610</v>
      </c>
      <c r="F697" s="24" t="s">
        <v>19</v>
      </c>
      <c r="G697" s="24" t="s">
        <v>20</v>
      </c>
      <c r="H697" s="26" t="s">
        <v>571</v>
      </c>
      <c r="I697" s="26" t="s">
        <v>571</v>
      </c>
      <c r="J697" s="26" t="s">
        <v>571</v>
      </c>
      <c r="K697" s="26" t="s">
        <v>571</v>
      </c>
      <c r="M697" s="26" t="s">
        <v>571</v>
      </c>
      <c r="N697" s="26" t="s">
        <v>571</v>
      </c>
      <c r="O697" s="26" t="s">
        <v>571</v>
      </c>
      <c r="P697" s="26" t="s">
        <v>22</v>
      </c>
      <c r="Q697" s="26" t="s">
        <v>22</v>
      </c>
      <c r="R697" s="26" t="s">
        <v>22</v>
      </c>
      <c r="S697" s="27" t="s">
        <v>21</v>
      </c>
      <c r="T697" s="24"/>
    </row>
    <row r="698" spans="1:20" x14ac:dyDescent="0.25">
      <c r="A698" s="22">
        <v>9</v>
      </c>
      <c r="B698" s="22">
        <v>13</v>
      </c>
      <c r="C698" s="22">
        <v>3</v>
      </c>
      <c r="D698" s="23" t="s">
        <v>611</v>
      </c>
      <c r="F698" s="24" t="s">
        <v>19</v>
      </c>
      <c r="G698" s="24" t="s">
        <v>20</v>
      </c>
      <c r="H698" s="26" t="s">
        <v>571</v>
      </c>
      <c r="I698" s="26" t="s">
        <v>571</v>
      </c>
      <c r="J698" s="26" t="s">
        <v>571</v>
      </c>
      <c r="K698" s="26" t="s">
        <v>571</v>
      </c>
      <c r="M698" s="26" t="s">
        <v>571</v>
      </c>
      <c r="N698" s="26" t="s">
        <v>571</v>
      </c>
      <c r="O698" s="26" t="s">
        <v>571</v>
      </c>
      <c r="P698" s="26" t="s">
        <v>22</v>
      </c>
      <c r="Q698" s="26" t="s">
        <v>22</v>
      </c>
      <c r="R698" s="26" t="s">
        <v>22</v>
      </c>
      <c r="S698" s="27" t="s">
        <v>21</v>
      </c>
      <c r="T698" s="24"/>
    </row>
    <row r="699" spans="1:20" x14ac:dyDescent="0.25">
      <c r="A699" s="22">
        <v>9</v>
      </c>
      <c r="B699" s="22">
        <v>13</v>
      </c>
      <c r="C699" s="22">
        <v>4</v>
      </c>
      <c r="D699" s="23" t="s">
        <v>612</v>
      </c>
      <c r="F699" s="24" t="s">
        <v>19</v>
      </c>
      <c r="G699" s="24" t="s">
        <v>20</v>
      </c>
      <c r="H699" s="26" t="s">
        <v>571</v>
      </c>
      <c r="I699" s="26" t="s">
        <v>571</v>
      </c>
      <c r="J699" s="26" t="s">
        <v>571</v>
      </c>
      <c r="K699" s="26" t="s">
        <v>571</v>
      </c>
      <c r="M699" s="26" t="s">
        <v>571</v>
      </c>
      <c r="N699" s="26" t="s">
        <v>571</v>
      </c>
      <c r="O699" s="26" t="s">
        <v>571</v>
      </c>
      <c r="P699" s="26" t="s">
        <v>42</v>
      </c>
      <c r="Q699" s="26" t="s">
        <v>42</v>
      </c>
      <c r="R699" s="26" t="s">
        <v>42</v>
      </c>
      <c r="S699" s="26" t="s">
        <v>21</v>
      </c>
      <c r="T699" s="24"/>
    </row>
    <row r="700" spans="1:20" ht="13" x14ac:dyDescent="0.25">
      <c r="A700" s="14">
        <v>10</v>
      </c>
      <c r="B700" s="15"/>
      <c r="C700" s="15"/>
      <c r="D700" s="16" t="s">
        <v>622</v>
      </c>
      <c r="F700" s="17"/>
      <c r="G700" s="17"/>
      <c r="H700" s="17"/>
      <c r="I700" s="17"/>
      <c r="J700" s="17"/>
      <c r="K700" s="17"/>
      <c r="M700" s="17"/>
      <c r="N700" s="17"/>
      <c r="O700" s="17"/>
      <c r="P700" s="17"/>
      <c r="Q700" s="17" t="str">
        <f>IFERROR(INDEX([5]ConstructionManagement!Q:Q,MATCH(D700,[5]ConstructionManagement!D:D,0)),"")</f>
        <v/>
      </c>
      <c r="R700" s="17"/>
      <c r="S700" s="17"/>
      <c r="T700" s="17"/>
    </row>
    <row r="701" spans="1:20" ht="13" x14ac:dyDescent="0.25">
      <c r="A701" s="18">
        <v>10</v>
      </c>
      <c r="B701" s="18">
        <v>1</v>
      </c>
      <c r="C701" s="19"/>
      <c r="D701" s="35" t="s">
        <v>623</v>
      </c>
      <c r="F701" s="21"/>
      <c r="G701" s="21"/>
      <c r="H701" s="21"/>
      <c r="I701" s="21"/>
      <c r="J701" s="21"/>
      <c r="K701" s="21"/>
      <c r="M701" s="21"/>
      <c r="N701" s="21"/>
      <c r="O701" s="21"/>
      <c r="P701" s="21"/>
      <c r="Q701" s="21" t="str">
        <f>IFERROR(INDEX([5]ConstructionManagement!Q:Q,MATCH(D701,[5]ConstructionManagement!D:D,0)),"")</f>
        <v/>
      </c>
      <c r="R701" s="21"/>
      <c r="S701" s="21"/>
      <c r="T701" s="21"/>
    </row>
    <row r="702" spans="1:20" ht="12.5" customHeight="1" x14ac:dyDescent="0.25">
      <c r="A702" s="22">
        <v>10</v>
      </c>
      <c r="B702" s="22">
        <v>1</v>
      </c>
      <c r="C702" s="22">
        <v>1</v>
      </c>
      <c r="D702" s="23" t="s">
        <v>624</v>
      </c>
      <c r="F702" s="27" t="s">
        <v>21</v>
      </c>
      <c r="G702" s="26" t="s">
        <v>20</v>
      </c>
      <c r="H702" s="27" t="s">
        <v>21</v>
      </c>
      <c r="I702" s="27" t="s">
        <v>21</v>
      </c>
      <c r="J702" s="27" t="s">
        <v>21</v>
      </c>
      <c r="K702" s="27" t="s">
        <v>21</v>
      </c>
      <c r="M702" s="27" t="s">
        <v>21</v>
      </c>
      <c r="N702" s="26" t="s">
        <v>42</v>
      </c>
      <c r="O702" s="26" t="s">
        <v>42</v>
      </c>
      <c r="P702" s="27" t="s">
        <v>21</v>
      </c>
      <c r="Q702" s="36" t="str">
        <f>IFERROR(INDEX([5]ConstructionManagement!Q:Q,MATCH(D702,[5]ConstructionManagement!D:D,0)),"")</f>
        <v/>
      </c>
      <c r="R702" s="27" t="str">
        <f>IFERROR(INDEX('[5]C&amp;Q'!R:R,MATCH(D702,'[5]C&amp;Q'!D:D,0)),"")</f>
        <v/>
      </c>
      <c r="S702" s="27" t="s">
        <v>21</v>
      </c>
      <c r="T702" s="26"/>
    </row>
    <row r="703" spans="1:20" ht="12.5" customHeight="1" x14ac:dyDescent="0.25">
      <c r="A703" s="22">
        <v>10</v>
      </c>
      <c r="B703" s="22">
        <v>1</v>
      </c>
      <c r="C703" s="22">
        <v>2</v>
      </c>
      <c r="D703" s="23" t="s">
        <v>625</v>
      </c>
      <c r="F703" s="27" t="s">
        <v>21</v>
      </c>
      <c r="G703" s="26" t="s">
        <v>20</v>
      </c>
      <c r="H703" s="26" t="s">
        <v>20</v>
      </c>
      <c r="I703" s="27" t="s">
        <v>21</v>
      </c>
      <c r="J703" s="27" t="s">
        <v>21</v>
      </c>
      <c r="K703" s="27" t="s">
        <v>21</v>
      </c>
      <c r="M703" s="27" t="s">
        <v>21</v>
      </c>
      <c r="N703" s="27" t="s">
        <v>21</v>
      </c>
      <c r="O703" s="26" t="s">
        <v>42</v>
      </c>
      <c r="P703" s="26" t="s">
        <v>42</v>
      </c>
      <c r="Q703" s="26" t="s">
        <v>42</v>
      </c>
      <c r="R703" s="27" t="str">
        <f>IFERROR(INDEX('[5]C&amp;Q'!R:R,MATCH(D703,'[5]C&amp;Q'!D:D,0)),"")</f>
        <v/>
      </c>
      <c r="S703" s="27" t="s">
        <v>21</v>
      </c>
      <c r="T703" s="26"/>
    </row>
    <row r="704" spans="1:20" ht="12.5" customHeight="1" x14ac:dyDescent="0.25">
      <c r="A704" s="22">
        <v>10</v>
      </c>
      <c r="B704" s="22">
        <v>1</v>
      </c>
      <c r="C704" s="22">
        <v>3</v>
      </c>
      <c r="D704" s="23" t="s">
        <v>626</v>
      </c>
      <c r="F704" s="27" t="s">
        <v>19</v>
      </c>
      <c r="G704" s="26" t="s">
        <v>21</v>
      </c>
      <c r="H704" s="26" t="s">
        <v>20</v>
      </c>
      <c r="I704" s="27" t="s">
        <v>21</v>
      </c>
      <c r="J704" s="27" t="s">
        <v>21</v>
      </c>
      <c r="K704" s="27" t="s">
        <v>21</v>
      </c>
      <c r="M704" s="27" t="s">
        <v>21</v>
      </c>
      <c r="N704" s="27" t="s">
        <v>21</v>
      </c>
      <c r="O704" s="26" t="s">
        <v>27</v>
      </c>
      <c r="P704" s="26" t="s">
        <v>28</v>
      </c>
      <c r="Q704" s="26" t="s">
        <v>28</v>
      </c>
      <c r="R704" s="27" t="str">
        <f>IFERROR(INDEX('[5]C&amp;Q'!R:R,MATCH(D704,'[5]C&amp;Q'!D:D,0)),"")</f>
        <v/>
      </c>
      <c r="S704" s="27" t="s">
        <v>21</v>
      </c>
      <c r="T704" s="26"/>
    </row>
    <row r="705" spans="1:20" ht="12.5" customHeight="1" x14ac:dyDescent="0.25">
      <c r="A705" s="22">
        <v>10</v>
      </c>
      <c r="B705" s="22">
        <v>1</v>
      </c>
      <c r="C705" s="22">
        <v>4</v>
      </c>
      <c r="D705" s="23" t="s">
        <v>627</v>
      </c>
      <c r="F705" s="27" t="s">
        <v>19</v>
      </c>
      <c r="G705" s="26" t="s">
        <v>21</v>
      </c>
      <c r="H705" s="26" t="s">
        <v>20</v>
      </c>
      <c r="I705" s="27" t="s">
        <v>21</v>
      </c>
      <c r="J705" s="27" t="s">
        <v>21</v>
      </c>
      <c r="K705" s="27" t="s">
        <v>21</v>
      </c>
      <c r="M705" s="27" t="s">
        <v>21</v>
      </c>
      <c r="N705" s="27" t="s">
        <v>21</v>
      </c>
      <c r="O705" s="26" t="s">
        <v>27</v>
      </c>
      <c r="P705" s="26" t="s">
        <v>28</v>
      </c>
      <c r="Q705" s="26" t="s">
        <v>28</v>
      </c>
      <c r="R705" s="27" t="str">
        <f>IFERROR(INDEX('[5]C&amp;Q'!R:R,MATCH(D705,'[5]C&amp;Q'!D:D,0)),"")</f>
        <v/>
      </c>
      <c r="S705" s="27" t="s">
        <v>21</v>
      </c>
      <c r="T705" s="26"/>
    </row>
    <row r="706" spans="1:20" ht="13" x14ac:dyDescent="0.25">
      <c r="A706" s="14">
        <v>11</v>
      </c>
      <c r="B706" s="15"/>
      <c r="C706" s="15"/>
      <c r="D706" s="16" t="s">
        <v>628</v>
      </c>
      <c r="F706" s="17"/>
      <c r="G706" s="17"/>
      <c r="H706" s="17"/>
      <c r="I706" s="17"/>
      <c r="J706" s="17"/>
      <c r="K706" s="17"/>
      <c r="M706" s="17"/>
      <c r="N706" s="17"/>
      <c r="O706" s="17"/>
      <c r="P706" s="17"/>
      <c r="Q706" s="17" t="str">
        <f>IFERROR(INDEX([5]ConstructionManagement!Q:Q,MATCH(D706,[5]ConstructionManagement!D:D,0)),"")</f>
        <v/>
      </c>
      <c r="R706" s="30" t="str">
        <f>IFERROR(INDEX('[5]C&amp;Q'!R:R,MATCH(D706,'[5]C&amp;Q'!D:D,0)),"")</f>
        <v/>
      </c>
      <c r="S706" s="17"/>
      <c r="T706" s="17"/>
    </row>
    <row r="707" spans="1:20" ht="13" x14ac:dyDescent="0.25">
      <c r="A707" s="18">
        <v>11</v>
      </c>
      <c r="B707" s="18">
        <v>1</v>
      </c>
      <c r="C707" s="19"/>
      <c r="D707" s="35" t="s">
        <v>629</v>
      </c>
      <c r="F707" s="21"/>
      <c r="G707" s="21"/>
      <c r="H707" s="21"/>
      <c r="I707" s="21"/>
      <c r="J707" s="21"/>
      <c r="K707" s="21"/>
      <c r="M707" s="21"/>
      <c r="N707" s="21"/>
      <c r="O707" s="21"/>
      <c r="P707" s="21"/>
      <c r="Q707" s="21" t="str">
        <f>IFERROR(INDEX([5]ConstructionManagement!Q:Q,MATCH(D707,[5]ConstructionManagement!D:D,0)),"")</f>
        <v/>
      </c>
      <c r="R707" s="28" t="str">
        <f>IFERROR(INDEX('[5]C&amp;Q'!R:R,MATCH(D707,'[5]C&amp;Q'!D:D,0)),"")</f>
        <v/>
      </c>
      <c r="S707" s="21"/>
      <c r="T707" s="21"/>
    </row>
    <row r="708" spans="1:20" ht="13" customHeight="1" x14ac:dyDescent="0.25">
      <c r="A708" s="22">
        <v>11</v>
      </c>
      <c r="B708" s="22">
        <v>1</v>
      </c>
      <c r="C708" s="22">
        <v>1</v>
      </c>
      <c r="D708" s="23" t="s">
        <v>630</v>
      </c>
      <c r="F708" s="27" t="s">
        <v>25</v>
      </c>
      <c r="G708" s="26" t="s">
        <v>26</v>
      </c>
      <c r="H708" s="27" t="s">
        <v>21</v>
      </c>
      <c r="I708" s="27" t="s">
        <v>21</v>
      </c>
      <c r="J708" s="27" t="s">
        <v>21</v>
      </c>
      <c r="K708" s="27" t="s">
        <v>21</v>
      </c>
      <c r="M708" s="27" t="s">
        <v>21</v>
      </c>
      <c r="N708" s="26" t="s">
        <v>21</v>
      </c>
      <c r="O708" s="26" t="s">
        <v>21</v>
      </c>
      <c r="P708" s="27" t="s">
        <v>27</v>
      </c>
      <c r="Q708" s="27" t="s">
        <v>28</v>
      </c>
      <c r="R708" s="27" t="str">
        <f>IFERROR(INDEX('[5]C&amp;Q'!R:R,MATCH(D708,'[5]C&amp;Q'!D:D,0)),"")</f>
        <v/>
      </c>
      <c r="S708" s="27" t="s">
        <v>21</v>
      </c>
      <c r="T708" s="26"/>
    </row>
    <row r="709" spans="1:20" ht="13" customHeight="1" x14ac:dyDescent="0.25">
      <c r="A709" s="22">
        <v>11</v>
      </c>
      <c r="B709" s="22">
        <v>1</v>
      </c>
      <c r="C709" s="22">
        <v>2</v>
      </c>
      <c r="D709" s="23" t="s">
        <v>631</v>
      </c>
      <c r="F709" s="27" t="s">
        <v>25</v>
      </c>
      <c r="G709" s="26" t="s">
        <v>26</v>
      </c>
      <c r="H709" s="27" t="s">
        <v>21</v>
      </c>
      <c r="I709" s="27" t="s">
        <v>21</v>
      </c>
      <c r="J709" s="27" t="s">
        <v>21</v>
      </c>
      <c r="K709" s="27" t="s">
        <v>21</v>
      </c>
      <c r="M709" s="27" t="s">
        <v>21</v>
      </c>
      <c r="N709" s="26" t="s">
        <v>21</v>
      </c>
      <c r="O709" s="26" t="s">
        <v>21</v>
      </c>
      <c r="P709" s="27" t="s">
        <v>27</v>
      </c>
      <c r="Q709" s="27" t="s">
        <v>28</v>
      </c>
      <c r="R709" s="27" t="str">
        <f>IFERROR(INDEX('[5]C&amp;Q'!R:R,MATCH(D709,'[5]C&amp;Q'!D:D,0)),"")</f>
        <v/>
      </c>
      <c r="S709" s="27" t="s">
        <v>21</v>
      </c>
      <c r="T709" s="26"/>
    </row>
    <row r="710" spans="1:20" ht="13" customHeight="1" x14ac:dyDescent="0.25">
      <c r="A710" s="22">
        <v>11</v>
      </c>
      <c r="B710" s="22">
        <v>1</v>
      </c>
      <c r="C710" s="22">
        <v>3</v>
      </c>
      <c r="D710" s="23" t="s">
        <v>632</v>
      </c>
      <c r="F710" s="27" t="s">
        <v>25</v>
      </c>
      <c r="G710" s="26" t="s">
        <v>26</v>
      </c>
      <c r="H710" s="27" t="s">
        <v>21</v>
      </c>
      <c r="I710" s="27" t="s">
        <v>21</v>
      </c>
      <c r="J710" s="27" t="s">
        <v>21</v>
      </c>
      <c r="K710" s="27" t="s">
        <v>21</v>
      </c>
      <c r="M710" s="27" t="s">
        <v>21</v>
      </c>
      <c r="N710" s="26" t="s">
        <v>21</v>
      </c>
      <c r="O710" s="26" t="s">
        <v>27</v>
      </c>
      <c r="P710" s="27" t="s">
        <v>21</v>
      </c>
      <c r="Q710" s="27" t="str">
        <f>IFERROR(INDEX([5]ConstructionManagement!Q:Q,MATCH(D710,[5]ConstructionManagement!D:D,0)),"")</f>
        <v/>
      </c>
      <c r="R710" s="27" t="str">
        <f>IFERROR(INDEX('[5]C&amp;Q'!R:R,MATCH(D710,'[5]C&amp;Q'!D:D,0)),"")</f>
        <v/>
      </c>
      <c r="S710" s="27" t="s">
        <v>21</v>
      </c>
      <c r="T710" s="26"/>
    </row>
    <row r="711" spans="1:20" ht="13" customHeight="1" x14ac:dyDescent="0.25">
      <c r="A711" s="22">
        <v>11</v>
      </c>
      <c r="B711" s="22">
        <v>1</v>
      </c>
      <c r="C711" s="22">
        <v>4</v>
      </c>
      <c r="D711" s="23" t="s">
        <v>633</v>
      </c>
      <c r="F711" s="27" t="s">
        <v>25</v>
      </c>
      <c r="G711" s="26" t="s">
        <v>26</v>
      </c>
      <c r="H711" s="27" t="s">
        <v>21</v>
      </c>
      <c r="I711" s="27" t="s">
        <v>21</v>
      </c>
      <c r="J711" s="27" t="s">
        <v>21</v>
      </c>
      <c r="K711" s="27" t="s">
        <v>21</v>
      </c>
      <c r="M711" s="27" t="s">
        <v>21</v>
      </c>
      <c r="N711" s="26" t="s">
        <v>21</v>
      </c>
      <c r="O711" s="26" t="s">
        <v>21</v>
      </c>
      <c r="P711" s="27" t="s">
        <v>27</v>
      </c>
      <c r="Q711" s="27" t="str">
        <f>IFERROR(INDEX([5]ConstructionManagement!Q:Q,MATCH(D711,[5]ConstructionManagement!D:D,0)),"")</f>
        <v/>
      </c>
      <c r="R711" s="27" t="str">
        <f>IFERROR(INDEX('[5]C&amp;Q'!R:R,MATCH(D711,'[5]C&amp;Q'!D:D,0)),"")</f>
        <v/>
      </c>
      <c r="S711" s="27" t="s">
        <v>21</v>
      </c>
      <c r="T711" s="26"/>
    </row>
    <row r="712" spans="1:20" ht="13" customHeight="1" x14ac:dyDescent="0.25">
      <c r="A712" s="22">
        <v>11</v>
      </c>
      <c r="B712" s="22">
        <v>1</v>
      </c>
      <c r="C712" s="22">
        <v>5</v>
      </c>
      <c r="D712" s="23" t="s">
        <v>634</v>
      </c>
      <c r="F712" s="27" t="s">
        <v>25</v>
      </c>
      <c r="G712" s="26" t="s">
        <v>26</v>
      </c>
      <c r="H712" s="27" t="s">
        <v>21</v>
      </c>
      <c r="I712" s="27" t="s">
        <v>21</v>
      </c>
      <c r="J712" s="27" t="s">
        <v>21</v>
      </c>
      <c r="K712" s="27" t="s">
        <v>21</v>
      </c>
      <c r="M712" s="27" t="s">
        <v>21</v>
      </c>
      <c r="N712" s="26" t="s">
        <v>21</v>
      </c>
      <c r="O712" s="26" t="s">
        <v>21</v>
      </c>
      <c r="P712" s="27" t="s">
        <v>27</v>
      </c>
      <c r="Q712" s="27" t="str">
        <f>IFERROR(INDEX([5]ConstructionManagement!Q:Q,MATCH(D712,[5]ConstructionManagement!D:D,0)),"")</f>
        <v/>
      </c>
      <c r="R712" s="27" t="str">
        <f>IFERROR(INDEX('[5]C&amp;Q'!R:R,MATCH(D712,'[5]C&amp;Q'!D:D,0)),"")</f>
        <v/>
      </c>
      <c r="S712" s="27" t="s">
        <v>21</v>
      </c>
      <c r="T712" s="26"/>
    </row>
    <row r="713" spans="1:20" ht="13" customHeight="1" x14ac:dyDescent="0.25">
      <c r="A713" s="22">
        <v>11</v>
      </c>
      <c r="B713" s="22">
        <v>1</v>
      </c>
      <c r="C713" s="22">
        <v>6</v>
      </c>
      <c r="D713" s="23" t="s">
        <v>635</v>
      </c>
      <c r="F713" s="27" t="s">
        <v>25</v>
      </c>
      <c r="G713" s="26" t="s">
        <v>26</v>
      </c>
      <c r="H713" s="27" t="s">
        <v>21</v>
      </c>
      <c r="I713" s="27" t="s">
        <v>21</v>
      </c>
      <c r="J713" s="27" t="s">
        <v>21</v>
      </c>
      <c r="K713" s="27" t="s">
        <v>21</v>
      </c>
      <c r="M713" s="27" t="s">
        <v>21</v>
      </c>
      <c r="N713" s="26" t="s">
        <v>21</v>
      </c>
      <c r="O713" s="26" t="s">
        <v>21</v>
      </c>
      <c r="P713" s="27" t="s">
        <v>27</v>
      </c>
      <c r="Q713" s="27" t="str">
        <f>IFERROR(INDEX([5]ConstructionManagement!Q:Q,MATCH(D713,[5]ConstructionManagement!D:D,0)),"")</f>
        <v/>
      </c>
      <c r="R713" s="27" t="str">
        <f>IFERROR(INDEX('[5]C&amp;Q'!R:R,MATCH(D713,'[5]C&amp;Q'!D:D,0)),"")</f>
        <v>U</v>
      </c>
      <c r="S713" s="27" t="s">
        <v>21</v>
      </c>
      <c r="T713" s="26"/>
    </row>
    <row r="714" spans="1:20" ht="13" customHeight="1" x14ac:dyDescent="0.25">
      <c r="A714" s="22">
        <v>11</v>
      </c>
      <c r="B714" s="22">
        <v>1</v>
      </c>
      <c r="C714" s="22">
        <v>7</v>
      </c>
      <c r="D714" s="23" t="s">
        <v>636</v>
      </c>
      <c r="F714" s="27" t="s">
        <v>25</v>
      </c>
      <c r="G714" s="26" t="s">
        <v>20</v>
      </c>
      <c r="H714" s="27" t="s">
        <v>21</v>
      </c>
      <c r="I714" s="27" t="s">
        <v>21</v>
      </c>
      <c r="J714" s="27" t="s">
        <v>21</v>
      </c>
      <c r="K714" s="27" t="s">
        <v>21</v>
      </c>
      <c r="M714" s="27" t="s">
        <v>21</v>
      </c>
      <c r="N714" s="26" t="s">
        <v>21</v>
      </c>
      <c r="O714" s="26" t="s">
        <v>27</v>
      </c>
      <c r="P714" s="27" t="s">
        <v>28</v>
      </c>
      <c r="Q714" s="27" t="str">
        <f>IFERROR(INDEX([5]ConstructionManagement!Q:Q,MATCH(D714,[5]ConstructionManagement!D:D,0)),"")</f>
        <v/>
      </c>
      <c r="R714" s="27" t="str">
        <f>IFERROR(INDEX('[5]C&amp;Q'!R:R,MATCH(D714,'[5]C&amp;Q'!D:D,0)),"")</f>
        <v>U</v>
      </c>
      <c r="S714" s="27" t="s">
        <v>21</v>
      </c>
      <c r="T714" s="26"/>
    </row>
    <row r="715" spans="1:20" ht="13" customHeight="1" x14ac:dyDescent="0.25">
      <c r="A715" s="22">
        <v>11</v>
      </c>
      <c r="B715" s="22">
        <v>1</v>
      </c>
      <c r="C715" s="22">
        <v>8</v>
      </c>
      <c r="D715" s="23" t="s">
        <v>637</v>
      </c>
      <c r="F715" s="27" t="s">
        <v>19</v>
      </c>
      <c r="G715" s="26" t="s">
        <v>20</v>
      </c>
      <c r="H715" s="27" t="s">
        <v>21</v>
      </c>
      <c r="I715" s="27" t="s">
        <v>21</v>
      </c>
      <c r="J715" s="27" t="s">
        <v>21</v>
      </c>
      <c r="K715" s="27" t="s">
        <v>21</v>
      </c>
      <c r="M715" s="27" t="s">
        <v>21</v>
      </c>
      <c r="N715" s="26" t="s">
        <v>37</v>
      </c>
      <c r="O715" s="26" t="s">
        <v>27</v>
      </c>
      <c r="P715" s="27" t="s">
        <v>28</v>
      </c>
      <c r="Q715" s="27" t="str">
        <f>IFERROR(INDEX([5]ConstructionManagement!Q:Q,MATCH(D715,[5]ConstructionManagement!D:D,0)),"")</f>
        <v/>
      </c>
      <c r="R715" s="27" t="str">
        <f>IFERROR(INDEX('[5]C&amp;Q'!R:R,MATCH(D715,'[5]C&amp;Q'!D:D,0)),"")</f>
        <v>U</v>
      </c>
      <c r="S715" s="27" t="s">
        <v>21</v>
      </c>
      <c r="T715" s="26"/>
    </row>
    <row r="716" spans="1:20" ht="13" customHeight="1" x14ac:dyDescent="0.25">
      <c r="A716" s="22">
        <v>11</v>
      </c>
      <c r="B716" s="22">
        <v>1</v>
      </c>
      <c r="C716" s="22">
        <v>9</v>
      </c>
      <c r="D716" s="23" t="s">
        <v>638</v>
      </c>
      <c r="F716" s="27" t="s">
        <v>19</v>
      </c>
      <c r="G716" s="26" t="s">
        <v>26</v>
      </c>
      <c r="H716" s="27" t="s">
        <v>21</v>
      </c>
      <c r="I716" s="27" t="s">
        <v>20</v>
      </c>
      <c r="J716" s="27" t="s">
        <v>20</v>
      </c>
      <c r="K716" s="27" t="s">
        <v>21</v>
      </c>
      <c r="M716" s="27" t="s">
        <v>21</v>
      </c>
      <c r="N716" s="26" t="s">
        <v>21</v>
      </c>
      <c r="O716" s="26" t="s">
        <v>21</v>
      </c>
      <c r="P716" s="27" t="s">
        <v>27</v>
      </c>
      <c r="Q716" s="27" t="str">
        <f>IFERROR(INDEX([5]ConstructionManagement!Q:Q,MATCH(D716,[5]ConstructionManagement!D:D,0)),"")</f>
        <v/>
      </c>
      <c r="R716" s="27" t="str">
        <f>IFERROR(INDEX('[5]C&amp;Q'!R:R,MATCH(D716,'[5]C&amp;Q'!D:D,0)),"")</f>
        <v>U</v>
      </c>
      <c r="S716" s="27" t="s">
        <v>21</v>
      </c>
      <c r="T716" s="26"/>
    </row>
    <row r="717" spans="1:20" ht="13" customHeight="1" x14ac:dyDescent="0.25">
      <c r="A717" s="22">
        <v>11</v>
      </c>
      <c r="B717" s="22">
        <v>1</v>
      </c>
      <c r="C717" s="22">
        <v>10</v>
      </c>
      <c r="D717" s="23" t="s">
        <v>639</v>
      </c>
      <c r="F717" s="27" t="s">
        <v>19</v>
      </c>
      <c r="G717" s="26" t="s">
        <v>20</v>
      </c>
      <c r="H717" s="27" t="s">
        <v>21</v>
      </c>
      <c r="I717" s="27" t="s">
        <v>20</v>
      </c>
      <c r="J717" s="27" t="s">
        <v>20</v>
      </c>
      <c r="K717" s="27" t="s">
        <v>21</v>
      </c>
      <c r="M717" s="27" t="s">
        <v>21</v>
      </c>
      <c r="N717" s="26" t="s">
        <v>21</v>
      </c>
      <c r="O717" s="26" t="s">
        <v>21</v>
      </c>
      <c r="P717" s="27" t="s">
        <v>22</v>
      </c>
      <c r="Q717" s="27" t="s">
        <v>22</v>
      </c>
      <c r="R717" s="27" t="str">
        <f>IFERROR(INDEX('[5]C&amp;Q'!R:R,MATCH(D717,'[5]C&amp;Q'!D:D,0)),"")</f>
        <v/>
      </c>
      <c r="S717" s="27" t="s">
        <v>21</v>
      </c>
      <c r="T717" s="26"/>
    </row>
    <row r="718" spans="1:20" ht="13" customHeight="1" x14ac:dyDescent="0.25">
      <c r="A718" s="22">
        <v>11</v>
      </c>
      <c r="B718" s="22">
        <v>1</v>
      </c>
      <c r="C718" s="22">
        <v>11</v>
      </c>
      <c r="D718" s="23" t="s">
        <v>640</v>
      </c>
      <c r="F718" s="27" t="s">
        <v>19</v>
      </c>
      <c r="G718" s="26" t="s">
        <v>20</v>
      </c>
      <c r="H718" s="27" t="s">
        <v>21</v>
      </c>
      <c r="I718" s="27" t="s">
        <v>20</v>
      </c>
      <c r="J718" s="27" t="s">
        <v>20</v>
      </c>
      <c r="K718" s="27" t="s">
        <v>21</v>
      </c>
      <c r="M718" s="27" t="s">
        <v>21</v>
      </c>
      <c r="N718" s="26" t="s">
        <v>21</v>
      </c>
      <c r="O718" s="26" t="s">
        <v>21</v>
      </c>
      <c r="P718" s="26" t="s">
        <v>21</v>
      </c>
      <c r="Q718" s="27" t="s">
        <v>22</v>
      </c>
      <c r="R718" s="27" t="str">
        <f>IFERROR(INDEX('[5]C&amp;Q'!R:R,MATCH(D718,'[5]C&amp;Q'!D:D,0)),"")</f>
        <v/>
      </c>
      <c r="S718" s="27" t="s">
        <v>21</v>
      </c>
      <c r="T718" s="26"/>
    </row>
    <row r="719" spans="1:20" ht="13" customHeight="1" x14ac:dyDescent="0.25">
      <c r="A719" s="22">
        <v>11</v>
      </c>
      <c r="B719" s="22">
        <v>1</v>
      </c>
      <c r="C719" s="22">
        <v>12</v>
      </c>
      <c r="D719" s="23" t="s">
        <v>641</v>
      </c>
      <c r="F719" s="27" t="s">
        <v>19</v>
      </c>
      <c r="G719" s="26" t="s">
        <v>20</v>
      </c>
      <c r="H719" s="27" t="s">
        <v>21</v>
      </c>
      <c r="I719" s="27" t="s">
        <v>20</v>
      </c>
      <c r="J719" s="27" t="s">
        <v>20</v>
      </c>
      <c r="K719" s="27" t="s">
        <v>21</v>
      </c>
      <c r="M719" s="27" t="s">
        <v>21</v>
      </c>
      <c r="N719" s="26" t="s">
        <v>21</v>
      </c>
      <c r="O719" s="26" t="s">
        <v>21</v>
      </c>
      <c r="P719" s="26" t="s">
        <v>21</v>
      </c>
      <c r="Q719" s="27" t="s">
        <v>22</v>
      </c>
      <c r="R719" s="27" t="str">
        <f>IFERROR(INDEX('[5]C&amp;Q'!R:R,MATCH(D719,'[5]C&amp;Q'!D:D,0)),"")</f>
        <v/>
      </c>
      <c r="S719" s="27" t="s">
        <v>21</v>
      </c>
      <c r="T719" s="26"/>
    </row>
    <row r="720" spans="1:20" ht="13" customHeight="1" x14ac:dyDescent="0.25">
      <c r="A720" s="22">
        <v>11</v>
      </c>
      <c r="B720" s="22">
        <v>1</v>
      </c>
      <c r="C720" s="22">
        <v>13</v>
      </c>
      <c r="D720" s="23" t="s">
        <v>642</v>
      </c>
      <c r="F720" s="27" t="s">
        <v>19</v>
      </c>
      <c r="G720" s="26" t="s">
        <v>20</v>
      </c>
      <c r="H720" s="27" t="s">
        <v>21</v>
      </c>
      <c r="I720" s="27" t="s">
        <v>20</v>
      </c>
      <c r="J720" s="27" t="s">
        <v>20</v>
      </c>
      <c r="K720" s="27" t="s">
        <v>21</v>
      </c>
      <c r="M720" s="27" t="s">
        <v>21</v>
      </c>
      <c r="N720" s="26" t="s">
        <v>21</v>
      </c>
      <c r="O720" s="26" t="s">
        <v>21</v>
      </c>
      <c r="P720" s="26" t="s">
        <v>21</v>
      </c>
      <c r="Q720" s="26" t="s">
        <v>22</v>
      </c>
      <c r="R720" s="27" t="s">
        <v>22</v>
      </c>
      <c r="S720" s="27" t="s">
        <v>21</v>
      </c>
      <c r="T720" s="26"/>
    </row>
    <row r="721" spans="1:20" ht="13" x14ac:dyDescent="0.25">
      <c r="A721" s="14">
        <v>12</v>
      </c>
      <c r="B721" s="15"/>
      <c r="C721" s="15"/>
      <c r="D721" s="16" t="s">
        <v>643</v>
      </c>
      <c r="F721" s="17"/>
      <c r="G721" s="17"/>
      <c r="H721" s="17"/>
      <c r="I721" s="17"/>
      <c r="J721" s="17"/>
      <c r="K721" s="17"/>
      <c r="M721" s="17"/>
      <c r="N721" s="17"/>
      <c r="O721" s="17"/>
      <c r="P721" s="17"/>
      <c r="Q721" s="17" t="str">
        <f>IFERROR(INDEX([5]ConstructionManagement!Q:Q,MATCH(D721,[5]ConstructionManagement!D:D,0)),"")</f>
        <v/>
      </c>
      <c r="R721" s="17"/>
      <c r="S721" s="17"/>
      <c r="T721" s="17"/>
    </row>
    <row r="722" spans="1:20" ht="13" x14ac:dyDescent="0.25">
      <c r="A722" s="18">
        <v>12</v>
      </c>
      <c r="B722" s="18">
        <v>1</v>
      </c>
      <c r="C722" s="19"/>
      <c r="D722" s="35" t="s">
        <v>644</v>
      </c>
      <c r="F722" s="21"/>
      <c r="G722" s="21"/>
      <c r="H722" s="21"/>
      <c r="I722" s="21"/>
      <c r="J722" s="21"/>
      <c r="K722" s="21"/>
      <c r="M722" s="21"/>
      <c r="N722" s="21"/>
      <c r="O722" s="21"/>
      <c r="P722" s="21"/>
      <c r="Q722" s="21"/>
      <c r="R722" s="21"/>
      <c r="S722" s="21"/>
      <c r="T722" s="21"/>
    </row>
    <row r="723" spans="1:20" x14ac:dyDescent="0.25">
      <c r="A723" s="22">
        <v>12</v>
      </c>
      <c r="B723" s="22">
        <v>1</v>
      </c>
      <c r="C723" s="22">
        <v>1</v>
      </c>
      <c r="D723" s="23" t="s">
        <v>645</v>
      </c>
      <c r="F723" s="24" t="s">
        <v>25</v>
      </c>
      <c r="G723" s="24" t="s">
        <v>26</v>
      </c>
      <c r="H723" s="27" t="s">
        <v>21</v>
      </c>
      <c r="I723" s="27" t="s">
        <v>21</v>
      </c>
      <c r="J723" s="27" t="s">
        <v>21</v>
      </c>
      <c r="K723" s="27" t="s">
        <v>21</v>
      </c>
      <c r="M723" s="27" t="s">
        <v>21</v>
      </c>
      <c r="N723" s="27" t="s">
        <v>27</v>
      </c>
      <c r="O723" s="27" t="s">
        <v>28</v>
      </c>
      <c r="P723" s="27" t="s">
        <v>28</v>
      </c>
      <c r="Q723" s="27" t="s">
        <v>28</v>
      </c>
      <c r="R723" s="27" t="s">
        <v>28</v>
      </c>
      <c r="S723" s="27" t="s">
        <v>21</v>
      </c>
      <c r="T723" s="26"/>
    </row>
    <row r="724" spans="1:20" ht="12.5" customHeight="1" x14ac:dyDescent="0.25">
      <c r="A724" s="22">
        <v>12</v>
      </c>
      <c r="B724" s="22">
        <v>1</v>
      </c>
      <c r="C724" s="22">
        <v>2</v>
      </c>
      <c r="D724" s="23" t="s">
        <v>646</v>
      </c>
      <c r="F724" s="24" t="s">
        <v>25</v>
      </c>
      <c r="G724" s="24" t="s">
        <v>26</v>
      </c>
      <c r="H724" s="27" t="s">
        <v>21</v>
      </c>
      <c r="I724" s="27" t="s">
        <v>21</v>
      </c>
      <c r="J724" s="27" t="s">
        <v>21</v>
      </c>
      <c r="K724" s="27" t="s">
        <v>21</v>
      </c>
      <c r="M724" s="26" t="s">
        <v>22</v>
      </c>
      <c r="N724" s="27" t="s">
        <v>21</v>
      </c>
      <c r="O724" s="27" t="s">
        <v>21</v>
      </c>
      <c r="P724" s="27" t="s">
        <v>21</v>
      </c>
      <c r="Q724" s="27" t="str">
        <f>IFERROR(INDEX([5]ConstructionManagement!Q:Q,MATCH(D724,[5]ConstructionManagement!D:D,0)),"")</f>
        <v/>
      </c>
      <c r="R724" s="27" t="str">
        <f>IFERROR(INDEX('[5]C&amp;Q'!R:R,MATCH(D724,'[5]C&amp;Q'!D:D,0)),"")</f>
        <v/>
      </c>
      <c r="S724" s="27" t="s">
        <v>21</v>
      </c>
      <c r="T724" s="26"/>
    </row>
    <row r="725" spans="1:20" x14ac:dyDescent="0.25">
      <c r="A725" s="22">
        <v>12</v>
      </c>
      <c r="B725" s="22">
        <v>1</v>
      </c>
      <c r="C725" s="22">
        <v>3</v>
      </c>
      <c r="D725" s="23" t="s">
        <v>647</v>
      </c>
      <c r="F725" s="24" t="s">
        <v>25</v>
      </c>
      <c r="G725" s="24" t="s">
        <v>26</v>
      </c>
      <c r="H725" s="27" t="s">
        <v>21</v>
      </c>
      <c r="I725" s="27" t="s">
        <v>21</v>
      </c>
      <c r="J725" s="27" t="s">
        <v>21</v>
      </c>
      <c r="K725" s="27" t="s">
        <v>21</v>
      </c>
      <c r="M725" s="27" t="s">
        <v>21</v>
      </c>
      <c r="N725" s="26" t="s">
        <v>22</v>
      </c>
      <c r="O725" s="26" t="s">
        <v>22</v>
      </c>
      <c r="P725" s="24" t="s">
        <v>22</v>
      </c>
      <c r="Q725" s="27" t="str">
        <f>IFERROR(INDEX([5]ConstructionManagement!Q:Q,MATCH(D725,[5]ConstructionManagement!D:D,0)),"")</f>
        <v>U</v>
      </c>
      <c r="R725" s="27" t="str">
        <f>IFERROR(INDEX('[5]C&amp;Q'!R:R,MATCH(D725,'[5]C&amp;Q'!D:D,0)),"")</f>
        <v>U</v>
      </c>
      <c r="S725" s="27" t="s">
        <v>21</v>
      </c>
      <c r="T725" s="26"/>
    </row>
    <row r="726" spans="1:20" x14ac:dyDescent="0.25">
      <c r="A726" s="22">
        <v>12</v>
      </c>
      <c r="B726" s="22">
        <v>1</v>
      </c>
      <c r="C726" s="22">
        <v>4</v>
      </c>
      <c r="D726" s="23" t="s">
        <v>648</v>
      </c>
      <c r="F726" s="24" t="s">
        <v>25</v>
      </c>
      <c r="G726" s="24" t="s">
        <v>26</v>
      </c>
      <c r="H726" s="27" t="s">
        <v>21</v>
      </c>
      <c r="I726" s="27" t="s">
        <v>21</v>
      </c>
      <c r="J726" s="27" t="s">
        <v>21</v>
      </c>
      <c r="K726" s="27" t="s">
        <v>21</v>
      </c>
      <c r="M726" s="27" t="s">
        <v>21</v>
      </c>
      <c r="N726" s="26" t="s">
        <v>27</v>
      </c>
      <c r="O726" s="26" t="s">
        <v>28</v>
      </c>
      <c r="P726" s="26" t="s">
        <v>28</v>
      </c>
      <c r="Q726" s="26" t="s">
        <v>28</v>
      </c>
      <c r="R726" s="26" t="s">
        <v>28</v>
      </c>
      <c r="S726" s="27" t="s">
        <v>21</v>
      </c>
      <c r="T726" s="26"/>
    </row>
    <row r="727" spans="1:20" x14ac:dyDescent="0.25">
      <c r="A727" s="22">
        <v>12</v>
      </c>
      <c r="B727" s="22">
        <v>1</v>
      </c>
      <c r="C727" s="22">
        <v>5</v>
      </c>
      <c r="D727" s="23" t="s">
        <v>649</v>
      </c>
      <c r="F727" s="24" t="s">
        <v>25</v>
      </c>
      <c r="G727" s="24" t="s">
        <v>26</v>
      </c>
      <c r="H727" s="27" t="s">
        <v>21</v>
      </c>
      <c r="I727" s="27" t="s">
        <v>21</v>
      </c>
      <c r="J727" s="27" t="s">
        <v>21</v>
      </c>
      <c r="K727" s="27" t="s">
        <v>21</v>
      </c>
      <c r="M727" s="27" t="s">
        <v>21</v>
      </c>
      <c r="N727" s="26"/>
      <c r="O727" s="26" t="s">
        <v>22</v>
      </c>
      <c r="P727" s="24" t="s">
        <v>22</v>
      </c>
      <c r="Q727" s="27" t="str">
        <f>IFERROR(INDEX([5]ConstructionManagement!Q:Q,MATCH(D727,[5]ConstructionManagement!D:D,0)),"")</f>
        <v/>
      </c>
      <c r="R727" s="27" t="str">
        <f>IFERROR(INDEX('[5]C&amp;Q'!R:R,MATCH(D727,'[5]C&amp;Q'!D:D,0)),"")</f>
        <v/>
      </c>
      <c r="S727" s="27" t="s">
        <v>21</v>
      </c>
      <c r="T727" s="26"/>
    </row>
    <row r="728" spans="1:20" x14ac:dyDescent="0.25">
      <c r="A728" s="22">
        <v>12</v>
      </c>
      <c r="B728" s="22">
        <v>1</v>
      </c>
      <c r="C728" s="22">
        <v>6</v>
      </c>
      <c r="D728" s="23" t="s">
        <v>650</v>
      </c>
      <c r="F728" s="24" t="s">
        <v>25</v>
      </c>
      <c r="G728" s="24" t="s">
        <v>26</v>
      </c>
      <c r="H728" s="27" t="s">
        <v>21</v>
      </c>
      <c r="I728" s="27" t="s">
        <v>21</v>
      </c>
      <c r="J728" s="27" t="s">
        <v>21</v>
      </c>
      <c r="K728" s="27" t="s">
        <v>21</v>
      </c>
      <c r="M728" s="27" t="s">
        <v>21</v>
      </c>
      <c r="N728" s="26"/>
      <c r="O728" s="26" t="s">
        <v>22</v>
      </c>
      <c r="P728" s="27" t="s">
        <v>21</v>
      </c>
      <c r="Q728" s="27" t="str">
        <f>IFERROR(INDEX([5]ConstructionManagement!Q:Q,MATCH(D728,[5]ConstructionManagement!D:D,0)),"")</f>
        <v/>
      </c>
      <c r="R728" s="27" t="str">
        <f>IFERROR(INDEX('[5]C&amp;Q'!R:R,MATCH(D728,'[5]C&amp;Q'!D:D,0)),"")</f>
        <v/>
      </c>
      <c r="S728" s="27" t="s">
        <v>21</v>
      </c>
      <c r="T728" s="26"/>
    </row>
    <row r="729" spans="1:20" x14ac:dyDescent="0.25">
      <c r="A729" s="22">
        <v>12</v>
      </c>
      <c r="B729" s="22">
        <v>1</v>
      </c>
      <c r="C729" s="22">
        <v>7</v>
      </c>
      <c r="D729" s="23" t="s">
        <v>651</v>
      </c>
      <c r="F729" s="24" t="s">
        <v>19</v>
      </c>
      <c r="G729" s="24" t="s">
        <v>20</v>
      </c>
      <c r="H729" s="27" t="s">
        <v>21</v>
      </c>
      <c r="I729" s="27" t="s">
        <v>21</v>
      </c>
      <c r="J729" s="27" t="s">
        <v>21</v>
      </c>
      <c r="K729" s="27" t="s">
        <v>21</v>
      </c>
      <c r="M729" s="27" t="s">
        <v>21</v>
      </c>
      <c r="N729" s="26"/>
      <c r="O729" s="26" t="s">
        <v>27</v>
      </c>
      <c r="P729" s="24" t="s">
        <v>28</v>
      </c>
      <c r="Q729" s="27" t="str">
        <f>IFERROR(INDEX([5]ConstructionManagement!Q:Q,MATCH(D729,[5]ConstructionManagement!D:D,0)),"")</f>
        <v/>
      </c>
      <c r="R729" s="27" t="str">
        <f>IFERROR(INDEX('[5]C&amp;Q'!R:R,MATCH(D729,'[5]C&amp;Q'!D:D,0)),"")</f>
        <v/>
      </c>
      <c r="S729" s="24" t="s">
        <v>21</v>
      </c>
      <c r="T729" s="26"/>
    </row>
    <row r="730" spans="1:20" x14ac:dyDescent="0.25">
      <c r="A730" s="22">
        <v>12</v>
      </c>
      <c r="B730" s="22">
        <v>1</v>
      </c>
      <c r="C730" s="22">
        <v>8</v>
      </c>
      <c r="D730" s="23" t="s">
        <v>652</v>
      </c>
      <c r="F730" s="24" t="s">
        <v>25</v>
      </c>
      <c r="G730" s="24" t="s">
        <v>26</v>
      </c>
      <c r="H730" s="27" t="s">
        <v>21</v>
      </c>
      <c r="I730" s="27" t="s">
        <v>21</v>
      </c>
      <c r="J730" s="27" t="s">
        <v>21</v>
      </c>
      <c r="K730" s="27" t="s">
        <v>21</v>
      </c>
      <c r="M730" s="27" t="s">
        <v>21</v>
      </c>
      <c r="N730" s="26"/>
      <c r="O730" s="26" t="s">
        <v>22</v>
      </c>
      <c r="P730" s="24" t="s">
        <v>22</v>
      </c>
      <c r="Q730" s="27" t="str">
        <f>IFERROR(INDEX([5]ConstructionManagement!Q:Q,MATCH(D730,[5]ConstructionManagement!D:D,0)),"")</f>
        <v/>
      </c>
      <c r="R730" s="27" t="str">
        <f>IFERROR(INDEX('[5]C&amp;Q'!R:R,MATCH(D730,'[5]C&amp;Q'!D:D,0)),"")</f>
        <v/>
      </c>
      <c r="S730" s="24" t="s">
        <v>21</v>
      </c>
      <c r="T730" s="26"/>
    </row>
    <row r="731" spans="1:20" x14ac:dyDescent="0.25">
      <c r="A731" s="22">
        <v>12</v>
      </c>
      <c r="B731" s="22">
        <v>1</v>
      </c>
      <c r="C731" s="22">
        <v>9</v>
      </c>
      <c r="D731" s="23" t="s">
        <v>653</v>
      </c>
      <c r="F731" s="24" t="s">
        <v>25</v>
      </c>
      <c r="G731" s="24" t="s">
        <v>20</v>
      </c>
      <c r="H731" s="27" t="s">
        <v>21</v>
      </c>
      <c r="I731" s="27" t="s">
        <v>21</v>
      </c>
      <c r="J731" s="27" t="s">
        <v>21</v>
      </c>
      <c r="K731" s="27" t="s">
        <v>21</v>
      </c>
      <c r="M731" s="27" t="s">
        <v>21</v>
      </c>
      <c r="N731" s="26" t="s">
        <v>22</v>
      </c>
      <c r="O731" s="26" t="s">
        <v>22</v>
      </c>
      <c r="P731" s="24" t="s">
        <v>22</v>
      </c>
      <c r="Q731" s="27" t="str">
        <f>IFERROR(INDEX([5]ConstructionManagement!Q:Q,MATCH(D731,[5]ConstructionManagement!D:D,0)),"")</f>
        <v>X,D</v>
      </c>
      <c r="R731" s="27" t="str">
        <f>IFERROR(INDEX('[5]C&amp;Q'!R:R,MATCH(D731,'[5]C&amp;Q'!D:D,0)),"")</f>
        <v>X,D</v>
      </c>
      <c r="S731" s="24" t="s">
        <v>21</v>
      </c>
      <c r="T731" s="26"/>
    </row>
    <row r="732" spans="1:20" x14ac:dyDescent="0.25">
      <c r="A732" s="22">
        <v>12</v>
      </c>
      <c r="B732" s="22">
        <v>1</v>
      </c>
      <c r="C732" s="22">
        <v>10</v>
      </c>
      <c r="D732" s="23" t="s">
        <v>654</v>
      </c>
      <c r="F732" s="24" t="s">
        <v>25</v>
      </c>
      <c r="G732" s="24" t="s">
        <v>26</v>
      </c>
      <c r="H732" s="24" t="s">
        <v>26</v>
      </c>
      <c r="I732" s="24" t="s">
        <v>26</v>
      </c>
      <c r="J732" s="24" t="s">
        <v>26</v>
      </c>
      <c r="K732" s="27" t="s">
        <v>21</v>
      </c>
      <c r="M732" s="27" t="s">
        <v>21</v>
      </c>
      <c r="N732" s="27" t="s">
        <v>42</v>
      </c>
      <c r="O732" s="27" t="s">
        <v>42</v>
      </c>
      <c r="P732" s="27" t="s">
        <v>42</v>
      </c>
      <c r="Q732" s="27" t="str">
        <f>IFERROR(INDEX([5]ConstructionManagement!Q:Q,MATCH(D732,[5]ConstructionManagement!D:D,0)),"")</f>
        <v/>
      </c>
      <c r="R732" s="27" t="str">
        <f>IFERROR(INDEX('[5]C&amp;Q'!R:R,MATCH(D732,'[5]C&amp;Q'!D:D,0)),"")</f>
        <v/>
      </c>
      <c r="S732" s="27" t="s">
        <v>21</v>
      </c>
      <c r="T732" s="26" t="s">
        <v>655</v>
      </c>
    </row>
    <row r="733" spans="1:20" x14ac:dyDescent="0.25">
      <c r="A733" s="22">
        <v>12</v>
      </c>
      <c r="B733" s="22">
        <v>1</v>
      </c>
      <c r="C733" s="22">
        <v>11</v>
      </c>
      <c r="D733" s="23" t="s">
        <v>656</v>
      </c>
      <c r="F733" s="24" t="s">
        <v>19</v>
      </c>
      <c r="G733" s="24" t="s">
        <v>26</v>
      </c>
      <c r="H733" s="24" t="s">
        <v>20</v>
      </c>
      <c r="I733" s="27" t="s">
        <v>21</v>
      </c>
      <c r="J733" s="27" t="s">
        <v>21</v>
      </c>
      <c r="K733" s="27" t="s">
        <v>21</v>
      </c>
      <c r="M733" s="27" t="s">
        <v>21</v>
      </c>
      <c r="N733" s="27" t="s">
        <v>21</v>
      </c>
      <c r="O733" s="27" t="s">
        <v>21</v>
      </c>
      <c r="P733" s="24" t="s">
        <v>27</v>
      </c>
      <c r="Q733" s="27" t="s">
        <v>28</v>
      </c>
      <c r="R733" s="27" t="str">
        <f>IFERROR(INDEX('[5]C&amp;Q'!R:R,MATCH(D733,'[5]C&amp;Q'!D:D,0)),"")</f>
        <v/>
      </c>
      <c r="S733" s="24" t="s">
        <v>21</v>
      </c>
      <c r="T733" s="26"/>
    </row>
    <row r="734" spans="1:20" x14ac:dyDescent="0.25">
      <c r="A734" s="22">
        <v>12</v>
      </c>
      <c r="B734" s="22">
        <v>1</v>
      </c>
      <c r="C734" s="22">
        <v>12</v>
      </c>
      <c r="D734" s="23" t="s">
        <v>657</v>
      </c>
      <c r="F734" s="24" t="s">
        <v>19</v>
      </c>
      <c r="G734" s="24" t="s">
        <v>26</v>
      </c>
      <c r="H734" s="24" t="s">
        <v>26</v>
      </c>
      <c r="I734" s="24" t="s">
        <v>20</v>
      </c>
      <c r="J734" s="24" t="s">
        <v>20</v>
      </c>
      <c r="K734" s="27" t="s">
        <v>21</v>
      </c>
      <c r="M734" s="27" t="s">
        <v>21</v>
      </c>
      <c r="N734" s="27" t="s">
        <v>21</v>
      </c>
      <c r="O734" s="27" t="s">
        <v>21</v>
      </c>
      <c r="P734" s="27" t="s">
        <v>21</v>
      </c>
      <c r="Q734" s="26" t="s">
        <v>22</v>
      </c>
      <c r="R734" s="27" t="str">
        <f>IFERROR(INDEX('[5]C&amp;Q'!R:R,MATCH(D734,'[5]C&amp;Q'!D:D,0)),"")</f>
        <v>U</v>
      </c>
      <c r="S734" s="24" t="s">
        <v>21</v>
      </c>
      <c r="T734" s="26"/>
    </row>
    <row r="735" spans="1:20" x14ac:dyDescent="0.25">
      <c r="A735" s="22">
        <v>12</v>
      </c>
      <c r="B735" s="22">
        <v>1</v>
      </c>
      <c r="C735" s="22">
        <v>13</v>
      </c>
      <c r="D735" s="23" t="s">
        <v>658</v>
      </c>
      <c r="F735" s="24" t="s">
        <v>21</v>
      </c>
      <c r="G735" s="24" t="s">
        <v>20</v>
      </c>
      <c r="H735" s="27" t="s">
        <v>21</v>
      </c>
      <c r="I735" s="27" t="s">
        <v>21</v>
      </c>
      <c r="J735" s="27" t="s">
        <v>21</v>
      </c>
      <c r="K735" s="27" t="s">
        <v>21</v>
      </c>
      <c r="M735" s="27" t="s">
        <v>21</v>
      </c>
      <c r="N735" s="26" t="s">
        <v>22</v>
      </c>
      <c r="O735" s="26" t="s">
        <v>22</v>
      </c>
      <c r="P735" s="24" t="s">
        <v>22</v>
      </c>
      <c r="Q735" s="27" t="str">
        <f>IFERROR(INDEX([5]ConstructionManagement!Q:Q,MATCH(D735,[5]ConstructionManagement!D:D,0)),"")</f>
        <v>X,D</v>
      </c>
      <c r="R735" s="27" t="str">
        <f>IFERROR(INDEX('[5]C&amp;Q'!R:R,MATCH(D735,'[5]C&amp;Q'!D:D,0)),"")</f>
        <v>X,D</v>
      </c>
      <c r="S735" s="24" t="s">
        <v>21</v>
      </c>
      <c r="T735" s="26"/>
    </row>
    <row r="736" spans="1:20" x14ac:dyDescent="0.25">
      <c r="A736" s="22">
        <v>12</v>
      </c>
      <c r="B736" s="22">
        <v>1</v>
      </c>
      <c r="C736" s="22">
        <v>14</v>
      </c>
      <c r="D736" s="23" t="s">
        <v>659</v>
      </c>
      <c r="F736" s="24" t="s">
        <v>19</v>
      </c>
      <c r="G736" s="24" t="s">
        <v>20</v>
      </c>
      <c r="H736" s="24" t="s">
        <v>26</v>
      </c>
      <c r="I736" s="24" t="s">
        <v>26</v>
      </c>
      <c r="J736" s="24" t="s">
        <v>26</v>
      </c>
      <c r="K736" s="27" t="s">
        <v>21</v>
      </c>
      <c r="M736" s="27" t="s">
        <v>21</v>
      </c>
      <c r="N736" s="27" t="s">
        <v>21</v>
      </c>
      <c r="O736" s="27" t="s">
        <v>21</v>
      </c>
      <c r="P736" s="27" t="s">
        <v>21</v>
      </c>
      <c r="Q736" s="26" t="s">
        <v>27</v>
      </c>
      <c r="R736" s="26" t="s">
        <v>28</v>
      </c>
      <c r="S736" s="24" t="s">
        <v>21</v>
      </c>
      <c r="T736" s="26"/>
    </row>
    <row r="737" spans="1:20" x14ac:dyDescent="0.25">
      <c r="A737" s="22">
        <v>12</v>
      </c>
      <c r="B737" s="22">
        <v>1</v>
      </c>
      <c r="C737" s="22">
        <v>15</v>
      </c>
      <c r="D737" s="23" t="s">
        <v>660</v>
      </c>
      <c r="F737" s="24" t="s">
        <v>19</v>
      </c>
      <c r="G737" s="24" t="s">
        <v>20</v>
      </c>
      <c r="H737" s="24" t="s">
        <v>26</v>
      </c>
      <c r="I737" s="24" t="s">
        <v>26</v>
      </c>
      <c r="J737" s="24" t="s">
        <v>26</v>
      </c>
      <c r="K737" s="27" t="s">
        <v>21</v>
      </c>
      <c r="M737" s="27" t="s">
        <v>21</v>
      </c>
      <c r="N737" s="27" t="s">
        <v>21</v>
      </c>
      <c r="O737" s="27" t="s">
        <v>21</v>
      </c>
      <c r="P737" s="27" t="s">
        <v>21</v>
      </c>
      <c r="Q737" s="26" t="s">
        <v>27</v>
      </c>
      <c r="R737" s="26" t="s">
        <v>28</v>
      </c>
      <c r="S737" s="24" t="s">
        <v>21</v>
      </c>
      <c r="T737" s="26"/>
    </row>
    <row r="738" spans="1:20" x14ac:dyDescent="0.25">
      <c r="A738" s="22">
        <v>12</v>
      </c>
      <c r="B738" s="22">
        <v>1</v>
      </c>
      <c r="C738" s="22">
        <v>16</v>
      </c>
      <c r="D738" s="23" t="s">
        <v>661</v>
      </c>
      <c r="F738" s="24" t="s">
        <v>25</v>
      </c>
      <c r="G738" s="24" t="s">
        <v>26</v>
      </c>
      <c r="H738" s="27" t="s">
        <v>21</v>
      </c>
      <c r="I738" s="27" t="s">
        <v>21</v>
      </c>
      <c r="J738" s="27" t="s">
        <v>21</v>
      </c>
      <c r="K738" s="27" t="s">
        <v>21</v>
      </c>
      <c r="M738" s="27" t="s">
        <v>21</v>
      </c>
      <c r="N738" s="26" t="s">
        <v>27</v>
      </c>
      <c r="O738" s="26" t="s">
        <v>28</v>
      </c>
      <c r="P738" s="24" t="s">
        <v>662</v>
      </c>
      <c r="Q738" s="27" t="str">
        <f>IFERROR(INDEX([5]ConstructionManagement!Q:Q,MATCH(D738,[5]ConstructionManagement!D:D,0)),"")</f>
        <v/>
      </c>
      <c r="R738" s="27" t="str">
        <f>IFERROR(INDEX('[5]C&amp;Q'!R:R,MATCH(D738,'[5]C&amp;Q'!D:D,0)),"")</f>
        <v/>
      </c>
      <c r="S738" s="24" t="s">
        <v>21</v>
      </c>
      <c r="T738" s="26" t="s">
        <v>55</v>
      </c>
    </row>
    <row r="739" spans="1:20" x14ac:dyDescent="0.25">
      <c r="A739" s="22">
        <v>12</v>
      </c>
      <c r="B739" s="22">
        <v>1</v>
      </c>
      <c r="C739" s="22">
        <v>17</v>
      </c>
      <c r="D739" s="23" t="s">
        <v>663</v>
      </c>
      <c r="F739" s="24" t="s">
        <v>19</v>
      </c>
      <c r="G739" s="24" t="s">
        <v>20</v>
      </c>
      <c r="H739" s="27" t="s">
        <v>21</v>
      </c>
      <c r="I739" s="27" t="s">
        <v>21</v>
      </c>
      <c r="J739" s="27" t="s">
        <v>21</v>
      </c>
      <c r="K739" s="27" t="s">
        <v>21</v>
      </c>
      <c r="M739" s="27" t="s">
        <v>21</v>
      </c>
      <c r="N739" s="26" t="s">
        <v>27</v>
      </c>
      <c r="O739" s="26" t="s">
        <v>28</v>
      </c>
      <c r="P739" s="26" t="s">
        <v>28</v>
      </c>
      <c r="Q739" s="27" t="str">
        <f>IFERROR(INDEX([5]ConstructionManagement!Q:Q,MATCH(D739,[5]ConstructionManagement!D:D,0)),"")</f>
        <v/>
      </c>
      <c r="R739" s="27" t="str">
        <f>IFERROR(INDEX('[5]C&amp;Q'!R:R,MATCH(D739,'[5]C&amp;Q'!D:D,0)),"")</f>
        <v/>
      </c>
      <c r="S739" s="24" t="s">
        <v>21</v>
      </c>
      <c r="T739" s="26"/>
    </row>
    <row r="740" spans="1:20" x14ac:dyDescent="0.25">
      <c r="A740" s="22">
        <v>12</v>
      </c>
      <c r="B740" s="22">
        <v>1</v>
      </c>
      <c r="C740" s="22">
        <v>18</v>
      </c>
      <c r="D740" s="23" t="s">
        <v>664</v>
      </c>
      <c r="F740" s="24" t="s">
        <v>19</v>
      </c>
      <c r="G740" s="24" t="s">
        <v>20</v>
      </c>
      <c r="H740" s="27" t="s">
        <v>21</v>
      </c>
      <c r="I740" s="27" t="s">
        <v>21</v>
      </c>
      <c r="J740" s="27" t="s">
        <v>21</v>
      </c>
      <c r="K740" s="27" t="s">
        <v>21</v>
      </c>
      <c r="M740" s="27" t="s">
        <v>21</v>
      </c>
      <c r="N740" s="26" t="s">
        <v>27</v>
      </c>
      <c r="O740" s="26" t="s">
        <v>28</v>
      </c>
      <c r="P740" s="26" t="s">
        <v>28</v>
      </c>
      <c r="Q740" s="27" t="str">
        <f>IFERROR(INDEX([5]ConstructionManagement!Q:Q,MATCH(D740,[5]ConstructionManagement!D:D,0)),"")</f>
        <v/>
      </c>
      <c r="R740" s="27" t="str">
        <f>IFERROR(INDEX('[5]C&amp;Q'!R:R,MATCH(D740,'[5]C&amp;Q'!D:D,0)),"")</f>
        <v/>
      </c>
      <c r="S740" s="24" t="s">
        <v>21</v>
      </c>
      <c r="T740" s="26"/>
    </row>
    <row r="741" spans="1:20" x14ac:dyDescent="0.25">
      <c r="A741" s="22">
        <v>12</v>
      </c>
      <c r="B741" s="22">
        <v>1</v>
      </c>
      <c r="C741" s="22">
        <v>19</v>
      </c>
      <c r="D741" s="23" t="s">
        <v>665</v>
      </c>
      <c r="F741" s="24" t="s">
        <v>25</v>
      </c>
      <c r="G741" s="24" t="s">
        <v>20</v>
      </c>
      <c r="H741" s="27" t="s">
        <v>21</v>
      </c>
      <c r="I741" s="27" t="s">
        <v>21</v>
      </c>
      <c r="J741" s="27" t="s">
        <v>21</v>
      </c>
      <c r="K741" s="27" t="s">
        <v>21</v>
      </c>
      <c r="M741" s="27" t="s">
        <v>21</v>
      </c>
      <c r="N741" s="27" t="s">
        <v>21</v>
      </c>
      <c r="O741" s="26" t="s">
        <v>27</v>
      </c>
      <c r="P741" s="26" t="s">
        <v>28</v>
      </c>
      <c r="Q741" s="27" t="str">
        <f>IFERROR(INDEX([5]ConstructionManagement!Q:Q,MATCH(D741,[5]ConstructionManagement!D:D,0)),"")</f>
        <v/>
      </c>
      <c r="R741" s="27" t="str">
        <f>IFERROR(INDEX('[5]C&amp;Q'!R:R,MATCH(D741,'[5]C&amp;Q'!D:D,0)),"")</f>
        <v/>
      </c>
      <c r="S741" s="26" t="s">
        <v>21</v>
      </c>
      <c r="T741" s="26"/>
    </row>
  </sheetData>
  <pageMargins left="0.98425196850393704" right="0.98425196850393704" top="0.98425196850393704" bottom="0.78740157480314965" header="0.39370078740157483" footer="0.59055118110236227"/>
  <pageSetup paperSize="9" scale="53" fitToHeight="13" orientation="landscape" r:id="rId1"/>
  <headerFooter scaleWithDoc="0">
    <oddHeader xml:space="preserve">&amp;L&amp;G
&amp;8&amp;K000000
</oddHeader>
    <oddFooter>&amp;L&amp;"Times New Roman,Normal"&amp;6
&amp;C&amp;"Times New Roman,Normal"&amp;8Business Use Only&amp;R&amp;"Times New Roman,Normal"&amp;8Page &amp;"Times New Roman,Negrita"&amp;P&amp;"Times New Roman,Normal" of &amp;"Times New Roman,Negrita"&amp;N</oddFooter>
  </headerFooter>
  <legacyDrawingHF r:id="rId2"/>
</worksheet>
</file>

<file path=docMetadata/LabelInfo.xml><?xml version="1.0" encoding="utf-8"?>
<clbl:labelList xmlns:clbl="http://schemas.microsoft.com/office/2020/mipLabelMetadata">
  <clbl:label id="{3c9bec58-8084-492e-8360-0e1cfe36408c}" enabled="1" method="Standard" siteId="{f35a6974-607f-47d4-82d7-ff31d7dc53a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Engineering &amp; Procurement</vt:lpstr>
      <vt:lpstr>'Engineering &amp; Procurement'!Print_Area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Saha, Piyali-1</dc:creator>
  <cp:lastModifiedBy>Saha, Piyali-1</cp:lastModifiedBy>
  <dcterms:created xsi:type="dcterms:W3CDTF">2025-08-26T04:02:08Z</dcterms:created>
  <dcterms:modified xsi:type="dcterms:W3CDTF">2025-08-29T06:19:37Z</dcterms:modified>
</cp:coreProperties>
</file>