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cho\OneDrive\Desktop\"/>
    </mc:Choice>
  </mc:AlternateContent>
  <bookViews>
    <workbookView xWindow="0" yWindow="0" windowWidth="15530" windowHeight="10020" activeTab="1"/>
  </bookViews>
  <sheets>
    <sheet name="Raw" sheetId="1" r:id="rId1"/>
    <sheet name="Total Fertility Rate TimeSeries" sheetId="5" r:id="rId2"/>
    <sheet name="Ad Fertility Time Series" sheetId="8" r:id="rId3"/>
    <sheet name="Population Old" sheetId="9" r:id="rId4"/>
  </sheets>
  <definedNames>
    <definedName name="_xlnm._FilterDatabase" localSheetId="0" hidden="1">Raw!$A$1:$BO$218</definedName>
    <definedName name="_xlnm._FilterDatabase" localSheetId="1" hidden="1">'Total Fertility Rate TimeSeries'!$A$1:$BL$265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3" i="1" l="1"/>
  <c r="BB23" i="1"/>
  <c r="AY21" i="1"/>
  <c r="BL221" i="1"/>
  <c r="BM221" i="1"/>
  <c r="BN221" i="1"/>
  <c r="BO221" i="1"/>
  <c r="BP153" i="1"/>
  <c r="BP146" i="1"/>
  <c r="BP130" i="1"/>
  <c r="BP87" i="1"/>
  <c r="BP82" i="1"/>
  <c r="BP61" i="1"/>
  <c r="BP47" i="1"/>
  <c r="BP36" i="1"/>
  <c r="BP23" i="1"/>
  <c r="BP21" i="1"/>
  <c r="BP207" i="1"/>
</calcChain>
</file>

<file path=xl/comments1.xml><?xml version="1.0" encoding="utf-8"?>
<comments xmlns="http://schemas.openxmlformats.org/spreadsheetml/2006/main">
  <authors>
    <author>tc={0B4E4C3D-FA64-48A9-AA40-7B6E7EBC098D}</author>
    <author>tc={222F290B-7FF2-4EDF-BACE-2B7D0CEDE577}</author>
    <author>tc={7C878930-BF58-49E0-BB9E-6FD81337BF48}</author>
    <author>tc={84396FAE-108C-4F17-BFAD-AB5CF62721D5}</author>
    <author>tc={7351FE70-B29E-4239-969C-BCE1C0F12EE2}</author>
    <author>tc={68E8611A-4C1B-4E60-A5A6-07D3A185B5CF}</author>
    <author>tc={7989B2E8-59A4-4102-BB84-65317B59ABBF}</author>
    <author>tc={5A242FFF-5407-41C9-8021-AF6F701A9125}</author>
    <author>tc={53B2BCF0-5AEA-44AA-84E2-AF6440E5D2B0}</author>
    <author>tc={C49C1DE1-4D9C-4AC5-A37A-D57A89E71B73}</author>
    <author>tc={09CFAEC4-EB00-4C30-99C2-23A7B14394C9}</author>
    <author>tc={F778E6AA-D26F-4C8E-BB7E-4897B2B55F16}</author>
    <author>tc={4DF28A3B-6C5F-40AF-8F16-132920335FB5}</author>
    <author>tc={33F62DE2-1FDE-420E-89CD-BFFC9CA53D1F}</author>
    <author>tc={6CFB61C8-1989-4150-9805-594398DC94A1}</author>
    <author>tc={D731A0BE-08FA-42EB-9A2B-9F9C1E32ED71}</author>
    <author>tc={C99501B8-0DE9-4DC4-8E23-76EFA03164A1}</author>
    <author>tc={A7A514EF-4C7B-4D6E-BA53-222AB4E15C04}</author>
    <author>tc={EFE01A8D-18A1-4A2E-8C35-23EB16F3BF63}</author>
    <author>tc={CF8F67F8-F5CF-4B0C-9B86-9303E2562AF3}</author>
    <author>tc={8E7B2D8A-FCA5-45EB-BC92-5847503846D3}</author>
    <author>tc={60D00655-948A-439B-B172-22E7A0BDA9A8}</author>
    <author>tc={6D72E177-43C8-4351-A93F-C684E898BF92}</author>
  </authors>
  <commentList>
    <comment ref="L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2013 (last y w data)</t>
        </r>
      </text>
    </comment>
    <comment ref="AC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2013</t>
        </r>
      </text>
    </comment>
    <comment ref="AD23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2013</t>
        </r>
      </text>
    </comment>
    <comment ref="AF2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2017</t>
        </r>
      </text>
    </comment>
    <comment ref="AL23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2012</t>
        </r>
      </text>
    </comment>
    <comment ref="AP23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2013</t>
        </r>
      </text>
    </comment>
    <comment ref="AQ23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BK23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BM23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L36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2015 (last y w data)</t>
        </r>
      </text>
    </comment>
    <comment ref="AF36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2011 !!</t>
        </r>
      </text>
    </comment>
    <comment ref="AL3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2015</t>
        </r>
      </text>
    </comment>
    <comment ref="BK3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2015</t>
        </r>
      </text>
    </comment>
    <comment ref="AF47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2018</t>
        </r>
      </text>
    </comment>
    <comment ref="AQ47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reported zero but had 10k armed forces in 2017</t>
        </r>
      </text>
    </comment>
    <comment ref="BM82" authorId="1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BM87" authorId="1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AF130" authorId="1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2016</t>
        </r>
      </text>
    </comment>
    <comment ref="AF146" authorId="1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2016</t>
        </r>
      </text>
    </comment>
    <comment ref="AF153" authorId="1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2011</t>
        </r>
      </text>
    </comment>
    <comment ref="AQ15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reported 0 but had 26k armed forces in 2017</t>
        </r>
      </text>
    </comment>
    <comment ref="BM153" authorId="2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  </r>
      </text>
    </comment>
    <comment ref="AF207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2014</t>
        </r>
      </text>
    </comment>
  </commentList>
</comments>
</file>

<file path=xl/sharedStrings.xml><?xml version="1.0" encoding="utf-8"?>
<sst xmlns="http://schemas.openxmlformats.org/spreadsheetml/2006/main" count="4330" uniqueCount="754">
  <si>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</si>
  <si>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</si>
  <si>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</si>
  <si>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</si>
  <si>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</si>
  <si>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</si>
  <si>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</si>
  <si>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</si>
  <si>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</si>
  <si>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</si>
  <si>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</si>
  <si>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</si>
  <si>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</si>
  <si>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</si>
  <si>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</si>
  <si>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</si>
  <si>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</si>
  <si>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</si>
  <si>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</si>
  <si>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</si>
  <si>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</si>
  <si>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</si>
  <si>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</si>
  <si>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</si>
  <si>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</si>
  <si>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</si>
  <si>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</si>
  <si>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</si>
  <si>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</si>
  <si>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</si>
  <si>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</si>
  <si>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</si>
  <si>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</si>
  <si>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</si>
  <si>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</si>
  <si>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</si>
  <si>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</si>
  <si>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</si>
  <si>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</si>
  <si>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</si>
  <si>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</si>
  <si>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</si>
  <si>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</si>
  <si>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</si>
  <si>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</si>
  <si>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</si>
  <si>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</si>
  <si>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</si>
  <si>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</si>
  <si>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</si>
  <si>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</si>
  <si>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</si>
  <si>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</si>
  <si>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</si>
  <si>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</si>
  <si>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</si>
  <si>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</si>
  <si>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</si>
  <si>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</si>
  <si>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</si>
  <si>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</si>
  <si>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</si>
  <si>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</si>
  <si>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</si>
  <si>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</si>
  <si>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</si>
  <si>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</si>
  <si>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</si>
  <si>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</si>
  <si>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</si>
  <si>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</si>
  <si>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</si>
  <si>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</si>
  <si>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</si>
  <si>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</si>
  <si>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</si>
  <si>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</si>
  <si>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</si>
  <si>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</si>
  <si>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</si>
  <si>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</si>
  <si>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</si>
  <si>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</si>
  <si>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</si>
  <si>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</si>
  <si>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</si>
  <si>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</si>
  <si>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</si>
  <si>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</si>
  <si>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</si>
  <si>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</si>
  <si>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</si>
  <si>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</si>
  <si>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</si>
  <si>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</si>
  <si>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</si>
  <si>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</si>
  <si>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</si>
  <si>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</si>
  <si>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</si>
  <si>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</si>
  <si>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</si>
  <si>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</si>
  <si>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</si>
  <si>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</si>
  <si>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</si>
  <si>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</si>
  <si>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</si>
  <si>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</si>
  <si>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</si>
  <si>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</si>
  <si>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</si>
  <si>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</si>
  <si>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</si>
  <si>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</si>
  <si>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</si>
  <si>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</si>
  <si>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</si>
  <si>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</si>
  <si>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</si>
  <si>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</si>
  <si>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</si>
  <si>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</si>
  <si>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</si>
  <si>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</si>
  <si>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</si>
  <si>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</si>
  <si>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</si>
  <si>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</si>
  <si>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</si>
  <si>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</si>
  <si>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</si>
  <si>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</si>
  <si>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</si>
  <si>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</si>
  <si>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</si>
  <si>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</si>
  <si>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</si>
  <si>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</si>
  <si>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</si>
  <si>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</si>
  <si>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</si>
  <si>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</si>
  <si>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</si>
  <si>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</si>
  <si>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</si>
  <si>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</si>
  <si>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</si>
  <si>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</si>
  <si>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</si>
  <si>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</si>
  <si>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</si>
  <si>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</si>
  <si>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</si>
  <si>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</si>
  <si>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</si>
  <si>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</si>
  <si>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</si>
  <si>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</si>
  <si>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</si>
  <si>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</si>
  <si>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</si>
  <si>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</si>
  <si>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</si>
  <si>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</si>
  <si>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</si>
  <si>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</si>
  <si>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</si>
  <si>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</si>
  <si>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</si>
  <si>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</si>
  <si>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</si>
  <si>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</si>
  <si>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</si>
  <si>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</si>
  <si>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</si>
  <si>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</si>
  <si>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</si>
  <si>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</si>
  <si>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</si>
  <si>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</si>
  <si>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</si>
  <si>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</si>
  <si>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</si>
  <si>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</si>
  <si>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</si>
  <si>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</si>
  <si>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</si>
  <si>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</si>
  <si>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</si>
  <si>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</si>
  <si>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</si>
  <si>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</si>
  <si>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</si>
  <si>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</si>
  <si>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</si>
  <si>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</si>
  <si>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</si>
  <si>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</si>
  <si>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</si>
  <si>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</si>
  <si>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</si>
  <si>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</si>
  <si>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</si>
  <si>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</si>
  <si>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</si>
  <si>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</si>
  <si>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</si>
  <si>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</si>
  <si>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</si>
  <si>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</si>
  <si>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</si>
  <si>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</si>
  <si>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</si>
  <si>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</si>
  <si>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</si>
  <si>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</si>
  <si>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</si>
  <si>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</si>
  <si>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</si>
  <si>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</si>
  <si>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</si>
  <si>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</si>
  <si>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</si>
  <si>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</si>
  <si>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</si>
  <si>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</si>
  <si>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</si>
  <si>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</si>
  <si>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</si>
  <si>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</si>
  <si>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</si>
  <si>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</si>
  <si>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</si>
  <si>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</si>
  <si>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</si>
  <si>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</si>
  <si>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</si>
  <si>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</si>
  <si>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</si>
  <si>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</si>
  <si>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</si>
  <si>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</si>
  <si>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</si>
  <si>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</si>
  <si>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</si>
  <si>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</si>
  <si>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</si>
  <si>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</si>
  <si>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</si>
  <si>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</si>
  <si>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</si>
  <si>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</si>
  <si>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</si>
  <si>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</si>
  <si>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</si>
  <si>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</si>
  <si>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</si>
  <si>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</si>
  <si>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</si>
  <si>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</si>
  <si>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</si>
  <si>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</si>
  <si>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</si>
  <si>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</si>
  <si>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</si>
  <si>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</si>
  <si>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</si>
  <si>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</si>
  <si>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</si>
  <si>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</si>
  <si>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</si>
  <si>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</si>
  <si>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</si>
  <si>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</si>
  <si>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</si>
  <si>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</si>
  <si>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</si>
  <si>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</si>
  <si>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</si>
  <si>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</si>
  <si>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</si>
  <si>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</si>
  <si>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</si>
  <si>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</si>
  <si>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</si>
  <si>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</si>
  <si>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</si>
  <si>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</si>
  <si>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</si>
  <si>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</si>
  <si>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</si>
  <si>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</si>
  <si>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</si>
  <si>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</si>
  <si>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</si>
  <si>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</si>
  <si>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</si>
  <si>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</si>
  <si>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</si>
  <si>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</si>
  <si>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</si>
  <si>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</si>
  <si>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</si>
  <si>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</si>
  <si>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</si>
  <si>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</si>
  <si>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</si>
  <si>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</si>
  <si>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</si>
  <si>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</si>
  <si>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</si>
  <si>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</si>
  <si>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</si>
  <si>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</si>
  <si>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</si>
  <si>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</si>
  <si>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</si>
  <si>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</si>
  <si>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</si>
  <si>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</si>
  <si>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</si>
  <si>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</si>
  <si>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</si>
  <si>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</si>
  <si>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</si>
  <si>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</si>
  <si>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</si>
  <si>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</si>
  <si>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</si>
  <si>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</si>
  <si>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</si>
  <si>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</si>
  <si>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</si>
  <si>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</si>
  <si>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</si>
  <si>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</si>
  <si>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</si>
  <si>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</si>
  <si>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</si>
  <si>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</si>
  <si>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</si>
  <si>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</si>
  <si>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</si>
  <si>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</si>
  <si>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</si>
  <si>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</si>
  <si>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</si>
  <si>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</si>
  <si>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</si>
  <si>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</si>
  <si>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</si>
  <si>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</si>
  <si>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</si>
  <si>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</si>
  <si>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</si>
  <si>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</si>
  <si>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</si>
  <si>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</si>
  <si>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</si>
  <si>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</si>
  <si>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</si>
  <si>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</si>
  <si>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</si>
  <si>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</si>
  <si>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</si>
  <si>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</si>
  <si>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</si>
  <si>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</si>
  <si>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</si>
  <si>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</si>
  <si>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</si>
  <si>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</si>
  <si>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</si>
  <si>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</si>
  <si>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</si>
  <si>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</si>
  <si>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</si>
  <si>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</si>
  <si>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</si>
  <si>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</si>
  <si>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</si>
  <si>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</si>
  <si>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</si>
  <si>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</si>
  <si>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</si>
  <si>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</si>
  <si>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</si>
  <si>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</si>
  <si>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</si>
  <si>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</si>
  <si>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</si>
  <si>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</si>
  <si>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</si>
  <si>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</si>
  <si>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</si>
  <si>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</si>
  <si>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</si>
  <si>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</si>
  <si>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</si>
  <si>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</si>
  <si>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</si>
  <si>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</si>
  <si>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</si>
  <si>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</si>
  <si>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</si>
  <si>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</si>
  <si>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</si>
  <si>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</si>
  <si>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</si>
  <si>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</si>
  <si>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</si>
  <si>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</si>
  <si>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</si>
  <si>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</si>
  <si>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</si>
  <si>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</si>
  <si>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</si>
  <si>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</si>
  <si>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</si>
  <si>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</si>
  <si>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</si>
  <si>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</si>
  <si>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</si>
  <si>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</si>
  <si>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</si>
  <si>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</si>
  <si>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</si>
  <si>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</si>
  <si>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</si>
  <si>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</si>
  <si>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</si>
  <si>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</si>
  <si>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</si>
  <si>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</si>
  <si>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</si>
  <si>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</si>
  <si>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</si>
  <si>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</si>
  <si>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</si>
  <si>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</si>
  <si>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Martin (French part)</t>
  </si>
  <si>
    <t>Sub-Saharan Africa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</si>
  <si>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</si>
  <si>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</si>
  <si>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</si>
  <si>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</si>
  <si>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</si>
  <si>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</si>
  <si>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</si>
  <si>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</si>
  <si>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</si>
  <si>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</si>
  <si>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</si>
  <si>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</si>
  <si>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</si>
  <si>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</si>
  <si>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</si>
  <si>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</si>
  <si>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</si>
  <si>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</si>
  <si>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</si>
  <si>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</si>
  <si>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</si>
  <si>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</si>
  <si>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</si>
  <si>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</si>
  <si>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</si>
  <si>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</si>
  <si>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</si>
  <si>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</si>
  <si>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</si>
  <si>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</si>
  <si>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</si>
  <si>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</si>
  <si>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</si>
  <si>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</si>
  <si>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</si>
  <si>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</si>
  <si>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</si>
  <si>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</si>
  <si>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</si>
  <si>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</si>
  <si>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</si>
  <si>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</si>
  <si>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</si>
  <si>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</si>
  <si>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</si>
  <si>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</si>
  <si>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</si>
  <si>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</si>
  <si>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</si>
  <si>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</si>
  <si>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</si>
  <si>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</si>
  <si>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</si>
  <si>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</si>
  <si>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</si>
  <si>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</si>
  <si>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</si>
  <si>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</si>
  <si>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</si>
  <si>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</si>
  <si>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</si>
  <si>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</si>
  <si>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</si>
  <si>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</si>
  <si>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</si>
  <si>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</si>
  <si>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</si>
  <si>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</si>
  <si>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</si>
  <si>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</si>
  <si>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</si>
  <si>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</si>
  <si>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</si>
  <si>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</si>
  <si>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</si>
  <si>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</si>
  <si>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</si>
  <si>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</si>
  <si>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</si>
  <si>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</si>
  <si>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</si>
  <si>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</si>
  <si>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</si>
  <si>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</si>
  <si>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</si>
  <si>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definition of rurals differ for many, so unreliable</t>
  </si>
  <si>
    <t>education, health, income prob corr to this</t>
  </si>
  <si>
    <t xml:space="preserve">above average </t>
  </si>
  <si>
    <t>cultural -&gt; hofstede's  panana,honduras</t>
  </si>
  <si>
    <t>compare to population age ratio, employment per age</t>
  </si>
  <si>
    <t>graph per industry</t>
  </si>
  <si>
    <t>Some countries report 0 expenses with armed forces</t>
  </si>
  <si>
    <t>health system</t>
  </si>
  <si>
    <t>economy</t>
  </si>
  <si>
    <t>culture</t>
  </si>
  <si>
    <t>compare to HIV,</t>
  </si>
  <si>
    <t>investigate about Healthcare systems in lower ratio countries</t>
  </si>
  <si>
    <t>dif birth rate/death rate vs pop growth</t>
  </si>
  <si>
    <t>poverty, employment relationship</t>
  </si>
  <si>
    <t>why el salvador reports and others don’t</t>
  </si>
  <si>
    <t>why pan, hon and nic are high</t>
  </si>
  <si>
    <t>qualification of employed pop</t>
  </si>
  <si>
    <t>poverty, healthcate</t>
  </si>
  <si>
    <t>happiness vs income</t>
  </si>
  <si>
    <t>death rate vs life expectancy</t>
  </si>
  <si>
    <t>qualifications</t>
  </si>
  <si>
    <t>mili pop</t>
  </si>
  <si>
    <t>why some higher than 100</t>
  </si>
  <si>
    <t>healthcare poverty</t>
  </si>
  <si>
    <t>death rate  / birth rate</t>
  </si>
  <si>
    <t>healthcare</t>
  </si>
  <si>
    <t>definition is ambiguouuus</t>
  </si>
  <si>
    <t>infographic intro</t>
  </si>
  <si>
    <t>missing value handling</t>
  </si>
  <si>
    <t>Marcel</t>
  </si>
  <si>
    <t>Parker</t>
  </si>
  <si>
    <t>Piya</t>
  </si>
  <si>
    <t>Asad</t>
  </si>
  <si>
    <t>Daniel</t>
  </si>
  <si>
    <t>Count Missing Value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</si>
  <si>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</si>
  <si>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</si>
  <si>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</si>
  <si>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</si>
  <si>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</si>
  <si>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</si>
  <si>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</si>
  <si>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</si>
  <si>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</si>
  <si>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</si>
  <si>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</si>
  <si>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</si>
  <si>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</si>
  <si>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</si>
  <si>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</si>
  <si>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</si>
  <si>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</si>
  <si>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</si>
  <si>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</si>
  <si>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</si>
  <si>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</si>
  <si>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</si>
  <si>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</si>
  <si>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</si>
  <si>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</si>
  <si>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</si>
  <si>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</si>
  <si>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</si>
  <si>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</si>
  <si>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</si>
  <si>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</si>
  <si>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</si>
  <si>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</si>
  <si>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</si>
  <si>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</si>
  <si>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</si>
  <si>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</si>
  <si>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</si>
  <si>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</si>
  <si>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</si>
  <si>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</si>
  <si>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</si>
  <si>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</si>
  <si>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</si>
  <si>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</si>
  <si>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</si>
  <si>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</si>
  <si>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</si>
  <si>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</si>
  <si>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</si>
  <si>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</si>
  <si>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</si>
  <si>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</si>
  <si>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</si>
  <si>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</si>
  <si>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</si>
  <si>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</si>
  <si>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</si>
  <si>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</si>
  <si>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</si>
  <si>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</si>
  <si>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</si>
  <si>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Population ages 65 and above, total</t>
  </si>
  <si>
    <t>SP.POP.65UP.TO</t>
  </si>
  <si>
    <t>SP.DYN.TFRT.IN</t>
  </si>
  <si>
    <t>SP.ADO.TFRT</t>
  </si>
  <si>
    <t>Arab World</t>
  </si>
  <si>
    <t>ARB</t>
  </si>
  <si>
    <t>Antigua and Barbuda</t>
  </si>
  <si>
    <t>Bosnia and Herzegovina</t>
  </si>
  <si>
    <t>Brunei Darussalam</t>
  </si>
  <si>
    <t>Central African Republic</t>
  </si>
  <si>
    <t>Central Europe and the Baltics</t>
  </si>
  <si>
    <t>CEB</t>
  </si>
  <si>
    <t>Channel Islands</t>
  </si>
  <si>
    <t>CHI</t>
  </si>
  <si>
    <t>Congo, Rep.</t>
  </si>
  <si>
    <t>Cabo Verde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</si>
  <si>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</si>
  <si>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</si>
  <si>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</si>
  <si>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</si>
  <si>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</si>
  <si>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</si>
  <si>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</si>
  <si>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</si>
  <si>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</si>
  <si>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</si>
  <si>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</si>
  <si>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</si>
  <si>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</si>
  <si>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</si>
  <si>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</si>
  <si>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</si>
  <si>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</si>
  <si>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</si>
  <si>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</si>
  <si>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</si>
  <si>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</si>
  <si>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</si>
  <si>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</si>
  <si>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</si>
  <si>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</si>
  <si>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</si>
  <si>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</si>
  <si>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</si>
  <si>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</si>
  <si>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</si>
  <si>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</si>
  <si>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</si>
  <si>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</si>
  <si>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</si>
  <si>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</si>
  <si>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</si>
  <si>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</si>
  <si>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</si>
  <si>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</si>
  <si>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</si>
  <si>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</si>
  <si>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</si>
  <si>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</si>
  <si>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Lao PDR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</si>
  <si>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</si>
  <si>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</si>
  <si>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</si>
  <si>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</si>
  <si>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</si>
  <si>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</si>
  <si>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</si>
  <si>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</si>
  <si>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</si>
  <si>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</si>
  <si>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</si>
  <si>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</si>
  <si>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</si>
  <si>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</si>
  <si>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Middle East &amp; North Africa</t>
  </si>
  <si>
    <t>MEA</t>
  </si>
  <si>
    <t>Middle income</t>
  </si>
  <si>
    <t>MIC</t>
  </si>
  <si>
    <t>North Macedonia</t>
  </si>
  <si>
    <t>Middle East &amp; North Africa (excluding high income)</t>
  </si>
  <si>
    <t>MNA</t>
  </si>
  <si>
    <t>Northern Mariana Islands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</si>
  <si>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</si>
  <si>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</si>
  <si>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</si>
  <si>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</si>
  <si>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</si>
  <si>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</si>
  <si>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</si>
  <si>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</si>
  <si>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People’s Rep.</t>
  </si>
  <si>
    <t>West Bank and Gaza</t>
  </si>
  <si>
    <t>Pacific island small states</t>
  </si>
  <si>
    <t>PSS</t>
  </si>
  <si>
    <t>Post-demographic dividend</t>
  </si>
  <si>
    <t>PST</t>
  </si>
  <si>
    <t>Russian Federation</t>
  </si>
  <si>
    <t>South Asia</t>
  </si>
  <si>
    <t>SAS</t>
  </si>
  <si>
    <t>Sub-Saharan Africa (excluding high income)</t>
  </si>
  <si>
    <t>SSA</t>
  </si>
  <si>
    <t>SSF</t>
  </si>
  <si>
    <t>Small states</t>
  </si>
  <si>
    <t>SST</t>
  </si>
  <si>
    <t>Sao Tome and Principe</t>
  </si>
  <si>
    <t>Slovak Republic</t>
  </si>
  <si>
    <t>Syrian Arab Republic</t>
  </si>
  <si>
    <t>Turks and Caicos Islands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</si>
  <si>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</si>
  <si>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</si>
  <si>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</si>
  <si>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</si>
  <si>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</si>
  <si>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</si>
  <si>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Timor-Leste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</si>
  <si>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</si>
  <si>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</si>
  <si>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</si>
  <si>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</si>
  <si>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</si>
  <si>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</si>
  <si>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Trinidad and Tobago</t>
  </si>
  <si>
    <t>Upper middle income</t>
  </si>
  <si>
    <t>UMC</t>
  </si>
  <si>
    <t>St. Vincent and the Grenadines</t>
  </si>
  <si>
    <t>Venezuela, RB</t>
  </si>
  <si>
    <t>British Virgin Islands</t>
  </si>
  <si>
    <t>Virgin Islands (U.S.)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</si>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</sst>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44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44" fontId="0" fillId="3" borderId="0" xfId="1" applyFont="1" applyFill="1"/>
    <xf numFmtId="44" fontId="0" fillId="0" borderId="0" xfId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1" fillId="0" borderId="2" xfId="0" applyFont="1" applyFill="1" applyBorder="1" applyAlignment="1">
      <alignment horizontal="center" vertical="top"/>
    </xf>
    <xf numFmtId="0" fontId="3" fillId="0" borderId="0" xfId="2"/>
    <xf numFmtId="0" fontId="4" fillId="0" borderId="0" xfId="0" applyFont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Allweins" id="{56E22B02-B789-4ACB-A294-9E72575FAEEB}" userId="S::mallweins2018@student.hult.edu::4c33d543-511a-4ceb-b294-edb2c57d72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19-10-29T22:55:25.66" personId="{56E22B02-B789-4ACB-A294-9E72575FAEEB}" id="{0B4E4C3D-FA64-48A9-AA40-7B6E7EBC098D}">
    <text>from 2013 (last y w data)</text>
  </threadedComment>
  <threadedComment ref="AC23" dT="2019-10-29T22:57:00.21" personId="{56E22B02-B789-4ACB-A294-9E72575FAEEB}" id="{222F290B-7FF2-4EDF-BACE-2B7D0CEDE577}">
    <text>from 2013</text>
  </threadedComment>
  <threadedComment ref="AD23" dT="2019-10-29T22:59:40.94" personId="{56E22B02-B789-4ACB-A294-9E72575FAEEB}" id="{7C878930-BF58-49E0-BB9E-6FD81337BF48}">
    <text>2013</text>
  </threadedComment>
  <threadedComment ref="AF23" dT="2019-10-29T23:03:28.56" personId="{56E22B02-B789-4ACB-A294-9E72575FAEEB}" id="{84396FAE-108C-4F17-BFAD-AB5CF62721D5}">
    <text>2017</text>
  </threadedComment>
  <threadedComment ref="AL23" dT="2019-10-29T23:15:11.70" personId="{56E22B02-B789-4ACB-A294-9E72575FAEEB}" id="{7351FE70-B29E-4239-969C-BCE1C0F12EE2}">
    <text>2012</text>
  </threadedComment>
  <threadedComment ref="AP23" dT="2019-10-29T23:17:45.70" personId="{56E22B02-B789-4ACB-A294-9E72575FAEEB}" id="{68E8611A-4C1B-4E60-A5A6-07D3A185B5CF}">
    <text>2013</text>
  </threadedComment>
  <threadedComment ref="AQ23" dT="2019-10-29T23:21:10.98" personId="{56E22B02-B789-4ACB-A294-9E72575FAEEB}" id="{7989B2E8-59A4-4102-BB84-65317B59ABBF}">
    <text>no data available</text>
  </threadedComment>
  <threadedComment ref="BK23" dT="2019-10-29T23:31:29.09" personId="{56E22B02-B789-4ACB-A294-9E72575FAEEB}" id="{5A242FFF-5407-41C9-8021-AF6F701A9125}">
    <text>no data available</text>
  </threadedComment>
  <threadedComment ref="BM23" dT="2019-10-29T23:31:29.09" personId="{56E22B02-B789-4ACB-A294-9E72575FAEEB}" id="{53B2BCF0-5AEA-44AA-84E2-AF6440E5D2B0}">
    <text>no data available</text>
  </threadedComment>
  <threadedComment ref="L36" dT="2019-10-29T22:55:15.28" personId="{56E22B02-B789-4ACB-A294-9E72575FAEEB}" id="{C49C1DE1-4D9C-4AC5-A37A-D57A89E71B73}">
    <text>from 2015 (last y w data)</text>
  </threadedComment>
  <threadedComment ref="AF36" dT="2019-10-29T23:09:08.35" personId="{56E22B02-B789-4ACB-A294-9E72575FAEEB}" id="{09CFAEC4-EB00-4C30-99C2-23A7B14394C9}">
    <text>2011 !!</text>
  </threadedComment>
  <threadedComment ref="AL36" dT="2019-10-29T23:15:52.72" personId="{56E22B02-B789-4ACB-A294-9E72575FAEEB}" id="{F778E6AA-D26F-4C8E-BB7E-4897B2B55F16}">
    <text>2015</text>
  </threadedComment>
  <threadedComment ref="BK36" dT="2019-10-29T23:30:52.91" personId="{56E22B02-B789-4ACB-A294-9E72575FAEEB}" id="{4DF28A3B-6C5F-40AF-8F16-132920335FB5}">
    <text>2015</text>
  </threadedComment>
  <threadedComment ref="AF47" dT="2019-10-29T23:09:55.74" personId="{56E22B02-B789-4ACB-A294-9E72575FAEEB}" id="{33F62DE2-1FDE-420E-89CD-BFFC9CA53D1F}">
    <text>2018</text>
  </threadedComment>
  <threadedComment ref="AQ47" dT="2019-10-29T23:25:21.45" personId="{56E22B02-B789-4ACB-A294-9E72575FAEEB}" id="{6CFB61C8-1989-4150-9805-594398DC94A1}">
    <text>reported zero but had 10k armed forces in 2017</text>
  </threadedComment>
  <threadedComment ref="BM82" dT="2019-10-29T23:31:29.09" personId="{56E22B02-B789-4ACB-A294-9E72575FAEEB}" id="{D731A0BE-08FA-42EB-9A2B-9F9C1E32ED71}">
    <text>no data available</text>
  </threadedComment>
  <threadedComment ref="BM87" dT="2019-10-29T23:31:29.09" personId="{56E22B02-B789-4ACB-A294-9E72575FAEEB}" id="{C99501B8-0DE9-4DC4-8E23-76EFA03164A1}">
    <text>no data available</text>
  </threadedComment>
  <threadedComment ref="AF130" dT="2019-10-29T23:11:01.13" personId="{56E22B02-B789-4ACB-A294-9E72575FAEEB}" id="{A7A514EF-4C7B-4D6E-BA53-222AB4E15C04}">
    <text>2016</text>
  </threadedComment>
  <threadedComment ref="AF146" dT="2019-10-29T23:11:25.55" personId="{56E22B02-B789-4ACB-A294-9E72575FAEEB}" id="{EFE01A8D-18A1-4A2E-8C35-23EB16F3BF63}">
    <text>2016</text>
  </threadedComment>
  <threadedComment ref="AF153" dT="2019-10-29T23:11:49.05" personId="{56E22B02-B789-4ACB-A294-9E72575FAEEB}" id="{CF8F67F8-F5CF-4B0C-9B86-9303E2562AF3}">
    <text>2011</text>
  </threadedComment>
  <threadedComment ref="AQ153" dT="2019-10-29T23:26:44.63" personId="{56E22B02-B789-4ACB-A294-9E72575FAEEB}" id="{8E7B2D8A-FCA5-45EB-BC92-5847503846D3}">
    <text>reported 0 but had 26k armed forces in 2017</text>
  </threadedComment>
  <threadedComment ref="BM153" dT="2019-10-29T23:31:29.09" personId="{56E22B02-B789-4ACB-A294-9E72575FAEEB}" id="{60D00655-948A-439B-B172-22E7A0BDA9A8}">
    <text>no data available</text>
  </threadedComment>
  <threadedComment ref="AF207" dT="2019-10-29T23:12:40.90" personId="{56E22B02-B789-4ACB-A294-9E72575FAEEB}" id="{6D72E177-43C8-4351-A93F-C684E898BF92}">
    <text>2014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R230"/>
  <sheetViews>
    <sheetView workbookViewId="0">
      <pane xSplit="4" ySplit="219" topLeftCell="AL220" activePane="bottomRight" state="frozen"/>
      <selection pane="topRight" activeCell="E1" sqref="E1"/>
      <selection pane="bottomLeft" activeCell="A220" sqref="A220"/>
      <selection pane="bottomRight" activeCell="B61" sqref="B61"/>
    </sheetView>
  </sheetViews>
  <sheetFormatPr defaultColWidth="8.81640625" defaultRowHeight="14.5" x14ac:dyDescent="0.35"/>
  <cols>
    <col min="1" max="1" width="11.453125" bestFit="1" customWidth="1"/>
    <col min="2" max="2" width="26.36328125" bestFit="1" customWidth="1"/>
    <col min="3" max="3" width="9.453125" customWidth="1"/>
    <col min="4" max="4" width="8.81640625" customWidth="1"/>
    <col min="5" max="5" width="29.6328125" customWidth="1"/>
    <col min="6" max="6" width="38.36328125" customWidth="1"/>
    <col min="7" max="7" width="40" customWidth="1"/>
    <col min="8" max="8" width="56.90625" bestFit="1" customWidth="1"/>
    <col min="9" max="9" width="41.36328125" customWidth="1"/>
    <col min="10" max="10" width="44.453125" customWidth="1"/>
    <col min="11" max="11" width="46.81640625" customWidth="1"/>
    <col min="12" max="12" width="44.453125" customWidth="1"/>
    <col min="13" max="13" width="37" customWidth="1"/>
    <col min="14" max="14" width="28" customWidth="1"/>
    <col min="15" max="15" width="38.453125" customWidth="1"/>
    <col min="16" max="16" width="28.81640625" customWidth="1"/>
    <col min="17" max="17" width="66.81640625" customWidth="1"/>
    <col min="18" max="18" width="74.1796875" customWidth="1"/>
    <col min="19" max="19" width="72.81640625" customWidth="1"/>
    <col min="20" max="20" width="76.81640625" customWidth="1"/>
    <col min="21" max="21" width="76" customWidth="1"/>
    <col min="22" max="22" width="74.81640625" customWidth="1"/>
    <col min="23" max="23" width="78.6328125" customWidth="1"/>
    <col min="24" max="24" width="77" customWidth="1"/>
    <col min="25" max="25" width="58.6328125" customWidth="1"/>
    <col min="26" max="26" width="67.54296875" bestFit="1" customWidth="1"/>
    <col min="27" max="27" width="56.453125" customWidth="1"/>
    <col min="28" max="28" width="30.1796875" customWidth="1"/>
    <col min="29" max="29" width="22.6328125" bestFit="1" customWidth="1"/>
    <col min="30" max="30" width="18.81640625" customWidth="1"/>
    <col min="31" max="31" width="26.6328125" customWidth="1"/>
    <col min="32" max="32" width="59.6328125" customWidth="1"/>
    <col min="33" max="33" width="26.1796875" customWidth="1"/>
    <col min="34" max="34" width="27" customWidth="1"/>
    <col min="35" max="35" width="26.453125" customWidth="1"/>
    <col min="36" max="36" width="26.81640625" customWidth="1"/>
    <col min="37" max="37" width="25" customWidth="1"/>
    <col min="38" max="38" width="44.6328125" customWidth="1"/>
    <col min="39" max="39" width="29" customWidth="1"/>
    <col min="40" max="40" width="44.453125" customWidth="1"/>
    <col min="41" max="41" width="39" customWidth="1"/>
    <col min="42" max="42" width="24.1796875" customWidth="1"/>
    <col min="43" max="43" width="25.36328125" customWidth="1"/>
    <col min="44" max="44" width="36" customWidth="1"/>
    <col min="45" max="45" width="85" customWidth="1"/>
    <col min="46" max="46" width="42.90625" bestFit="1" customWidth="1"/>
    <col min="47" max="47" width="43.90625" bestFit="1" customWidth="1"/>
    <col min="48" max="48" width="50.6328125" bestFit="1" customWidth="1"/>
    <col min="49" max="49" width="40.1796875" customWidth="1"/>
    <col min="50" max="50" width="23.81640625" customWidth="1"/>
    <col min="51" max="51" width="41.453125" customWidth="1"/>
    <col min="52" max="52" width="39.1796875" customWidth="1"/>
    <col min="53" max="53" width="15.453125" customWidth="1"/>
    <col min="54" max="55" width="14" customWidth="1"/>
    <col min="56" max="57" width="53" customWidth="1"/>
    <col min="58" max="58" width="52.1796875" customWidth="1"/>
    <col min="59" max="59" width="41.1796875" customWidth="1"/>
    <col min="60" max="60" width="39.81640625" customWidth="1"/>
    <col min="61" max="61" width="51.1796875" customWidth="1"/>
    <col min="62" max="62" width="31.453125" customWidth="1"/>
    <col min="63" max="63" width="26" customWidth="1"/>
    <col min="64" max="64" width="17.1796875" customWidth="1"/>
    <col min="65" max="65" width="19" customWidth="1"/>
    <col min="66" max="66" width="32.1796875" customWidth="1"/>
    <col min="67" max="67" width="29" customWidth="1"/>
    <col min="68" max="68" width="19.453125" bestFit="1" customWidth="1"/>
    <col min="70" max="70" width="11.453125" bestFit="1" customWidth="1"/>
  </cols>
  <sheetData>
    <row r="1" spans="1:70" x14ac:dyDescent="0.35">
      <c r="A1" s="1" t="s">
        <v>64</v>
      </c>
      <c r="B1" s="1" t="s">
        <v>0</v>
      </c>
      <c r="C1" s="1" t="s">
        <v>468</v>
      </c>
      <c r="D1" s="1" t="s">
        <v>513</v>
      </c>
      <c r="E1" s="1" t="s">
        <v>1</v>
      </c>
      <c r="F1" s="8" t="s">
        <v>2</v>
      </c>
      <c r="G1" s="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8" t="s">
        <v>13</v>
      </c>
      <c r="R1" s="1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1" t="s">
        <v>21</v>
      </c>
      <c r="Z1" s="1" t="s">
        <v>22</v>
      </c>
      <c r="AA1" s="1" t="s">
        <v>23</v>
      </c>
      <c r="AB1" s="8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8" t="s">
        <v>34</v>
      </c>
      <c r="AM1" s="1" t="s">
        <v>35</v>
      </c>
      <c r="AN1" s="1" t="s">
        <v>36</v>
      </c>
      <c r="AO1" s="8" t="s">
        <v>37</v>
      </c>
      <c r="AP1" s="8" t="s">
        <v>38</v>
      </c>
      <c r="AQ1" s="1" t="s">
        <v>39</v>
      </c>
      <c r="AR1" s="1" t="s">
        <v>40</v>
      </c>
      <c r="AS1" s="2" t="s">
        <v>41</v>
      </c>
      <c r="AT1" s="1" t="s">
        <v>42</v>
      </c>
      <c r="AU1" s="1" t="s">
        <v>43</v>
      </c>
      <c r="AV1" s="1" t="s">
        <v>44</v>
      </c>
      <c r="AW1" s="8" t="s">
        <v>45</v>
      </c>
      <c r="AX1" s="1" t="s">
        <v>46</v>
      </c>
      <c r="AY1" s="8" t="s">
        <v>47</v>
      </c>
      <c r="AZ1" s="8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5" t="s">
        <v>562</v>
      </c>
      <c r="BR1" s="6"/>
    </row>
    <row r="2" spans="1:70" hidden="1" x14ac:dyDescent="0.35">
      <c r="A2" s="1" t="s">
        <v>65</v>
      </c>
      <c r="B2" t="s">
        <v>282</v>
      </c>
      <c r="C2" t="s">
        <v>509</v>
      </c>
      <c r="D2" t="s">
        <v>523</v>
      </c>
      <c r="E2">
        <v>97.7</v>
      </c>
      <c r="F2">
        <v>97.091973285174404</v>
      </c>
      <c r="G2">
        <v>99.5</v>
      </c>
      <c r="H2">
        <v>68.956999999999994</v>
      </c>
      <c r="I2">
        <v>86.000753095938663</v>
      </c>
      <c r="J2">
        <v>4.7509254071181504</v>
      </c>
      <c r="K2">
        <v>81.249827688820503</v>
      </c>
      <c r="L2">
        <v>20.466505165881021</v>
      </c>
      <c r="M2">
        <v>2.3983317115512341</v>
      </c>
      <c r="N2">
        <v>33.210999999999999</v>
      </c>
      <c r="P2">
        <v>6.5750000000000002</v>
      </c>
      <c r="Y2">
        <v>38.773998260497997</v>
      </c>
      <c r="Z2">
        <v>17.4570007324219</v>
      </c>
      <c r="AA2">
        <v>43.768001556396499</v>
      </c>
      <c r="AB2">
        <v>4.633</v>
      </c>
      <c r="AC2">
        <v>20191764940.160221</v>
      </c>
      <c r="AD2">
        <v>2.6652920463683358</v>
      </c>
      <c r="AF2">
        <v>15.661379814147899</v>
      </c>
      <c r="AL2">
        <v>22.12766960658946</v>
      </c>
      <c r="AM2">
        <v>64.13</v>
      </c>
      <c r="AP2">
        <v>41.403017639990729</v>
      </c>
      <c r="AQ2">
        <v>0.94396349195364004</v>
      </c>
      <c r="AR2">
        <v>65.929134059999996</v>
      </c>
      <c r="AS2">
        <v>0.3978386651695473</v>
      </c>
      <c r="AT2">
        <v>43.682526004919602</v>
      </c>
      <c r="AU2">
        <v>53.7632225246819</v>
      </c>
      <c r="AV2">
        <v>2.5542514703985</v>
      </c>
      <c r="AW2">
        <v>55.595993015347851</v>
      </c>
      <c r="AX2">
        <v>2.5483466443554899</v>
      </c>
      <c r="AY2">
        <v>42.699016818731501</v>
      </c>
      <c r="AZ2">
        <v>0.38203859402347007</v>
      </c>
      <c r="BA2">
        <v>17644266</v>
      </c>
      <c r="BB2">
        <v>18652134</v>
      </c>
      <c r="BC2">
        <v>36296400</v>
      </c>
      <c r="BG2">
        <v>0.1</v>
      </c>
      <c r="BH2">
        <v>29.8</v>
      </c>
      <c r="BJ2">
        <v>74.75</v>
      </c>
      <c r="BK2">
        <v>52.655431151217201</v>
      </c>
      <c r="BL2">
        <v>652860</v>
      </c>
      <c r="BM2">
        <v>9.2504680485596591</v>
      </c>
      <c r="BN2">
        <v>25.25</v>
      </c>
      <c r="BO2">
        <v>3.4634074834735342</v>
      </c>
    </row>
    <row r="3" spans="1:70" hidden="1" x14ac:dyDescent="0.35">
      <c r="A3" s="1" t="s">
        <v>66</v>
      </c>
      <c r="B3" t="s">
        <v>283</v>
      </c>
      <c r="C3" t="s">
        <v>508</v>
      </c>
      <c r="D3" t="s">
        <v>522</v>
      </c>
      <c r="E3">
        <v>100</v>
      </c>
      <c r="F3">
        <v>100</v>
      </c>
      <c r="G3">
        <v>100</v>
      </c>
      <c r="H3">
        <v>19.641999999999999</v>
      </c>
      <c r="I3">
        <v>45.682097488562249</v>
      </c>
      <c r="J3">
        <v>19.41806393783056</v>
      </c>
      <c r="K3">
        <v>26.264033550731689</v>
      </c>
      <c r="L3">
        <v>19.014333315498611</v>
      </c>
      <c r="M3">
        <v>0.68009424594928314</v>
      </c>
      <c r="N3">
        <v>11.933999999999999</v>
      </c>
      <c r="P3">
        <v>7.7140000000000004</v>
      </c>
      <c r="Y3">
        <v>38.2039985656738</v>
      </c>
      <c r="Z3">
        <v>19.3519992828369</v>
      </c>
      <c r="AA3">
        <v>42.444000244140597</v>
      </c>
      <c r="AB3">
        <v>1.6379999999999999</v>
      </c>
      <c r="AC3">
        <v>13025062195.79059</v>
      </c>
      <c r="AD3">
        <v>3.836619656423764</v>
      </c>
      <c r="AL3">
        <v>20.375119659172</v>
      </c>
      <c r="AM3">
        <v>78.332999999999998</v>
      </c>
      <c r="AP3">
        <v>58.310662059291637</v>
      </c>
      <c r="AQ3">
        <v>1.10755057254768</v>
      </c>
      <c r="AR3">
        <v>125.71035190000001</v>
      </c>
      <c r="AS3">
        <v>0.350821427066694</v>
      </c>
      <c r="AT3">
        <v>18.028312487929799</v>
      </c>
      <c r="AU3">
        <v>68.642614215741204</v>
      </c>
      <c r="AV3">
        <v>13.329073296329</v>
      </c>
      <c r="AW3">
        <v>104.8706934306569</v>
      </c>
      <c r="AX3">
        <v>-9.1972293744249506E-2</v>
      </c>
      <c r="AY3">
        <v>27.347986485734129</v>
      </c>
      <c r="AZ3">
        <v>0.36422619713266613</v>
      </c>
      <c r="BA3">
        <v>1409327</v>
      </c>
      <c r="BB3">
        <v>1464130</v>
      </c>
      <c r="BC3">
        <v>2873457</v>
      </c>
      <c r="BH3">
        <v>6.2</v>
      </c>
      <c r="BJ3">
        <v>40.616999999999997</v>
      </c>
      <c r="BK3">
        <v>47.965906885986477</v>
      </c>
      <c r="BL3">
        <v>28750</v>
      </c>
      <c r="BM3">
        <v>18.879748414374959</v>
      </c>
      <c r="BN3">
        <v>59.383000000000003</v>
      </c>
      <c r="BO3">
        <v>1.541284963911691</v>
      </c>
    </row>
    <row r="4" spans="1:70" hidden="1" x14ac:dyDescent="0.35">
      <c r="A4" s="1" t="s">
        <v>67</v>
      </c>
      <c r="B4" t="s">
        <v>284</v>
      </c>
      <c r="C4" t="s">
        <v>505</v>
      </c>
      <c r="D4" t="s">
        <v>518</v>
      </c>
      <c r="E4">
        <v>100</v>
      </c>
      <c r="F4">
        <v>100</v>
      </c>
      <c r="G4">
        <v>100</v>
      </c>
      <c r="H4">
        <v>10.071</v>
      </c>
      <c r="I4">
        <v>55.804001473522561</v>
      </c>
      <c r="J4">
        <v>9.6243338111314802</v>
      </c>
      <c r="K4">
        <v>46.179667662391083</v>
      </c>
      <c r="L4">
        <v>12.272164369709269</v>
      </c>
      <c r="M4">
        <v>2.6311637188917798</v>
      </c>
      <c r="N4">
        <v>24.846</v>
      </c>
      <c r="P4">
        <v>4.7169999999999996</v>
      </c>
      <c r="Y4">
        <v>9.3859996795654297</v>
      </c>
      <c r="Z4">
        <v>30.754999160766602</v>
      </c>
      <c r="AA4">
        <v>59.859001159667997</v>
      </c>
      <c r="AB4">
        <v>3.0449999999999999</v>
      </c>
      <c r="AC4">
        <v>167555280113.18069</v>
      </c>
      <c r="AD4">
        <v>1.600000000522755</v>
      </c>
      <c r="AL4">
        <v>37.242120853944947</v>
      </c>
      <c r="AM4">
        <v>76.498999999999995</v>
      </c>
      <c r="AP4">
        <v>48.491459024816777</v>
      </c>
      <c r="AQ4">
        <v>6.0142533292259399</v>
      </c>
      <c r="AR4">
        <v>110.7672465</v>
      </c>
      <c r="AS4">
        <v>0.30028359181669656</v>
      </c>
      <c r="AT4">
        <v>29.639590183803801</v>
      </c>
      <c r="AU4">
        <v>64.183204942720707</v>
      </c>
      <c r="AV4">
        <v>6.1772048734755396</v>
      </c>
      <c r="AW4">
        <v>17.377714612006351</v>
      </c>
      <c r="AX4">
        <v>2.0449525028769</v>
      </c>
      <c r="AY4">
        <v>8.9175633417829836</v>
      </c>
      <c r="AZ4">
        <v>0.49410852069559041</v>
      </c>
      <c r="BA4">
        <v>20482430</v>
      </c>
      <c r="BB4">
        <v>20906768</v>
      </c>
      <c r="BC4">
        <v>41389198</v>
      </c>
      <c r="BG4">
        <v>0.1</v>
      </c>
      <c r="BH4">
        <v>3.9</v>
      </c>
      <c r="BJ4">
        <v>27.94799999999999</v>
      </c>
      <c r="BK4">
        <v>45.615015949054097</v>
      </c>
      <c r="BL4">
        <v>2381740</v>
      </c>
      <c r="BN4">
        <v>72.052000000000007</v>
      </c>
      <c r="BO4">
        <v>2.8713741406536588</v>
      </c>
    </row>
    <row r="5" spans="1:70" hidden="1" x14ac:dyDescent="0.35">
      <c r="A5" s="1" t="s">
        <v>68</v>
      </c>
      <c r="B5" t="s">
        <v>285</v>
      </c>
      <c r="C5" t="s">
        <v>504</v>
      </c>
      <c r="D5" t="s">
        <v>517</v>
      </c>
      <c r="AC5">
        <v>634000000</v>
      </c>
      <c r="AD5">
        <v>-5.3797468354430293</v>
      </c>
      <c r="AP5">
        <v>159.62145110410091</v>
      </c>
      <c r="AS5">
        <v>0.16134628215950214</v>
      </c>
      <c r="AW5">
        <v>278.10000000000002</v>
      </c>
      <c r="AX5">
        <v>-0.21731135248023101</v>
      </c>
      <c r="AZ5">
        <v>0.3801540641579777</v>
      </c>
      <c r="BC5">
        <v>55620</v>
      </c>
      <c r="BJ5">
        <v>12.83</v>
      </c>
      <c r="BL5">
        <v>200</v>
      </c>
      <c r="BN5">
        <v>87.17</v>
      </c>
      <c r="BO5">
        <v>-0.24925596647667311</v>
      </c>
    </row>
    <row r="6" spans="1:70" hidden="1" x14ac:dyDescent="0.35">
      <c r="A6" s="1" t="s">
        <v>69</v>
      </c>
      <c r="B6" t="s">
        <v>286</v>
      </c>
      <c r="C6" t="s">
        <v>508</v>
      </c>
      <c r="D6" t="s">
        <v>522</v>
      </c>
      <c r="E6">
        <v>100</v>
      </c>
      <c r="F6">
        <v>100</v>
      </c>
      <c r="G6">
        <v>100</v>
      </c>
      <c r="L6">
        <v>0.4835307844193143</v>
      </c>
      <c r="AC6">
        <v>3013387423.935091</v>
      </c>
      <c r="AD6">
        <v>1.724022236789807</v>
      </c>
      <c r="AL6">
        <v>9.9383713277089694</v>
      </c>
      <c r="AR6">
        <v>104.3324113</v>
      </c>
      <c r="AS6">
        <v>0.40685630513762588</v>
      </c>
      <c r="AW6">
        <v>163.83191489361701</v>
      </c>
      <c r="AX6">
        <v>-0.383673622609079</v>
      </c>
      <c r="AZ6">
        <v>0.56011191544530448</v>
      </c>
      <c r="BC6">
        <v>77001</v>
      </c>
      <c r="BJ6">
        <v>11.849999999999991</v>
      </c>
      <c r="BK6">
        <v>79.285586070723397</v>
      </c>
      <c r="BL6">
        <v>470</v>
      </c>
      <c r="BN6">
        <v>88.15</v>
      </c>
      <c r="BO6">
        <v>-0.49526514097238189</v>
      </c>
    </row>
    <row r="7" spans="1:70" hidden="1" x14ac:dyDescent="0.35">
      <c r="A7" s="1" t="s">
        <v>70</v>
      </c>
      <c r="B7" t="s">
        <v>287</v>
      </c>
      <c r="C7" t="s">
        <v>442</v>
      </c>
      <c r="D7" t="s">
        <v>520</v>
      </c>
      <c r="E7">
        <v>41.88623046875</v>
      </c>
      <c r="G7">
        <v>72.722190856933594</v>
      </c>
      <c r="H7">
        <v>150.52600000000001</v>
      </c>
      <c r="I7">
        <v>96.820227826760828</v>
      </c>
      <c r="J7">
        <v>4.4071942930432773</v>
      </c>
      <c r="K7">
        <v>92.413033533717552</v>
      </c>
      <c r="L7">
        <v>10.01699585995552</v>
      </c>
      <c r="M7">
        <v>0.95156199715133238</v>
      </c>
      <c r="N7">
        <v>41.280999999999999</v>
      </c>
      <c r="P7">
        <v>8.4320000000000004</v>
      </c>
      <c r="Y7">
        <v>49.266998291015597</v>
      </c>
      <c r="Z7">
        <v>8.2480001449584996</v>
      </c>
      <c r="AA7">
        <v>42.484001159667997</v>
      </c>
      <c r="AB7">
        <v>5.6</v>
      </c>
      <c r="AC7">
        <v>122123822333.5905</v>
      </c>
      <c r="AD7">
        <v>-0.14720742624703581</v>
      </c>
      <c r="AL7">
        <v>42.167953327576832</v>
      </c>
      <c r="AM7">
        <v>60.378999999999998</v>
      </c>
      <c r="AP7">
        <v>40.186262649020641</v>
      </c>
      <c r="AQ7">
        <v>2.4211128376509699</v>
      </c>
      <c r="AR7">
        <v>44.686107139999997</v>
      </c>
      <c r="AS7">
        <v>0.61396393751492728</v>
      </c>
      <c r="AT7">
        <v>46.953016299621503</v>
      </c>
      <c r="AU7">
        <v>50.807787135600101</v>
      </c>
      <c r="AV7">
        <v>2.2391965647783501</v>
      </c>
      <c r="AW7">
        <v>23.91653806047967</v>
      </c>
      <c r="AX7">
        <v>3.3220809981560899</v>
      </c>
      <c r="AY7">
        <v>38.873383641062077</v>
      </c>
      <c r="AZ7">
        <v>0.41890706496633356</v>
      </c>
      <c r="BA7">
        <v>15067439</v>
      </c>
      <c r="BB7">
        <v>14749309</v>
      </c>
      <c r="BC7">
        <v>29816748</v>
      </c>
      <c r="BG7">
        <v>2</v>
      </c>
      <c r="BH7">
        <v>25</v>
      </c>
      <c r="BJ7">
        <v>35.161000000000001</v>
      </c>
      <c r="BK7">
        <v>46.762624335817279</v>
      </c>
      <c r="BL7">
        <v>1246700</v>
      </c>
      <c r="BM7">
        <v>9.2237774537182489</v>
      </c>
      <c r="BN7">
        <v>64.838999999999999</v>
      </c>
      <c r="BO7">
        <v>4.3919572788704198</v>
      </c>
    </row>
    <row r="8" spans="1:70" hidden="1" x14ac:dyDescent="0.35">
      <c r="A8" s="1" t="s">
        <v>71</v>
      </c>
      <c r="B8" t="s">
        <v>469</v>
      </c>
      <c r="C8" t="s">
        <v>503</v>
      </c>
      <c r="D8" t="s">
        <v>515</v>
      </c>
      <c r="E8">
        <v>100</v>
      </c>
      <c r="F8">
        <v>100</v>
      </c>
      <c r="G8">
        <v>100</v>
      </c>
      <c r="H8">
        <v>42.781999999999996</v>
      </c>
      <c r="I8">
        <v>44.523535469800692</v>
      </c>
      <c r="J8">
        <v>12.39322711576907</v>
      </c>
      <c r="K8">
        <v>32.130308354031619</v>
      </c>
      <c r="L8">
        <v>1.747655700070915</v>
      </c>
      <c r="N8">
        <v>15.53</v>
      </c>
      <c r="P8">
        <v>6.3159999999999998</v>
      </c>
      <c r="AB8">
        <v>1.9990000000000001</v>
      </c>
      <c r="AC8">
        <v>1510084750.740741</v>
      </c>
      <c r="AD8">
        <v>3.0326061118999661</v>
      </c>
      <c r="AL8">
        <v>18.876853952941019</v>
      </c>
      <c r="AM8">
        <v>76.751999999999995</v>
      </c>
      <c r="AP8">
        <v>50.460743983158352</v>
      </c>
      <c r="AR8">
        <v>192.81956700000001</v>
      </c>
      <c r="AS8">
        <v>0.34110597728868014</v>
      </c>
      <c r="AT8">
        <v>22.231886487959301</v>
      </c>
      <c r="AU8">
        <v>69.192882442940103</v>
      </c>
      <c r="AV8">
        <v>8.5752310691006599</v>
      </c>
      <c r="AW8">
        <v>216.8772727272727</v>
      </c>
      <c r="AX8">
        <v>0.94655700336373105</v>
      </c>
      <c r="AZ8">
        <v>0.59071015938388882</v>
      </c>
      <c r="BA8">
        <v>49440</v>
      </c>
      <c r="BB8">
        <v>45986</v>
      </c>
      <c r="BC8">
        <v>95426</v>
      </c>
      <c r="BJ8">
        <v>75.287000000000006</v>
      </c>
      <c r="BK8">
        <v>68.189700970148664</v>
      </c>
      <c r="BL8">
        <v>440</v>
      </c>
      <c r="BN8">
        <v>24.713000000000001</v>
      </c>
      <c r="BO8">
        <v>0.41216145368397628</v>
      </c>
    </row>
    <row r="9" spans="1:70" hidden="1" x14ac:dyDescent="0.35">
      <c r="A9" s="1" t="s">
        <v>72</v>
      </c>
      <c r="B9" t="s">
        <v>288</v>
      </c>
      <c r="C9" t="s">
        <v>501</v>
      </c>
      <c r="D9" t="s">
        <v>514</v>
      </c>
      <c r="E9">
        <v>100</v>
      </c>
      <c r="F9">
        <v>100</v>
      </c>
      <c r="G9">
        <v>100</v>
      </c>
      <c r="H9">
        <v>62.781999999999996</v>
      </c>
      <c r="I9">
        <v>56.04635544369755</v>
      </c>
      <c r="J9">
        <v>17.149038389658479</v>
      </c>
      <c r="K9">
        <v>38.897317054039071</v>
      </c>
      <c r="L9">
        <v>5.4783822294534392</v>
      </c>
      <c r="M9">
        <v>0.52369555293197934</v>
      </c>
      <c r="N9">
        <v>17.204999999999998</v>
      </c>
      <c r="P9">
        <v>7.6159999999999997</v>
      </c>
      <c r="Y9">
        <v>5.9000000357627903E-2</v>
      </c>
      <c r="Z9">
        <v>22.436000823974599</v>
      </c>
      <c r="AA9">
        <v>77.503997802734403</v>
      </c>
      <c r="AB9">
        <v>2.2749999999999999</v>
      </c>
      <c r="AC9">
        <v>642695864756.3501</v>
      </c>
      <c r="AD9">
        <v>2.6685903793530339</v>
      </c>
      <c r="AE9">
        <v>41.2</v>
      </c>
      <c r="AG9">
        <v>23.2</v>
      </c>
      <c r="AH9">
        <v>46.4</v>
      </c>
      <c r="AI9">
        <v>5.0999999999999996</v>
      </c>
      <c r="AJ9">
        <v>10</v>
      </c>
      <c r="AK9">
        <v>15.4</v>
      </c>
      <c r="AL9">
        <v>21.86906509579093</v>
      </c>
      <c r="AM9">
        <v>76.372</v>
      </c>
      <c r="AP9">
        <v>19.53521204739625</v>
      </c>
      <c r="AQ9">
        <v>0.85613791637354308</v>
      </c>
      <c r="AR9">
        <v>140.87712350000001</v>
      </c>
      <c r="AS9">
        <v>0.67614336179103707</v>
      </c>
      <c r="AT9">
        <v>24.926770381504099</v>
      </c>
      <c r="AU9">
        <v>64.083522505106103</v>
      </c>
      <c r="AV9">
        <v>10.9897071133897</v>
      </c>
      <c r="AW9">
        <v>16.094190792526739</v>
      </c>
      <c r="AX9">
        <v>1.03713389686514</v>
      </c>
      <c r="AY9">
        <v>36.819727381928843</v>
      </c>
      <c r="AZ9">
        <v>0.3684461388620548</v>
      </c>
      <c r="BA9">
        <v>22572521</v>
      </c>
      <c r="BB9">
        <v>21472290</v>
      </c>
      <c r="BC9">
        <v>44044811</v>
      </c>
      <c r="BD9">
        <v>0.5</v>
      </c>
      <c r="BE9">
        <v>2.4</v>
      </c>
      <c r="BF9">
        <v>25.7</v>
      </c>
      <c r="BG9">
        <v>0.4</v>
      </c>
      <c r="BH9">
        <v>4.5999999999999996</v>
      </c>
      <c r="BJ9">
        <v>8.2510000000000048</v>
      </c>
      <c r="BK9">
        <v>56.96779489072842</v>
      </c>
      <c r="BL9">
        <v>2780400</v>
      </c>
      <c r="BM9">
        <v>10.955501490436269</v>
      </c>
      <c r="BN9">
        <v>91.748999999999995</v>
      </c>
      <c r="BO9">
        <v>1.1701959591143101</v>
      </c>
    </row>
    <row r="10" spans="1:70" hidden="1" x14ac:dyDescent="0.35">
      <c r="A10" s="1" t="s">
        <v>73</v>
      </c>
      <c r="B10" t="s">
        <v>289</v>
      </c>
      <c r="C10" t="s">
        <v>509</v>
      </c>
      <c r="D10" t="s">
        <v>523</v>
      </c>
      <c r="E10">
        <v>100</v>
      </c>
      <c r="F10">
        <v>100</v>
      </c>
      <c r="G10">
        <v>100</v>
      </c>
      <c r="H10">
        <v>21.49</v>
      </c>
      <c r="I10">
        <v>46.09426742491781</v>
      </c>
      <c r="J10">
        <v>16.211562188847399</v>
      </c>
      <c r="K10">
        <v>29.882705236070411</v>
      </c>
      <c r="L10">
        <v>14.99426012427762</v>
      </c>
      <c r="M10">
        <v>3.5670893060846538</v>
      </c>
      <c r="N10">
        <v>14.298</v>
      </c>
      <c r="P10">
        <v>9.8620000000000001</v>
      </c>
      <c r="Y10">
        <v>33.442001342773402</v>
      </c>
      <c r="Z10">
        <v>15.7679996490479</v>
      </c>
      <c r="AA10">
        <v>50.790000915527301</v>
      </c>
      <c r="AB10">
        <v>1.75</v>
      </c>
      <c r="AC10">
        <v>11527458565.733419</v>
      </c>
      <c r="AD10">
        <v>7.5000000006512977</v>
      </c>
      <c r="AE10">
        <v>33.6</v>
      </c>
      <c r="AG10">
        <v>20.9</v>
      </c>
      <c r="AH10">
        <v>42.4</v>
      </c>
      <c r="AI10">
        <v>8.4</v>
      </c>
      <c r="AJ10">
        <v>12.4</v>
      </c>
      <c r="AK10">
        <v>15.9</v>
      </c>
      <c r="AL10">
        <v>25.809532379165599</v>
      </c>
      <c r="AM10">
        <v>74.796999999999997</v>
      </c>
      <c r="AP10">
        <v>55.814557591434252</v>
      </c>
      <c r="AQ10">
        <v>3.8398258693357499</v>
      </c>
      <c r="AR10">
        <v>118.46423059999999</v>
      </c>
      <c r="AS10">
        <v>0.45982641343725844</v>
      </c>
      <c r="AT10">
        <v>20.454388783448501</v>
      </c>
      <c r="AU10">
        <v>68.448966327321699</v>
      </c>
      <c r="AV10">
        <v>11.0966448892298</v>
      </c>
      <c r="AW10">
        <v>103.4355110642782</v>
      </c>
      <c r="AX10">
        <v>0.29461222763899497</v>
      </c>
      <c r="AY10">
        <v>57.973440788521323</v>
      </c>
      <c r="AZ10">
        <v>0.42261541592597496</v>
      </c>
      <c r="BA10">
        <v>1559438</v>
      </c>
      <c r="BB10">
        <v>1385371</v>
      </c>
      <c r="BC10">
        <v>2944809</v>
      </c>
      <c r="BD10">
        <v>1.4</v>
      </c>
      <c r="BE10">
        <v>12.3</v>
      </c>
      <c r="BF10">
        <v>25.7</v>
      </c>
      <c r="BG10">
        <v>0.2</v>
      </c>
      <c r="BH10">
        <v>4.3</v>
      </c>
      <c r="BJ10">
        <v>36.896999999999998</v>
      </c>
      <c r="BK10">
        <v>50.765258356946887</v>
      </c>
      <c r="BL10">
        <v>29740</v>
      </c>
      <c r="BM10">
        <v>20.78065335875236</v>
      </c>
      <c r="BN10">
        <v>63.103000000000002</v>
      </c>
      <c r="BO10">
        <v>0.32788567024530041</v>
      </c>
    </row>
    <row r="11" spans="1:70" hidden="1" x14ac:dyDescent="0.35">
      <c r="A11" s="1" t="s">
        <v>74</v>
      </c>
      <c r="B11" t="s">
        <v>290</v>
      </c>
      <c r="C11" t="s">
        <v>503</v>
      </c>
      <c r="D11" t="s">
        <v>515</v>
      </c>
      <c r="E11">
        <v>100</v>
      </c>
      <c r="F11">
        <v>100</v>
      </c>
      <c r="G11">
        <v>100</v>
      </c>
      <c r="H11">
        <v>22.673999999999999</v>
      </c>
      <c r="I11">
        <v>45.040332571648818</v>
      </c>
      <c r="J11">
        <v>18.96181482807037</v>
      </c>
      <c r="K11">
        <v>26.078517743578448</v>
      </c>
      <c r="N11">
        <v>11.532</v>
      </c>
      <c r="P11">
        <v>8.907</v>
      </c>
      <c r="AB11">
        <v>1.8859999999999999</v>
      </c>
      <c r="AC11">
        <v>2700558659.2178769</v>
      </c>
      <c r="AD11">
        <v>1.330511037193844</v>
      </c>
      <c r="AM11">
        <v>76.010000000000005</v>
      </c>
      <c r="AS11">
        <v>0.16056218403973616</v>
      </c>
      <c r="AT11">
        <v>17.980183360856401</v>
      </c>
      <c r="AU11">
        <v>68.946339426380405</v>
      </c>
      <c r="AV11">
        <v>13.0734772127631</v>
      </c>
      <c r="AW11">
        <v>585.36666666666667</v>
      </c>
      <c r="AX11">
        <v>0.46994445262644602</v>
      </c>
      <c r="AZ11">
        <v>0.69130084183416329</v>
      </c>
      <c r="BA11">
        <v>55331</v>
      </c>
      <c r="BB11">
        <v>50035</v>
      </c>
      <c r="BC11">
        <v>105366</v>
      </c>
      <c r="BJ11">
        <v>56.707000000000001</v>
      </c>
      <c r="BL11">
        <v>180</v>
      </c>
      <c r="BN11">
        <v>43.292999999999999</v>
      </c>
      <c r="BO11">
        <v>0.70398038007724861</v>
      </c>
    </row>
    <row r="12" spans="1:70" hidden="1" x14ac:dyDescent="0.35">
      <c r="A12" s="1" t="s">
        <v>75</v>
      </c>
      <c r="B12" t="s">
        <v>291</v>
      </c>
      <c r="C12" t="s">
        <v>504</v>
      </c>
      <c r="D12" t="s">
        <v>517</v>
      </c>
      <c r="E12">
        <v>100</v>
      </c>
      <c r="F12">
        <v>100</v>
      </c>
      <c r="G12">
        <v>100</v>
      </c>
      <c r="H12">
        <v>11.715</v>
      </c>
      <c r="I12">
        <v>52.599670595728242</v>
      </c>
      <c r="J12">
        <v>23.506486329003199</v>
      </c>
      <c r="K12">
        <v>29.093184266725039</v>
      </c>
      <c r="L12">
        <v>2.7128180482762381</v>
      </c>
      <c r="M12">
        <v>0.44718040036061241</v>
      </c>
      <c r="N12">
        <v>12.4</v>
      </c>
      <c r="P12">
        <v>6.5</v>
      </c>
      <c r="Y12">
        <v>2.5950000286102299</v>
      </c>
      <c r="Z12">
        <v>19.424999237060501</v>
      </c>
      <c r="AA12">
        <v>77.980003356933594</v>
      </c>
      <c r="AB12">
        <v>1.7649999999999999</v>
      </c>
      <c r="AC12">
        <v>1330803227996.0779</v>
      </c>
      <c r="AD12">
        <v>2.3425822867625778</v>
      </c>
      <c r="AL12">
        <v>23.489384033659171</v>
      </c>
      <c r="AM12">
        <v>82.497560975609773</v>
      </c>
      <c r="AP12">
        <v>34.553868695707372</v>
      </c>
      <c r="AQ12">
        <v>2.00796639339341</v>
      </c>
      <c r="AR12">
        <v>111.7080516</v>
      </c>
      <c r="AS12">
        <v>0.55196050046361056</v>
      </c>
      <c r="AT12">
        <v>19.065037409567399</v>
      </c>
      <c r="AU12">
        <v>65.530941702576698</v>
      </c>
      <c r="AV12">
        <v>15.4040208878559</v>
      </c>
      <c r="AW12">
        <v>3.1983614187170599</v>
      </c>
      <c r="AX12">
        <v>1.6845231084543399</v>
      </c>
      <c r="AY12">
        <v>22.277628513168981</v>
      </c>
      <c r="AZ12">
        <v>0.69006552065548021</v>
      </c>
      <c r="BA12">
        <v>12349632</v>
      </c>
      <c r="BB12">
        <v>12252228</v>
      </c>
      <c r="BC12">
        <v>24601860</v>
      </c>
      <c r="BG12">
        <v>0.1</v>
      </c>
      <c r="BH12">
        <v>2.5</v>
      </c>
      <c r="BJ12">
        <v>14.096</v>
      </c>
      <c r="BK12">
        <v>66.999827714404901</v>
      </c>
      <c r="BL12">
        <v>7741220</v>
      </c>
      <c r="BM12">
        <v>22.089960283636501</v>
      </c>
      <c r="BN12">
        <v>85.903999999999996</v>
      </c>
      <c r="BO12">
        <v>1.8056636977842879</v>
      </c>
    </row>
    <row r="13" spans="1:70" hidden="1" x14ac:dyDescent="0.35">
      <c r="A13" s="1" t="s">
        <v>76</v>
      </c>
      <c r="B13" t="s">
        <v>292</v>
      </c>
      <c r="C13" t="s">
        <v>507</v>
      </c>
      <c r="D13" t="s">
        <v>521</v>
      </c>
      <c r="E13">
        <v>100</v>
      </c>
      <c r="F13">
        <v>100</v>
      </c>
      <c r="G13">
        <v>100</v>
      </c>
      <c r="H13">
        <v>7.34</v>
      </c>
      <c r="I13">
        <v>49.672585700203847</v>
      </c>
      <c r="J13">
        <v>28.372792611750441</v>
      </c>
      <c r="K13">
        <v>21.299793088453409</v>
      </c>
      <c r="L13">
        <v>1.2018004798442781</v>
      </c>
      <c r="M13">
        <v>0.46108821649540899</v>
      </c>
      <c r="N13">
        <v>10</v>
      </c>
      <c r="P13">
        <v>9.5</v>
      </c>
      <c r="Y13">
        <v>3.9300000667571999</v>
      </c>
      <c r="Z13">
        <v>24.922000885009801</v>
      </c>
      <c r="AA13">
        <v>71.148002624511705</v>
      </c>
      <c r="AB13">
        <v>1.53</v>
      </c>
      <c r="AC13">
        <v>416835975862.19348</v>
      </c>
      <c r="AD13">
        <v>2.5508807597793459</v>
      </c>
      <c r="AL13">
        <v>25.276955879625248</v>
      </c>
      <c r="AM13">
        <v>81.64146341463416</v>
      </c>
      <c r="AP13">
        <v>82.4739273736906</v>
      </c>
      <c r="AQ13">
        <v>0.75617904198054797</v>
      </c>
      <c r="AR13">
        <v>123.1192958</v>
      </c>
      <c r="AS13">
        <v>0.26426265624904771</v>
      </c>
      <c r="AT13">
        <v>14.2309193719975</v>
      </c>
      <c r="AU13">
        <v>66.812507305921002</v>
      </c>
      <c r="AV13">
        <v>18.9565733220815</v>
      </c>
      <c r="AW13">
        <v>106.6074452966769</v>
      </c>
      <c r="AX13">
        <v>0.69462110360498297</v>
      </c>
      <c r="AY13">
        <v>36.754220132901366</v>
      </c>
      <c r="AZ13">
        <v>0.41601555393572198</v>
      </c>
      <c r="BA13">
        <v>4478340</v>
      </c>
      <c r="BB13">
        <v>4319226</v>
      </c>
      <c r="BC13">
        <v>8797566</v>
      </c>
      <c r="BH13">
        <v>2.5</v>
      </c>
      <c r="BJ13">
        <v>41.905999999999999</v>
      </c>
      <c r="BK13">
        <v>62.718889042113823</v>
      </c>
      <c r="BL13">
        <v>83879.00390625</v>
      </c>
      <c r="BM13">
        <v>25.380105610942572</v>
      </c>
      <c r="BN13">
        <v>58.094000000000001</v>
      </c>
      <c r="BO13">
        <v>1.0204786258452709</v>
      </c>
    </row>
    <row r="14" spans="1:70" hidden="1" x14ac:dyDescent="0.35">
      <c r="A14" s="1" t="s">
        <v>77</v>
      </c>
      <c r="B14" t="s">
        <v>293</v>
      </c>
      <c r="C14" t="s">
        <v>509</v>
      </c>
      <c r="D14" t="s">
        <v>523</v>
      </c>
      <c r="E14">
        <v>100</v>
      </c>
      <c r="F14">
        <v>100</v>
      </c>
      <c r="G14">
        <v>100</v>
      </c>
      <c r="H14">
        <v>55.838000000000001</v>
      </c>
      <c r="I14">
        <v>41.397421995275387</v>
      </c>
      <c r="J14">
        <v>8.4692668265453754</v>
      </c>
      <c r="K14">
        <v>32.928155168730008</v>
      </c>
      <c r="L14">
        <v>5.6073690106884202</v>
      </c>
      <c r="M14">
        <v>1.629628716919779</v>
      </c>
      <c r="N14">
        <v>14.6</v>
      </c>
      <c r="P14">
        <v>5.8</v>
      </c>
      <c r="Y14">
        <v>36.349998474121101</v>
      </c>
      <c r="Z14">
        <v>14.3699998855591</v>
      </c>
      <c r="AA14">
        <v>49.279998779296903</v>
      </c>
      <c r="AB14">
        <v>1.9</v>
      </c>
      <c r="AC14">
        <v>40865558912.386703</v>
      </c>
      <c r="AD14">
        <v>-0.28201119684773351</v>
      </c>
      <c r="AL14">
        <v>49.701725103713798</v>
      </c>
      <c r="AM14">
        <v>72.692999999999998</v>
      </c>
      <c r="AP14">
        <v>59.360499759730899</v>
      </c>
      <c r="AQ14">
        <v>3.84731495826269</v>
      </c>
      <c r="AR14">
        <v>102.86105480000001</v>
      </c>
      <c r="AS14">
        <v>0</v>
      </c>
      <c r="AT14">
        <v>23.287663580259501</v>
      </c>
      <c r="AU14">
        <v>70.722647917995602</v>
      </c>
      <c r="AV14">
        <v>5.9896885017449897</v>
      </c>
      <c r="AW14">
        <v>119.19720575783241</v>
      </c>
      <c r="AX14">
        <v>0.98126180450474998</v>
      </c>
      <c r="AY14">
        <v>41.42227850394525</v>
      </c>
      <c r="AZ14">
        <v>0.55063657226855867</v>
      </c>
      <c r="BA14">
        <v>4942298</v>
      </c>
      <c r="BB14">
        <v>4911735</v>
      </c>
      <c r="BC14">
        <v>9854033</v>
      </c>
      <c r="BH14">
        <v>2.5</v>
      </c>
      <c r="BJ14">
        <v>44.656999999999996</v>
      </c>
      <c r="BK14">
        <v>38.122460469335117</v>
      </c>
      <c r="BL14">
        <v>86600</v>
      </c>
      <c r="BM14">
        <v>13.16404550611478</v>
      </c>
      <c r="BN14">
        <v>55.343000000000004</v>
      </c>
      <c r="BO14">
        <v>1.5647733798107639</v>
      </c>
    </row>
    <row r="15" spans="1:70" hidden="1" x14ac:dyDescent="0.35">
      <c r="A15" s="1" t="s">
        <v>78</v>
      </c>
      <c r="B15" t="s">
        <v>294</v>
      </c>
      <c r="C15" t="s">
        <v>503</v>
      </c>
      <c r="D15" t="s">
        <v>515</v>
      </c>
      <c r="E15">
        <v>100</v>
      </c>
      <c r="F15">
        <v>100</v>
      </c>
      <c r="G15">
        <v>100</v>
      </c>
      <c r="H15">
        <v>30.001000000000001</v>
      </c>
      <c r="I15">
        <v>42.723622524132473</v>
      </c>
      <c r="J15">
        <v>10.076939756693911</v>
      </c>
      <c r="K15">
        <v>32.646682767438563</v>
      </c>
      <c r="L15">
        <v>1.001471785300236</v>
      </c>
      <c r="M15">
        <v>0.45569297230298123</v>
      </c>
      <c r="N15">
        <v>14.048999999999999</v>
      </c>
      <c r="P15">
        <v>6.72</v>
      </c>
      <c r="Y15">
        <v>2.6449999809265101</v>
      </c>
      <c r="Z15">
        <v>16.063999176025401</v>
      </c>
      <c r="AA15">
        <v>81.291000366210895</v>
      </c>
      <c r="AB15">
        <v>1.762</v>
      </c>
      <c r="AC15">
        <v>12162100000</v>
      </c>
      <c r="AD15">
        <v>1.43719133908084</v>
      </c>
      <c r="AL15">
        <v>13.213178645135301</v>
      </c>
      <c r="AM15">
        <v>73.554000000000002</v>
      </c>
      <c r="AP15">
        <v>30.249710165185292</v>
      </c>
      <c r="AR15">
        <v>92.609134130000001</v>
      </c>
      <c r="AS15">
        <v>0.12555027600028551</v>
      </c>
      <c r="AT15">
        <v>22.8740946418514</v>
      </c>
      <c r="AU15">
        <v>70.065356052965896</v>
      </c>
      <c r="AV15">
        <v>7.06054930518264</v>
      </c>
      <c r="AW15">
        <v>38.137962037962041</v>
      </c>
      <c r="AX15">
        <v>1.0083119078241001</v>
      </c>
      <c r="AZ15">
        <v>0.57812400326656643</v>
      </c>
      <c r="BA15">
        <v>196371</v>
      </c>
      <c r="BB15">
        <v>185390</v>
      </c>
      <c r="BC15">
        <v>381761</v>
      </c>
      <c r="BG15">
        <v>1.8</v>
      </c>
      <c r="BJ15">
        <v>17.074999999999999</v>
      </c>
      <c r="BK15">
        <v>74.921271819833748</v>
      </c>
      <c r="BL15">
        <v>13880</v>
      </c>
      <c r="BM15">
        <v>15.10097643499067</v>
      </c>
      <c r="BN15">
        <v>82.924999999999997</v>
      </c>
      <c r="BO15">
        <v>1.120364692155067</v>
      </c>
    </row>
    <row r="16" spans="1:70" hidden="1" x14ac:dyDescent="0.35">
      <c r="A16" s="1" t="s">
        <v>79</v>
      </c>
      <c r="B16" t="s">
        <v>295</v>
      </c>
      <c r="C16" t="s">
        <v>510</v>
      </c>
      <c r="D16" t="s">
        <v>524</v>
      </c>
      <c r="E16">
        <v>100</v>
      </c>
      <c r="F16">
        <v>100</v>
      </c>
      <c r="G16">
        <v>100</v>
      </c>
      <c r="H16">
        <v>13.368</v>
      </c>
      <c r="I16">
        <v>28.557550747171479</v>
      </c>
      <c r="J16">
        <v>3.0497778749129871</v>
      </c>
      <c r="K16">
        <v>25.507772872258499</v>
      </c>
      <c r="L16">
        <v>0.2907821168247553</v>
      </c>
      <c r="M16">
        <v>2.1906234399013989</v>
      </c>
      <c r="N16">
        <v>14.365</v>
      </c>
      <c r="P16">
        <v>2.3679999999999999</v>
      </c>
      <c r="Y16">
        <v>1.0470000505447401</v>
      </c>
      <c r="Z16">
        <v>35.278999328613303</v>
      </c>
      <c r="AA16">
        <v>63.673999786377003</v>
      </c>
      <c r="AB16">
        <v>2.0099999999999998</v>
      </c>
      <c r="AC16">
        <v>35432686170.212769</v>
      </c>
      <c r="AD16">
        <v>3.8035222623717289</v>
      </c>
      <c r="AF16">
        <v>7.1803498268127397</v>
      </c>
      <c r="AL16">
        <v>41.308024130261977</v>
      </c>
      <c r="AM16">
        <v>77.031999999999996</v>
      </c>
      <c r="AP16">
        <v>74.010759088442342</v>
      </c>
      <c r="AQ16">
        <v>4.3890601368563003</v>
      </c>
      <c r="AR16">
        <v>158.25680890000001</v>
      </c>
      <c r="AS16">
        <v>0.27504426119121489</v>
      </c>
      <c r="AT16">
        <v>19.8414940069983</v>
      </c>
      <c r="AU16">
        <v>77.786203646936301</v>
      </c>
      <c r="AV16">
        <v>2.37230234606539</v>
      </c>
      <c r="AW16">
        <v>1920.4035236425909</v>
      </c>
      <c r="AX16">
        <v>4.6779869507441498</v>
      </c>
      <c r="AY16">
        <v>39.02109185331387</v>
      </c>
      <c r="AZ16">
        <v>0.9361427272669971</v>
      </c>
      <c r="BA16">
        <v>554226</v>
      </c>
      <c r="BB16">
        <v>939848</v>
      </c>
      <c r="BC16">
        <v>1494074</v>
      </c>
      <c r="BJ16">
        <v>10.813999999999989</v>
      </c>
      <c r="BK16">
        <v>57.446131374369592</v>
      </c>
      <c r="BL16">
        <v>778.00003051757801</v>
      </c>
      <c r="BN16">
        <v>89.186000000000007</v>
      </c>
      <c r="BO16">
        <v>4.7857132162568874</v>
      </c>
    </row>
    <row r="17" spans="1:70" hidden="1" x14ac:dyDescent="0.35">
      <c r="A17" s="1" t="s">
        <v>80</v>
      </c>
      <c r="B17" t="s">
        <v>296</v>
      </c>
      <c r="C17" t="s">
        <v>512</v>
      </c>
      <c r="D17" t="s">
        <v>526</v>
      </c>
      <c r="E17">
        <v>88</v>
      </c>
      <c r="F17">
        <v>81.280507806603794</v>
      </c>
      <c r="G17">
        <v>99.5</v>
      </c>
      <c r="H17">
        <v>82.962000000000003</v>
      </c>
      <c r="I17">
        <v>50.091697348618908</v>
      </c>
      <c r="J17">
        <v>7.7289341792869921</v>
      </c>
      <c r="K17">
        <v>42.36276316933192</v>
      </c>
      <c r="L17">
        <v>13.413465996212601</v>
      </c>
      <c r="M17">
        <v>0.32847456530775898</v>
      </c>
      <c r="N17">
        <v>18.501000000000001</v>
      </c>
      <c r="P17">
        <v>5.5330000000000004</v>
      </c>
      <c r="Y17">
        <v>40.597000122070298</v>
      </c>
      <c r="Z17">
        <v>20.419000625610401</v>
      </c>
      <c r="AA17">
        <v>38.983001708984403</v>
      </c>
      <c r="AB17">
        <v>2.0619999999999998</v>
      </c>
      <c r="AC17">
        <v>249723862487.36099</v>
      </c>
      <c r="AD17">
        <v>7.2841840919511327</v>
      </c>
      <c r="AL17">
        <v>27.750899982953872</v>
      </c>
      <c r="AM17">
        <v>72.052000000000007</v>
      </c>
      <c r="AN17">
        <v>72.892967224121094</v>
      </c>
      <c r="AO17">
        <v>92.950759887695298</v>
      </c>
      <c r="AP17">
        <v>35.51402702034077</v>
      </c>
      <c r="AQ17">
        <v>1.3750578101964901</v>
      </c>
      <c r="AR17">
        <v>94.526473499999994</v>
      </c>
      <c r="AS17">
        <v>0.10773395691358018</v>
      </c>
      <c r="AT17">
        <v>28.224587987442099</v>
      </c>
      <c r="AU17">
        <v>66.625937004744998</v>
      </c>
      <c r="AV17">
        <v>5.1494750078128604</v>
      </c>
      <c r="AW17">
        <v>1226.6312744872091</v>
      </c>
      <c r="AX17">
        <v>1.0702440222442999</v>
      </c>
      <c r="AY17">
        <v>33.000594309485372</v>
      </c>
      <c r="AZ17">
        <v>0.45992163803748554</v>
      </c>
      <c r="BA17">
        <v>78809034</v>
      </c>
      <c r="BB17">
        <v>80861559</v>
      </c>
      <c r="BC17">
        <v>159670593</v>
      </c>
      <c r="BG17">
        <v>0.1</v>
      </c>
      <c r="BH17">
        <v>14.7</v>
      </c>
      <c r="BJ17">
        <v>64.141999999999996</v>
      </c>
      <c r="BK17">
        <v>53.476210730639181</v>
      </c>
      <c r="BL17">
        <v>147630</v>
      </c>
      <c r="BN17">
        <v>35.857999999999997</v>
      </c>
      <c r="BO17">
        <v>3.255244391899641</v>
      </c>
    </row>
    <row r="18" spans="1:70" hidden="1" x14ac:dyDescent="0.35">
      <c r="A18" s="1" t="s">
        <v>81</v>
      </c>
      <c r="B18" t="s">
        <v>297</v>
      </c>
      <c r="C18" t="s">
        <v>503</v>
      </c>
      <c r="D18" t="s">
        <v>515</v>
      </c>
      <c r="E18">
        <v>100</v>
      </c>
      <c r="F18">
        <v>100</v>
      </c>
      <c r="G18">
        <v>100</v>
      </c>
      <c r="H18">
        <v>33.549999999999997</v>
      </c>
      <c r="I18">
        <v>49.367531179877894</v>
      </c>
      <c r="J18">
        <v>23.018838386473931</v>
      </c>
      <c r="K18">
        <v>26.348692793403959</v>
      </c>
      <c r="M18">
        <v>0.64332263273354218</v>
      </c>
      <c r="N18">
        <v>10.683</v>
      </c>
      <c r="P18">
        <v>8.9359999999999999</v>
      </c>
      <c r="Y18">
        <v>2.82599997520447</v>
      </c>
      <c r="Z18">
        <v>19.271999359130898</v>
      </c>
      <c r="AA18">
        <v>77.902000427246094</v>
      </c>
      <c r="AB18">
        <v>1.615</v>
      </c>
      <c r="AC18">
        <v>4673500000</v>
      </c>
      <c r="AD18">
        <v>1</v>
      </c>
      <c r="AF18">
        <v>12.879150390625</v>
      </c>
      <c r="AM18">
        <v>78.980999999999995</v>
      </c>
      <c r="AP18">
        <v>44.613244891409011</v>
      </c>
      <c r="AR18">
        <v>115.1391179</v>
      </c>
      <c r="AS18">
        <v>5.5085127617348906E-2</v>
      </c>
      <c r="AT18">
        <v>17.6402358925627</v>
      </c>
      <c r="AU18">
        <v>66.948838704267899</v>
      </c>
      <c r="AV18">
        <v>15.4109254031695</v>
      </c>
      <c r="AW18">
        <v>665.65813953488373</v>
      </c>
      <c r="AX18">
        <v>0.15278948620205299</v>
      </c>
      <c r="AZ18">
        <v>0.29552671902638394</v>
      </c>
      <c r="BA18">
        <v>148008</v>
      </c>
      <c r="BB18">
        <v>138225</v>
      </c>
      <c r="BC18">
        <v>286233</v>
      </c>
      <c r="BG18">
        <v>1.5</v>
      </c>
      <c r="BH18">
        <v>3.9</v>
      </c>
      <c r="BJ18">
        <v>68.841000000000008</v>
      </c>
      <c r="BL18">
        <v>430</v>
      </c>
      <c r="BN18">
        <v>31.158999999999999</v>
      </c>
      <c r="BO18">
        <v>4.3737909688750583E-2</v>
      </c>
    </row>
    <row r="19" spans="1:70" hidden="1" x14ac:dyDescent="0.35">
      <c r="A19" s="1" t="s">
        <v>82</v>
      </c>
      <c r="B19" t="s">
        <v>298</v>
      </c>
      <c r="C19" t="s">
        <v>509</v>
      </c>
      <c r="D19" t="s">
        <v>523</v>
      </c>
      <c r="E19">
        <v>100</v>
      </c>
      <c r="F19">
        <v>100</v>
      </c>
      <c r="G19">
        <v>100</v>
      </c>
      <c r="H19">
        <v>14.507</v>
      </c>
      <c r="I19">
        <v>45.524421086144599</v>
      </c>
      <c r="J19">
        <v>21.21036856428935</v>
      </c>
      <c r="K19">
        <v>24.314052521855249</v>
      </c>
      <c r="L19">
        <v>7.5658025384829237</v>
      </c>
      <c r="M19">
        <v>3.0624319226323</v>
      </c>
      <c r="N19">
        <v>10.8</v>
      </c>
      <c r="P19">
        <v>12.6</v>
      </c>
      <c r="Y19">
        <v>10.6960000991821</v>
      </c>
      <c r="Z19">
        <v>30.767999649047901</v>
      </c>
      <c r="AA19">
        <v>58.534999847412102</v>
      </c>
      <c r="AB19">
        <v>1.5409999999999999</v>
      </c>
      <c r="AC19">
        <v>54726595249.184914</v>
      </c>
      <c r="AD19">
        <v>2.5321835002303459</v>
      </c>
      <c r="AE19">
        <v>25.4</v>
      </c>
      <c r="AF19">
        <v>12.281689643859901</v>
      </c>
      <c r="AG19">
        <v>22.5</v>
      </c>
      <c r="AH19">
        <v>35.5</v>
      </c>
      <c r="AI19">
        <v>9.9</v>
      </c>
      <c r="AJ19">
        <v>14.2</v>
      </c>
      <c r="AK19">
        <v>17.899999999999999</v>
      </c>
      <c r="AL19">
        <v>31.554485088162259</v>
      </c>
      <c r="AM19">
        <v>74.129268292682937</v>
      </c>
      <c r="AP19">
        <v>115.98565507498</v>
      </c>
      <c r="AQ19">
        <v>1.1624169431268401</v>
      </c>
      <c r="AR19">
        <v>120.79219019999999</v>
      </c>
      <c r="AS19">
        <v>0.30343175088346469</v>
      </c>
      <c r="AT19">
        <v>16.7078878812592</v>
      </c>
      <c r="AU19">
        <v>68.716986918097604</v>
      </c>
      <c r="AV19">
        <v>14.5751252006432</v>
      </c>
      <c r="AW19">
        <v>46.792242075569042</v>
      </c>
      <c r="AX19">
        <v>-3.4421418925471299E-2</v>
      </c>
      <c r="AY19">
        <v>26.742689426513209</v>
      </c>
      <c r="AZ19">
        <v>0.46499491317081265</v>
      </c>
      <c r="BA19">
        <v>5077542</v>
      </c>
      <c r="BB19">
        <v>4420722</v>
      </c>
      <c r="BC19">
        <v>9498264</v>
      </c>
      <c r="BF19">
        <v>5.9</v>
      </c>
      <c r="BG19">
        <v>0.4</v>
      </c>
      <c r="BH19">
        <v>2.5</v>
      </c>
      <c r="BJ19">
        <v>21.866</v>
      </c>
      <c r="BK19">
        <v>47.633718588117823</v>
      </c>
      <c r="BL19">
        <v>207600</v>
      </c>
      <c r="BM19">
        <v>13.019005610497389</v>
      </c>
      <c r="BN19">
        <v>78.134</v>
      </c>
      <c r="BO19">
        <v>0.57279844402577684</v>
      </c>
    </row>
    <row r="20" spans="1:70" hidden="1" x14ac:dyDescent="0.35">
      <c r="A20" s="1" t="s">
        <v>83</v>
      </c>
      <c r="B20" t="s">
        <v>299</v>
      </c>
      <c r="C20" t="s">
        <v>507</v>
      </c>
      <c r="D20" t="s">
        <v>521</v>
      </c>
      <c r="E20">
        <v>100</v>
      </c>
      <c r="F20">
        <v>100</v>
      </c>
      <c r="G20">
        <v>100</v>
      </c>
      <c r="H20">
        <v>4.6509999999999998</v>
      </c>
      <c r="I20">
        <v>55.329079400808077</v>
      </c>
      <c r="J20">
        <v>28.866476596566311</v>
      </c>
      <c r="K20">
        <v>26.462602804241769</v>
      </c>
      <c r="L20">
        <v>0.66210583720138583</v>
      </c>
      <c r="M20">
        <v>0.63524771186751905</v>
      </c>
      <c r="N20">
        <v>10.5</v>
      </c>
      <c r="P20">
        <v>9.6</v>
      </c>
      <c r="Y20">
        <v>1.1640000343322801</v>
      </c>
      <c r="Z20">
        <v>20.756999969482401</v>
      </c>
      <c r="AA20">
        <v>78.080001831054702</v>
      </c>
      <c r="AB20">
        <v>1.68</v>
      </c>
      <c r="AC20">
        <v>494901708704.2691</v>
      </c>
      <c r="AD20">
        <v>1.7343896558012659</v>
      </c>
      <c r="AL20">
        <v>19.614481259727061</v>
      </c>
      <c r="AM20">
        <v>81.439024390243901</v>
      </c>
      <c r="AP20">
        <v>169.62337879128819</v>
      </c>
      <c r="AQ20">
        <v>0.91037073293612902</v>
      </c>
      <c r="AR20">
        <v>104.7403936</v>
      </c>
      <c r="AS20">
        <v>0.48422997527522965</v>
      </c>
      <c r="AT20">
        <v>17.0364792638156</v>
      </c>
      <c r="AU20">
        <v>64.379441647924295</v>
      </c>
      <c r="AV20">
        <v>18.584079088260101</v>
      </c>
      <c r="AW20">
        <v>375.66571994715991</v>
      </c>
      <c r="AX20">
        <v>0.38522801837236897</v>
      </c>
      <c r="AY20">
        <v>18.25067783375701</v>
      </c>
      <c r="AZ20">
        <v>0.65836189959372859</v>
      </c>
      <c r="BA20">
        <v>5766141</v>
      </c>
      <c r="BB20">
        <v>5609017</v>
      </c>
      <c r="BC20">
        <v>11375158</v>
      </c>
      <c r="BH20">
        <v>2.5</v>
      </c>
      <c r="BJ20">
        <v>2.039000000000001</v>
      </c>
      <c r="BK20">
        <v>68.944144070295522</v>
      </c>
      <c r="BL20">
        <v>30530</v>
      </c>
      <c r="BM20">
        <v>23.66287204744356</v>
      </c>
      <c r="BN20">
        <v>97.960999999999999</v>
      </c>
      <c r="BO20">
        <v>0.42811662435789699</v>
      </c>
    </row>
    <row r="21" spans="1:70" x14ac:dyDescent="0.35">
      <c r="A21" s="1" t="s">
        <v>84</v>
      </c>
      <c r="B21" t="s">
        <v>300</v>
      </c>
      <c r="C21" t="s">
        <v>502</v>
      </c>
      <c r="D21" t="s">
        <v>516</v>
      </c>
      <c r="E21">
        <v>98.265121459960895</v>
      </c>
      <c r="F21">
        <v>98.341982171781893</v>
      </c>
      <c r="G21">
        <v>98.173431396484403</v>
      </c>
      <c r="H21">
        <v>68.486999999999995</v>
      </c>
      <c r="I21">
        <v>55.085473260200253</v>
      </c>
      <c r="J21">
        <v>7.1585403098663623</v>
      </c>
      <c r="K21">
        <v>47.926932950333892</v>
      </c>
      <c r="L21">
        <v>10.82934861249894</v>
      </c>
      <c r="M21">
        <v>1.1505229126638059</v>
      </c>
      <c r="N21">
        <v>21.081</v>
      </c>
      <c r="O21" s="11">
        <v>97</v>
      </c>
      <c r="P21">
        <v>4.681</v>
      </c>
      <c r="Y21">
        <v>17.7329998016357</v>
      </c>
      <c r="Z21">
        <v>14.656999588012701</v>
      </c>
      <c r="AA21">
        <v>67.609001159667997</v>
      </c>
      <c r="AB21">
        <v>2.3460000000000001</v>
      </c>
      <c r="AC21" s="3">
        <v>1862614800</v>
      </c>
      <c r="AD21">
        <v>1.4372889463194269</v>
      </c>
      <c r="AE21" s="12">
        <v>53.3</v>
      </c>
      <c r="AF21">
        <v>21.6810207366943</v>
      </c>
      <c r="AG21" s="12">
        <v>19.399999999999999</v>
      </c>
      <c r="AH21" s="12">
        <v>57.7</v>
      </c>
      <c r="AI21" s="12">
        <v>3.2</v>
      </c>
      <c r="AJ21" s="12">
        <v>7.7</v>
      </c>
      <c r="AK21" s="12">
        <v>12</v>
      </c>
      <c r="AL21">
        <v>13.420147311188551</v>
      </c>
      <c r="AM21">
        <v>74.364999999999995</v>
      </c>
      <c r="AP21">
        <v>73.713577278565594</v>
      </c>
      <c r="AQ21">
        <v>1.3230246811828099</v>
      </c>
      <c r="AR21">
        <v>63.720264309999997</v>
      </c>
      <c r="AS21">
        <v>0.3040836880543793</v>
      </c>
      <c r="AT21">
        <v>30.903560432073998</v>
      </c>
      <c r="AU21">
        <v>64.480571840678707</v>
      </c>
      <c r="AV21">
        <v>4.6158677272473296</v>
      </c>
      <c r="AW21">
        <v>16.473871109162651</v>
      </c>
      <c r="AX21">
        <v>1.9805288509134</v>
      </c>
      <c r="AY21" s="13">
        <f>100*61461/BC21</f>
        <v>16.356059174652511</v>
      </c>
      <c r="AZ21">
        <v>0.67229251625394681</v>
      </c>
      <c r="BA21">
        <v>188476</v>
      </c>
      <c r="BB21">
        <v>187293</v>
      </c>
      <c r="BC21">
        <v>375769</v>
      </c>
      <c r="BD21" s="12">
        <v>13.9</v>
      </c>
      <c r="BE21" s="12">
        <v>3.2</v>
      </c>
      <c r="BF21" s="12"/>
      <c r="BG21">
        <v>1.9</v>
      </c>
      <c r="BH21">
        <v>7.5</v>
      </c>
      <c r="BI21" s="11">
        <v>4.5999999999999996</v>
      </c>
      <c r="BJ21">
        <v>54.399000000000001</v>
      </c>
      <c r="BK21">
        <v>62.90620851933528</v>
      </c>
      <c r="BL21">
        <v>22970</v>
      </c>
      <c r="BM21">
        <v>25.970056492625311</v>
      </c>
      <c r="BN21">
        <v>45.600999999999999</v>
      </c>
      <c r="BO21">
        <v>2.2127537969197282</v>
      </c>
      <c r="BP21">
        <f>COUNTBLANK(E21:BO21)</f>
        <v>11</v>
      </c>
      <c r="BR21" s="7"/>
    </row>
    <row r="22" spans="1:70" hidden="1" x14ac:dyDescent="0.35">
      <c r="A22" s="1" t="s">
        <v>85</v>
      </c>
      <c r="B22" t="s">
        <v>301</v>
      </c>
      <c r="C22" t="s">
        <v>442</v>
      </c>
      <c r="D22" t="s">
        <v>520</v>
      </c>
      <c r="E22">
        <v>43.077747344970703</v>
      </c>
      <c r="F22">
        <v>17.1977447304814</v>
      </c>
      <c r="G22">
        <v>72.534729003906307</v>
      </c>
      <c r="H22">
        <v>86.096000000000004</v>
      </c>
      <c r="I22">
        <v>84.885707975253069</v>
      </c>
      <c r="J22">
        <v>5.9975994249208151</v>
      </c>
      <c r="K22">
        <v>78.888108550332248</v>
      </c>
      <c r="L22">
        <v>23.01775638882367</v>
      </c>
      <c r="M22">
        <v>0.26331784878094799</v>
      </c>
      <c r="N22">
        <v>36.621000000000002</v>
      </c>
      <c r="P22">
        <v>9.0250000000000004</v>
      </c>
      <c r="Y22">
        <v>41.7820014953613</v>
      </c>
      <c r="Z22">
        <v>19.2339992523193</v>
      </c>
      <c r="AA22">
        <v>38.984001159667997</v>
      </c>
      <c r="AB22">
        <v>4.9059999999999997</v>
      </c>
      <c r="AC22">
        <v>9246696923.6615486</v>
      </c>
      <c r="AD22">
        <v>5.8378233047089623</v>
      </c>
      <c r="AL22">
        <v>21.54053481634028</v>
      </c>
      <c r="AM22">
        <v>61.173999999999999</v>
      </c>
      <c r="AP22">
        <v>59.880842269538057</v>
      </c>
      <c r="AQ22">
        <v>1.2641029660741601</v>
      </c>
      <c r="AR22">
        <v>78.504595620000003</v>
      </c>
      <c r="AS22">
        <v>0</v>
      </c>
      <c r="AT22">
        <v>42.668577326325703</v>
      </c>
      <c r="AU22">
        <v>54.087471201852502</v>
      </c>
      <c r="AV22">
        <v>3.2439514718217999</v>
      </c>
      <c r="AW22">
        <v>99.106101454416461</v>
      </c>
      <c r="AX22">
        <v>2.7500555917141498</v>
      </c>
      <c r="AY22">
        <v>16.591819370012239</v>
      </c>
      <c r="AZ22">
        <v>0.32710994572698837</v>
      </c>
      <c r="BA22">
        <v>5600901</v>
      </c>
      <c r="BB22">
        <v>5574303</v>
      </c>
      <c r="BC22">
        <v>11175204</v>
      </c>
      <c r="BG22">
        <v>1</v>
      </c>
      <c r="BH22">
        <v>10.1</v>
      </c>
      <c r="BJ22">
        <v>53.231999999999999</v>
      </c>
      <c r="BK22">
        <v>46.156910004759268</v>
      </c>
      <c r="BL22">
        <v>114760</v>
      </c>
      <c r="BN22">
        <v>46.768000000000001</v>
      </c>
      <c r="BO22">
        <v>3.9092350513318892</v>
      </c>
    </row>
    <row r="23" spans="1:70" x14ac:dyDescent="0.35">
      <c r="A23" s="1" t="s">
        <v>86</v>
      </c>
      <c r="B23" t="s">
        <v>302</v>
      </c>
      <c r="C23" t="s">
        <v>502</v>
      </c>
      <c r="D23" t="s">
        <v>516</v>
      </c>
      <c r="E23">
        <v>100</v>
      </c>
      <c r="F23">
        <v>100</v>
      </c>
      <c r="G23">
        <v>100</v>
      </c>
      <c r="I23" s="13">
        <v>46</v>
      </c>
      <c r="J23" s="13">
        <v>25</v>
      </c>
      <c r="K23" s="13">
        <v>22</v>
      </c>
      <c r="L23" s="5">
        <v>0.74526661774652803</v>
      </c>
      <c r="N23" s="13">
        <v>9.3000000000000007</v>
      </c>
      <c r="O23" s="11"/>
      <c r="P23">
        <v>7.8</v>
      </c>
      <c r="AB23">
        <v>1.61</v>
      </c>
      <c r="AC23" s="9">
        <v>5573710</v>
      </c>
      <c r="AD23" s="5">
        <v>-2.51115443098975</v>
      </c>
      <c r="AE23" s="12"/>
      <c r="AF23" s="5">
        <v>7.7734699999999997</v>
      </c>
      <c r="AG23" s="12"/>
      <c r="AH23" s="12"/>
      <c r="AI23" s="12"/>
      <c r="AJ23" s="12"/>
      <c r="AK23" s="12"/>
      <c r="AL23" s="5">
        <v>5.7512211656554202</v>
      </c>
      <c r="AM23">
        <v>81.441951219512205</v>
      </c>
      <c r="AP23" s="5">
        <v>18.399999999999999</v>
      </c>
      <c r="AQ23" s="5"/>
      <c r="AR23">
        <v>103.0896604</v>
      </c>
      <c r="AS23">
        <v>0.22169114193529821</v>
      </c>
      <c r="AT23">
        <v>15</v>
      </c>
      <c r="AU23">
        <v>69</v>
      </c>
      <c r="AV23">
        <v>17</v>
      </c>
      <c r="AW23">
        <v>1182.8518309619369</v>
      </c>
      <c r="AX23">
        <v>-1.05491441406553</v>
      </c>
      <c r="AY23" s="13">
        <v>17</v>
      </c>
      <c r="AZ23">
        <v>0.30730831339315046</v>
      </c>
      <c r="BA23" s="14">
        <f>0.52*BC23</f>
        <v>33214.480000000003</v>
      </c>
      <c r="BB23" s="14">
        <f>0.48*BC23</f>
        <v>30659.52</v>
      </c>
      <c r="BC23">
        <v>63874</v>
      </c>
      <c r="BD23" s="12"/>
      <c r="BE23" s="12"/>
      <c r="BF23" s="12"/>
      <c r="BG23" s="11"/>
      <c r="BH23" s="11"/>
      <c r="BI23" s="11"/>
      <c r="BK23" s="5"/>
      <c r="BL23">
        <v>4290</v>
      </c>
      <c r="BM23" s="5"/>
      <c r="BN23">
        <v>100</v>
      </c>
      <c r="BO23">
        <v>-1.0605180802662639</v>
      </c>
      <c r="BP23">
        <f>COUNTBLANK(E23:BO23)</f>
        <v>32</v>
      </c>
      <c r="BR23" s="7"/>
    </row>
    <row r="24" spans="1:70" hidden="1" x14ac:dyDescent="0.35">
      <c r="A24" s="1" t="s">
        <v>87</v>
      </c>
      <c r="B24" t="s">
        <v>303</v>
      </c>
      <c r="C24" t="s">
        <v>512</v>
      </c>
      <c r="D24" t="s">
        <v>526</v>
      </c>
      <c r="E24">
        <v>97.7</v>
      </c>
      <c r="F24">
        <v>96.760152685025503</v>
      </c>
      <c r="G24">
        <v>99.1</v>
      </c>
      <c r="H24">
        <v>20.184000000000001</v>
      </c>
      <c r="I24">
        <v>47.371469233658161</v>
      </c>
      <c r="J24">
        <v>8.7315925757545809</v>
      </c>
      <c r="K24">
        <v>38.639876657903592</v>
      </c>
      <c r="L24">
        <v>17.367127034102111</v>
      </c>
      <c r="N24">
        <v>17.459</v>
      </c>
      <c r="P24">
        <v>6.2430000000000003</v>
      </c>
      <c r="Y24">
        <v>57.207000732421903</v>
      </c>
      <c r="Z24">
        <v>9.7550001144409197</v>
      </c>
      <c r="AA24">
        <v>33.0390014648438</v>
      </c>
      <c r="AB24">
        <v>1.994</v>
      </c>
      <c r="AC24">
        <v>2528007911.3535299</v>
      </c>
      <c r="AD24">
        <v>4.6291013907293461</v>
      </c>
      <c r="AE24">
        <v>37.4</v>
      </c>
      <c r="AF24">
        <v>24.040979385376001</v>
      </c>
      <c r="AG24">
        <v>22.7</v>
      </c>
      <c r="AH24">
        <v>44.4</v>
      </c>
      <c r="AI24">
        <v>6.7</v>
      </c>
      <c r="AJ24">
        <v>10.8</v>
      </c>
      <c r="AK24">
        <v>15.5</v>
      </c>
      <c r="AL24">
        <v>40.567893951402652</v>
      </c>
      <c r="AM24">
        <v>71.129000000000005</v>
      </c>
      <c r="AP24">
        <v>63.370054848533577</v>
      </c>
      <c r="AR24">
        <v>97.996145189999993</v>
      </c>
      <c r="AS24">
        <v>0.4218950274051167</v>
      </c>
      <c r="AT24">
        <v>26.219380521833799</v>
      </c>
      <c r="AU24">
        <v>67.8557009937457</v>
      </c>
      <c r="AV24">
        <v>5.9249184844205001</v>
      </c>
      <c r="AW24">
        <v>19.546141440017529</v>
      </c>
      <c r="AX24">
        <v>1.19533737394963</v>
      </c>
      <c r="AZ24">
        <v>0.57490234565921128</v>
      </c>
      <c r="BA24">
        <v>351066</v>
      </c>
      <c r="BB24">
        <v>394502</v>
      </c>
      <c r="BC24">
        <v>745568</v>
      </c>
      <c r="BD24">
        <v>1.5</v>
      </c>
      <c r="BE24">
        <v>12</v>
      </c>
      <c r="BF24">
        <v>8.1999999999999993</v>
      </c>
      <c r="BG24">
        <v>0.3</v>
      </c>
      <c r="BJ24">
        <v>59.832999999999998</v>
      </c>
      <c r="BK24">
        <v>37.1528899836674</v>
      </c>
      <c r="BL24">
        <v>38393.9990234375</v>
      </c>
      <c r="BM24">
        <v>12.030195121216369</v>
      </c>
      <c r="BN24">
        <v>40.167000000000002</v>
      </c>
      <c r="BO24">
        <v>3.0520623301063181</v>
      </c>
    </row>
    <row r="25" spans="1:70" hidden="1" x14ac:dyDescent="0.35">
      <c r="A25" s="1" t="s">
        <v>88</v>
      </c>
      <c r="B25" t="s">
        <v>304</v>
      </c>
      <c r="C25" t="s">
        <v>501</v>
      </c>
      <c r="D25" t="s">
        <v>514</v>
      </c>
      <c r="E25">
        <v>91.8</v>
      </c>
      <c r="F25">
        <v>74.820441858797693</v>
      </c>
      <c r="G25">
        <v>99.4</v>
      </c>
      <c r="H25">
        <v>64.900000000000006</v>
      </c>
      <c r="I25">
        <v>62.814740359250251</v>
      </c>
      <c r="J25">
        <v>11.471730334659711</v>
      </c>
      <c r="K25">
        <v>51.343010024590541</v>
      </c>
      <c r="L25">
        <v>11.58933645154187</v>
      </c>
      <c r="M25">
        <v>1.3647712556875879</v>
      </c>
      <c r="N25">
        <v>22.076000000000001</v>
      </c>
      <c r="P25">
        <v>6.7949999999999999</v>
      </c>
      <c r="Y25">
        <v>28.186000823974599</v>
      </c>
      <c r="Z25">
        <v>21.629999160766602</v>
      </c>
      <c r="AA25">
        <v>50.182998657226598</v>
      </c>
      <c r="AB25">
        <v>2.7770000000000001</v>
      </c>
      <c r="AC25">
        <v>37508642257.597687</v>
      </c>
      <c r="AD25">
        <v>4.1952093672227733</v>
      </c>
      <c r="AE25">
        <v>44</v>
      </c>
      <c r="AG25">
        <v>22.8</v>
      </c>
      <c r="AH25">
        <v>48.5</v>
      </c>
      <c r="AI25">
        <v>4.0999999999999996</v>
      </c>
      <c r="AJ25">
        <v>9.5</v>
      </c>
      <c r="AK25">
        <v>15</v>
      </c>
      <c r="AL25">
        <v>26.369975254482402</v>
      </c>
      <c r="AM25">
        <v>70.944999999999993</v>
      </c>
      <c r="AP25">
        <v>45.722796048492327</v>
      </c>
      <c r="AQ25">
        <v>1.5423974384272401</v>
      </c>
      <c r="AR25">
        <v>97.948414409999998</v>
      </c>
      <c r="AS25">
        <v>0.31867817900347289</v>
      </c>
      <c r="AT25">
        <v>31.534617396544501</v>
      </c>
      <c r="AU25">
        <v>61.419503781653603</v>
      </c>
      <c r="AV25">
        <v>7.0458788218019404</v>
      </c>
      <c r="AW25">
        <v>10.33218314409674</v>
      </c>
      <c r="AX25">
        <v>1.4492349296925</v>
      </c>
      <c r="AY25">
        <v>23.161167114845991</v>
      </c>
      <c r="AZ25">
        <v>0.52029906909228885</v>
      </c>
      <c r="BA25">
        <v>5570366</v>
      </c>
      <c r="BB25">
        <v>5622488</v>
      </c>
      <c r="BC25">
        <v>11192854</v>
      </c>
      <c r="BD25">
        <v>5.8</v>
      </c>
      <c r="BE25">
        <v>11.8</v>
      </c>
      <c r="BF25">
        <v>36.4</v>
      </c>
      <c r="BG25">
        <v>0.3</v>
      </c>
      <c r="BH25">
        <v>17.100000000000001</v>
      </c>
      <c r="BJ25">
        <v>30.92</v>
      </c>
      <c r="BK25">
        <v>48.737851897579858</v>
      </c>
      <c r="BL25">
        <v>1098580</v>
      </c>
      <c r="BN25">
        <v>69.08</v>
      </c>
      <c r="BO25">
        <v>1.9455435677378941</v>
      </c>
    </row>
    <row r="26" spans="1:70" hidden="1" x14ac:dyDescent="0.35">
      <c r="A26" s="1" t="s">
        <v>89</v>
      </c>
      <c r="B26" t="s">
        <v>470</v>
      </c>
      <c r="C26" t="s">
        <v>508</v>
      </c>
      <c r="D26" t="s">
        <v>522</v>
      </c>
      <c r="E26">
        <v>100</v>
      </c>
      <c r="F26">
        <v>100</v>
      </c>
      <c r="G26">
        <v>100</v>
      </c>
      <c r="H26">
        <v>9.6419999999999995</v>
      </c>
      <c r="I26">
        <v>43.979066813243648</v>
      </c>
      <c r="J26">
        <v>22.676344528086119</v>
      </c>
      <c r="K26">
        <v>21.302722285157529</v>
      </c>
      <c r="L26">
        <v>5.6018572271748193</v>
      </c>
      <c r="M26">
        <v>0.82111612074885787</v>
      </c>
      <c r="N26">
        <v>8.2929999999999993</v>
      </c>
      <c r="P26">
        <v>10.563000000000001</v>
      </c>
      <c r="Y26">
        <v>16.6420001983643</v>
      </c>
      <c r="Z26">
        <v>29.867000579833999</v>
      </c>
      <c r="AA26">
        <v>53.492000579833999</v>
      </c>
      <c r="AB26">
        <v>1.276</v>
      </c>
      <c r="AC26">
        <v>18080118128.385391</v>
      </c>
      <c r="AD26">
        <v>3.1635594871123942</v>
      </c>
      <c r="AL26">
        <v>23.90769485837323</v>
      </c>
      <c r="AM26">
        <v>77.128</v>
      </c>
      <c r="AP26">
        <v>93.196293742936732</v>
      </c>
      <c r="AQ26">
        <v>0.90609330247523101</v>
      </c>
      <c r="AR26">
        <v>102.64237919999999</v>
      </c>
      <c r="AS26">
        <v>0.20630982438233331</v>
      </c>
      <c r="AT26">
        <v>14.795712399579299</v>
      </c>
      <c r="AU26">
        <v>69.454531892198304</v>
      </c>
      <c r="AV26">
        <v>15.7497557082224</v>
      </c>
      <c r="AW26">
        <v>65.459511718749994</v>
      </c>
      <c r="AX26">
        <v>-1.0312071829549601</v>
      </c>
      <c r="AY26">
        <v>21.345750313010839</v>
      </c>
      <c r="AZ26">
        <v>0.314426587363414</v>
      </c>
      <c r="BA26">
        <v>1709258</v>
      </c>
      <c r="BB26">
        <v>1642269</v>
      </c>
      <c r="BC26">
        <v>3351527</v>
      </c>
      <c r="BG26">
        <v>0.1</v>
      </c>
      <c r="BH26">
        <v>2.5</v>
      </c>
      <c r="BJ26">
        <v>52.124000000000002</v>
      </c>
      <c r="BK26">
        <v>55.78104219444797</v>
      </c>
      <c r="BL26">
        <v>51210</v>
      </c>
      <c r="BM26">
        <v>20.259337409549779</v>
      </c>
      <c r="BN26">
        <v>47.875999999999998</v>
      </c>
      <c r="BO26">
        <v>-0.28061454849653839</v>
      </c>
    </row>
    <row r="27" spans="1:70" hidden="1" x14ac:dyDescent="0.35">
      <c r="A27" s="1" t="s">
        <v>90</v>
      </c>
      <c r="B27" t="s">
        <v>305</v>
      </c>
      <c r="C27" t="s">
        <v>506</v>
      </c>
      <c r="D27" t="s">
        <v>519</v>
      </c>
      <c r="E27">
        <v>62.824947357177699</v>
      </c>
      <c r="F27">
        <v>24.264212331170999</v>
      </c>
      <c r="G27">
        <v>80.393379211425795</v>
      </c>
      <c r="H27">
        <v>46.061</v>
      </c>
      <c r="I27">
        <v>62.669557417150337</v>
      </c>
      <c r="J27">
        <v>6.6480376043458644</v>
      </c>
      <c r="K27">
        <v>56.021519812804478</v>
      </c>
      <c r="L27">
        <v>1.9897542016293319</v>
      </c>
      <c r="M27">
        <v>0.86468787649951284</v>
      </c>
      <c r="N27">
        <v>25.396000000000001</v>
      </c>
      <c r="P27">
        <v>5.8339999999999996</v>
      </c>
      <c r="Y27">
        <v>23.173999786376999</v>
      </c>
      <c r="Z27">
        <v>18.054000854492202</v>
      </c>
      <c r="AA27">
        <v>58.771999359130902</v>
      </c>
      <c r="AB27">
        <v>2.91</v>
      </c>
      <c r="AC27">
        <v>17406565823.298611</v>
      </c>
      <c r="AD27">
        <v>2.9075349102435548</v>
      </c>
      <c r="AL27">
        <v>29.833487721114562</v>
      </c>
      <c r="AM27">
        <v>68.811999999999998</v>
      </c>
      <c r="AP27">
        <v>64.573334649131723</v>
      </c>
      <c r="AQ27">
        <v>3.0216559053007002</v>
      </c>
      <c r="AR27">
        <v>146.96015560000001</v>
      </c>
      <c r="AS27">
        <v>0.34459366209630388</v>
      </c>
      <c r="AT27">
        <v>34.438841221180198</v>
      </c>
      <c r="AU27">
        <v>61.474322927059298</v>
      </c>
      <c r="AV27">
        <v>4.0868358517604797</v>
      </c>
      <c r="AW27">
        <v>3.8909674801051648</v>
      </c>
      <c r="AX27">
        <v>2.0703261666535999</v>
      </c>
      <c r="AZ27">
        <v>0.46292535797692835</v>
      </c>
      <c r="BA27">
        <v>1142634</v>
      </c>
      <c r="BB27">
        <v>1062494</v>
      </c>
      <c r="BC27">
        <v>2205128</v>
      </c>
      <c r="BG27">
        <v>20.7</v>
      </c>
      <c r="BH27">
        <v>26.4</v>
      </c>
      <c r="BJ27">
        <v>31.3</v>
      </c>
      <c r="BK27">
        <v>59.11298896352335</v>
      </c>
      <c r="BL27">
        <v>581730</v>
      </c>
      <c r="BM27">
        <v>22.144133743568929</v>
      </c>
      <c r="BN27">
        <v>68.7</v>
      </c>
      <c r="BO27">
        <v>3.1930412549843621</v>
      </c>
    </row>
    <row r="28" spans="1:70" hidden="1" x14ac:dyDescent="0.35">
      <c r="A28" s="1" t="s">
        <v>91</v>
      </c>
      <c r="B28" t="s">
        <v>306</v>
      </c>
      <c r="C28" t="s">
        <v>501</v>
      </c>
      <c r="D28" t="s">
        <v>514</v>
      </c>
      <c r="E28">
        <v>100</v>
      </c>
      <c r="F28">
        <v>100</v>
      </c>
      <c r="G28">
        <v>100</v>
      </c>
      <c r="H28">
        <v>59.110999999999997</v>
      </c>
      <c r="I28">
        <v>43.450060748941837</v>
      </c>
      <c r="J28">
        <v>12.34458364941449</v>
      </c>
      <c r="K28">
        <v>31.105477099527349</v>
      </c>
      <c r="L28">
        <v>4.6347056909968698</v>
      </c>
      <c r="M28">
        <v>0.69966543819792404</v>
      </c>
      <c r="N28">
        <v>14.125</v>
      </c>
      <c r="P28">
        <v>6.3780000000000001</v>
      </c>
      <c r="Y28">
        <v>9.5019998550415004</v>
      </c>
      <c r="Z28">
        <v>20.461000442504901</v>
      </c>
      <c r="AA28">
        <v>70.037002563476605</v>
      </c>
      <c r="AB28">
        <v>1.7390000000000001</v>
      </c>
      <c r="AC28">
        <v>2053594973992.605</v>
      </c>
      <c r="AD28">
        <v>1.0638612592451151</v>
      </c>
      <c r="AE28">
        <v>53.3</v>
      </c>
      <c r="AG28">
        <v>19.5</v>
      </c>
      <c r="AH28">
        <v>57.8</v>
      </c>
      <c r="AI28">
        <v>3.2</v>
      </c>
      <c r="AJ28">
        <v>7.4</v>
      </c>
      <c r="AK28">
        <v>12.2</v>
      </c>
      <c r="AL28">
        <v>18.353231119512628</v>
      </c>
      <c r="AM28">
        <v>75.456000000000003</v>
      </c>
      <c r="AP28">
        <v>18.278628685490329</v>
      </c>
      <c r="AQ28">
        <v>1.4195266380701701</v>
      </c>
      <c r="AR28">
        <v>105.014207</v>
      </c>
      <c r="AS28">
        <v>0.46261731161648639</v>
      </c>
      <c r="AT28">
        <v>21.6838368026363</v>
      </c>
      <c r="AU28">
        <v>69.710671202925397</v>
      </c>
      <c r="AV28">
        <v>8.6054919944382693</v>
      </c>
      <c r="AW28">
        <v>24.866038496603309</v>
      </c>
      <c r="AX28">
        <v>0.80714716226181904</v>
      </c>
      <c r="AY28">
        <v>11.9253580991488</v>
      </c>
      <c r="AZ28">
        <v>0.81108811526792124</v>
      </c>
      <c r="BA28">
        <v>105601740</v>
      </c>
      <c r="BB28">
        <v>102232091</v>
      </c>
      <c r="BC28">
        <v>207833831</v>
      </c>
      <c r="BD28">
        <v>4.8</v>
      </c>
      <c r="BE28">
        <v>9.6</v>
      </c>
      <c r="BF28">
        <v>26.5</v>
      </c>
      <c r="BG28">
        <v>0.5</v>
      </c>
      <c r="BH28">
        <v>2.5</v>
      </c>
      <c r="BJ28">
        <v>13.691000000000001</v>
      </c>
      <c r="BK28">
        <v>63.081834596892243</v>
      </c>
      <c r="BL28">
        <v>8515770</v>
      </c>
      <c r="BM28">
        <v>12.704739724084479</v>
      </c>
      <c r="BN28">
        <v>86.308999999999997</v>
      </c>
      <c r="BO28">
        <v>1.1169803463805099</v>
      </c>
    </row>
    <row r="29" spans="1:70" hidden="1" x14ac:dyDescent="0.35">
      <c r="A29" s="1" t="s">
        <v>92</v>
      </c>
      <c r="B29" t="s">
        <v>471</v>
      </c>
      <c r="C29" t="s">
        <v>503</v>
      </c>
      <c r="D29" t="s">
        <v>515</v>
      </c>
      <c r="E29">
        <v>100</v>
      </c>
      <c r="F29">
        <v>100</v>
      </c>
      <c r="G29">
        <v>100</v>
      </c>
      <c r="AR29">
        <v>204.50349929999999</v>
      </c>
      <c r="AS29">
        <v>0.17046419391845119</v>
      </c>
      <c r="AW29">
        <v>197.18</v>
      </c>
      <c r="AX29">
        <v>0.75341427448646303</v>
      </c>
      <c r="AZ29">
        <v>0.73898792278487235</v>
      </c>
      <c r="BC29">
        <v>29577</v>
      </c>
      <c r="BJ29">
        <v>52.662999999999997</v>
      </c>
      <c r="BL29">
        <v>150</v>
      </c>
      <c r="BN29">
        <v>47.337000000000003</v>
      </c>
      <c r="BO29">
        <v>1.562025641015985</v>
      </c>
    </row>
    <row r="30" spans="1:70" hidden="1" x14ac:dyDescent="0.35">
      <c r="A30" s="1" t="s">
        <v>93</v>
      </c>
      <c r="B30" t="s">
        <v>472</v>
      </c>
      <c r="C30" t="s">
        <v>511</v>
      </c>
      <c r="D30" t="s">
        <v>525</v>
      </c>
      <c r="E30">
        <v>100</v>
      </c>
      <c r="F30">
        <v>100</v>
      </c>
      <c r="G30">
        <v>100</v>
      </c>
      <c r="H30">
        <v>10.272</v>
      </c>
      <c r="I30">
        <v>39.011953495988209</v>
      </c>
      <c r="J30">
        <v>6.3497625675454401</v>
      </c>
      <c r="K30">
        <v>32.662190928442769</v>
      </c>
      <c r="L30">
        <v>1.0864509033046199</v>
      </c>
      <c r="M30">
        <v>3.7670104063662468</v>
      </c>
      <c r="N30">
        <v>15.375999999999999</v>
      </c>
      <c r="P30">
        <v>4.3449999999999998</v>
      </c>
      <c r="Y30">
        <v>1.35800004005432</v>
      </c>
      <c r="Z30">
        <v>16.127000808715799</v>
      </c>
      <c r="AA30">
        <v>82.513999938964801</v>
      </c>
      <c r="AB30">
        <v>1.881</v>
      </c>
      <c r="AC30">
        <v>12128088999.92758</v>
      </c>
      <c r="AD30">
        <v>1.3287514223704311</v>
      </c>
      <c r="AL30">
        <v>59.720588969285217</v>
      </c>
      <c r="AM30">
        <v>75.584999999999994</v>
      </c>
      <c r="AP30">
        <v>71.371507910699577</v>
      </c>
      <c r="AQ30">
        <v>2.8651238292701899</v>
      </c>
      <c r="AR30">
        <v>128.33136619999999</v>
      </c>
      <c r="AS30">
        <v>7.8429355501430098E-2</v>
      </c>
      <c r="AT30">
        <v>23.495958517974</v>
      </c>
      <c r="AU30">
        <v>71.936259785663594</v>
      </c>
      <c r="AV30">
        <v>4.5677816963623101</v>
      </c>
      <c r="AW30">
        <v>80.545161290322582</v>
      </c>
      <c r="AX30">
        <v>1.10699921017513</v>
      </c>
      <c r="AZ30">
        <v>0.43989712265829439</v>
      </c>
      <c r="BA30">
        <v>203749</v>
      </c>
      <c r="BB30">
        <v>220724</v>
      </c>
      <c r="BC30">
        <v>424473</v>
      </c>
      <c r="BH30">
        <v>3.2</v>
      </c>
      <c r="BJ30">
        <v>22.687999999999999</v>
      </c>
      <c r="BK30">
        <v>40.851075947059194</v>
      </c>
      <c r="BL30">
        <v>5770</v>
      </c>
      <c r="BN30">
        <v>77.311999999999998</v>
      </c>
      <c r="BO30">
        <v>1.5245016786041621</v>
      </c>
    </row>
    <row r="31" spans="1:70" hidden="1" x14ac:dyDescent="0.35">
      <c r="A31" s="1" t="s">
        <v>94</v>
      </c>
      <c r="B31" t="s">
        <v>307</v>
      </c>
      <c r="C31" t="s">
        <v>509</v>
      </c>
      <c r="D31" t="s">
        <v>523</v>
      </c>
      <c r="E31">
        <v>100</v>
      </c>
      <c r="F31">
        <v>100</v>
      </c>
      <c r="G31">
        <v>100</v>
      </c>
      <c r="H31">
        <v>39.86</v>
      </c>
      <c r="I31">
        <v>54.32655136291892</v>
      </c>
      <c r="J31">
        <v>32.034488617242687</v>
      </c>
      <c r="K31">
        <v>22.292062745676219</v>
      </c>
      <c r="L31">
        <v>4.0711581760150439</v>
      </c>
      <c r="M31">
        <v>0.92333298187110158</v>
      </c>
      <c r="N31">
        <v>9</v>
      </c>
      <c r="P31">
        <v>15.5</v>
      </c>
      <c r="Y31">
        <v>7.0139999389648402</v>
      </c>
      <c r="Z31">
        <v>29.899000167846701</v>
      </c>
      <c r="AA31">
        <v>63.087001800537102</v>
      </c>
      <c r="AB31">
        <v>1.54</v>
      </c>
      <c r="AC31">
        <v>58220973782.771538</v>
      </c>
      <c r="AD31">
        <v>3.8112481584430502</v>
      </c>
      <c r="AL31">
        <v>24.66674914021328</v>
      </c>
      <c r="AM31">
        <v>74.812195121951234</v>
      </c>
      <c r="AP31">
        <v>112.7102412351238</v>
      </c>
      <c r="AQ31">
        <v>1.4217062573214201</v>
      </c>
      <c r="AR31">
        <v>120.1404474</v>
      </c>
      <c r="AS31">
        <v>0.28455166405619819</v>
      </c>
      <c r="AT31">
        <v>14.444731982399301</v>
      </c>
      <c r="AU31">
        <v>64.797666831304795</v>
      </c>
      <c r="AV31">
        <v>20.757601186295901</v>
      </c>
      <c r="AW31">
        <v>65.180057111274877</v>
      </c>
      <c r="AX31">
        <v>-0.73044317529828895</v>
      </c>
      <c r="AY31">
        <v>23.977110796380991</v>
      </c>
      <c r="AZ31">
        <v>0.29342578626528848</v>
      </c>
      <c r="BA31">
        <v>3636886</v>
      </c>
      <c r="BB31">
        <v>3439061</v>
      </c>
      <c r="BC31">
        <v>7075947</v>
      </c>
      <c r="BF31">
        <v>22</v>
      </c>
      <c r="BG31">
        <v>0.1</v>
      </c>
      <c r="BH31">
        <v>3.6</v>
      </c>
      <c r="BJ31">
        <v>25.331</v>
      </c>
      <c r="BK31">
        <v>57.992132023653411</v>
      </c>
      <c r="BL31">
        <v>111000</v>
      </c>
      <c r="BM31">
        <v>20.085524408046119</v>
      </c>
      <c r="BN31">
        <v>74.668999999999997</v>
      </c>
      <c r="BO31">
        <v>-0.27406137488655619</v>
      </c>
    </row>
    <row r="32" spans="1:70" hidden="1" x14ac:dyDescent="0.35">
      <c r="A32" s="1" t="s">
        <v>95</v>
      </c>
      <c r="B32" t="s">
        <v>308</v>
      </c>
      <c r="C32" t="s">
        <v>442</v>
      </c>
      <c r="D32" t="s">
        <v>520</v>
      </c>
      <c r="E32">
        <v>25.4737434387207</v>
      </c>
      <c r="F32">
        <v>9.5732180137326406</v>
      </c>
      <c r="G32">
        <v>64.892860412597699</v>
      </c>
      <c r="H32">
        <v>104.32899999999999</v>
      </c>
      <c r="I32">
        <v>90.803872566411798</v>
      </c>
      <c r="J32">
        <v>4.5957573632573423</v>
      </c>
      <c r="K32">
        <v>86.208115203154449</v>
      </c>
      <c r="L32">
        <v>28.6644336630997</v>
      </c>
      <c r="M32">
        <v>0.15656551063912461</v>
      </c>
      <c r="N32">
        <v>38.418999999999997</v>
      </c>
      <c r="P32">
        <v>8.3409999999999993</v>
      </c>
      <c r="Y32">
        <v>29.155000686645501</v>
      </c>
      <c r="Z32">
        <v>32.6310005187988</v>
      </c>
      <c r="AA32">
        <v>38.214000701904297</v>
      </c>
      <c r="AB32">
        <v>5.2709999999999999</v>
      </c>
      <c r="AC32">
        <v>12322864244.91827</v>
      </c>
      <c r="AD32">
        <v>6.3020960589245618</v>
      </c>
      <c r="AL32">
        <v>18.321740524980559</v>
      </c>
      <c r="AM32">
        <v>60.768000000000001</v>
      </c>
      <c r="AP32">
        <v>54.938526185515911</v>
      </c>
      <c r="AQ32">
        <v>1.4272584112320199</v>
      </c>
      <c r="AR32">
        <v>93.503653420000006</v>
      </c>
      <c r="AS32">
        <v>0.15933743573696119</v>
      </c>
      <c r="AT32">
        <v>45.1815311583238</v>
      </c>
      <c r="AU32">
        <v>52.409838800485602</v>
      </c>
      <c r="AV32">
        <v>2.4086300411905599</v>
      </c>
      <c r="AW32">
        <v>70.150891812865495</v>
      </c>
      <c r="AX32">
        <v>2.89085080621834</v>
      </c>
      <c r="AY32">
        <v>43.791390038221948</v>
      </c>
      <c r="AZ32">
        <v>0.5685877807882207</v>
      </c>
      <c r="BA32">
        <v>9621412</v>
      </c>
      <c r="BB32">
        <v>9571872</v>
      </c>
      <c r="BC32">
        <v>19193284</v>
      </c>
      <c r="BG32">
        <v>0.8</v>
      </c>
      <c r="BH32">
        <v>20</v>
      </c>
      <c r="BJ32">
        <v>71.257000000000005</v>
      </c>
      <c r="BK32">
        <v>55.125406139170849</v>
      </c>
      <c r="BL32">
        <v>274220</v>
      </c>
      <c r="BM32">
        <v>17.426998883364941</v>
      </c>
      <c r="BN32">
        <v>28.742999999999999</v>
      </c>
      <c r="BO32">
        <v>5.0324024353619352</v>
      </c>
    </row>
    <row r="33" spans="1:70" hidden="1" x14ac:dyDescent="0.35">
      <c r="A33" s="1" t="s">
        <v>96</v>
      </c>
      <c r="B33" t="s">
        <v>309</v>
      </c>
      <c r="C33" t="s">
        <v>506</v>
      </c>
      <c r="D33" t="s">
        <v>519</v>
      </c>
      <c r="E33">
        <v>9.3000000000000007</v>
      </c>
      <c r="F33">
        <v>1.65840932053429</v>
      </c>
      <c r="G33">
        <v>61.8</v>
      </c>
      <c r="H33">
        <v>55.59</v>
      </c>
      <c r="I33">
        <v>91.359180934326318</v>
      </c>
      <c r="J33">
        <v>4.1845654943770354</v>
      </c>
      <c r="K33">
        <v>87.174615439949278</v>
      </c>
      <c r="M33">
        <v>0.665781821149526</v>
      </c>
      <c r="N33">
        <v>39.646000000000001</v>
      </c>
      <c r="O33">
        <v>85.1</v>
      </c>
      <c r="P33">
        <v>8.1059999999999999</v>
      </c>
      <c r="Y33">
        <v>91.860000610351605</v>
      </c>
      <c r="Z33">
        <v>2.1340000629425</v>
      </c>
      <c r="AA33">
        <v>6.0060000419616699</v>
      </c>
      <c r="AB33">
        <v>5.5019999999999998</v>
      </c>
      <c r="AC33">
        <v>3172416146.3921041</v>
      </c>
      <c r="AD33">
        <v>0.50000999877946128</v>
      </c>
      <c r="AF33">
        <v>20.401369094848601</v>
      </c>
      <c r="AM33">
        <v>60.898000000000003</v>
      </c>
      <c r="AP33">
        <v>29.22063049812207</v>
      </c>
      <c r="AQ33">
        <v>1.8706521963616201</v>
      </c>
      <c r="AR33">
        <v>54.683676089999999</v>
      </c>
      <c r="AS33">
        <v>0.31903271140690775</v>
      </c>
      <c r="AT33">
        <v>45.555494083828599</v>
      </c>
      <c r="AU33">
        <v>52.257745183600399</v>
      </c>
      <c r="AV33">
        <v>2.1867607325709901</v>
      </c>
      <c r="AW33">
        <v>421.61308411214952</v>
      </c>
      <c r="AX33">
        <v>3.1813675239571402</v>
      </c>
      <c r="AY33">
        <v>61.542347722802212</v>
      </c>
      <c r="AZ33">
        <v>0.63528267572837649</v>
      </c>
      <c r="BA33">
        <v>5461521</v>
      </c>
      <c r="BB33">
        <v>5365503</v>
      </c>
      <c r="BC33">
        <v>10827024</v>
      </c>
      <c r="BG33">
        <v>1.1000000000000001</v>
      </c>
      <c r="BJ33">
        <v>87.293999999999997</v>
      </c>
      <c r="BL33">
        <v>27830</v>
      </c>
      <c r="BN33">
        <v>12.706</v>
      </c>
      <c r="BO33">
        <v>5.7160124223008628</v>
      </c>
    </row>
    <row r="34" spans="1:70" hidden="1" x14ac:dyDescent="0.35">
      <c r="A34" s="1" t="s">
        <v>98</v>
      </c>
      <c r="B34" t="s">
        <v>310</v>
      </c>
      <c r="C34" t="s">
        <v>511</v>
      </c>
      <c r="D34" t="s">
        <v>525</v>
      </c>
      <c r="E34">
        <v>89.07</v>
      </c>
      <c r="F34">
        <v>86.089342728332696</v>
      </c>
      <c r="G34">
        <v>99.06</v>
      </c>
      <c r="H34">
        <v>50.177</v>
      </c>
      <c r="I34">
        <v>55.480534989159672</v>
      </c>
      <c r="J34">
        <v>6.8579914481604458</v>
      </c>
      <c r="K34">
        <v>48.622543540999217</v>
      </c>
      <c r="L34">
        <v>23.36144047823684</v>
      </c>
      <c r="M34">
        <v>2.1438385462844081</v>
      </c>
      <c r="N34">
        <v>22.888999999999999</v>
      </c>
      <c r="P34">
        <v>6.0170000000000003</v>
      </c>
      <c r="Y34">
        <v>30.7730007171631</v>
      </c>
      <c r="Z34">
        <v>26.784000396728501</v>
      </c>
      <c r="AA34">
        <v>42.443000793457003</v>
      </c>
      <c r="AB34">
        <v>2.5299999999999998</v>
      </c>
      <c r="AC34">
        <v>22177200511.581059</v>
      </c>
      <c r="AD34">
        <v>7.0150301099816366</v>
      </c>
      <c r="AL34">
        <v>30.8489276135575</v>
      </c>
      <c r="AM34">
        <v>69.289000000000001</v>
      </c>
      <c r="AP34">
        <v>124.3799909983926</v>
      </c>
      <c r="AQ34">
        <v>2.0846275625130199</v>
      </c>
      <c r="AR34">
        <v>116.0128584</v>
      </c>
      <c r="AS34">
        <v>0.41799806998169514</v>
      </c>
      <c r="AT34">
        <v>31.272428607451999</v>
      </c>
      <c r="AU34">
        <v>64.316733990617607</v>
      </c>
      <c r="AV34">
        <v>4.4108374019303298</v>
      </c>
      <c r="AW34">
        <v>90.694618173578064</v>
      </c>
      <c r="AX34">
        <v>1.5302617454726799</v>
      </c>
      <c r="AY34">
        <v>51.444252089515437</v>
      </c>
      <c r="AZ34">
        <v>0.45326345469948137</v>
      </c>
      <c r="BA34">
        <v>8198028</v>
      </c>
      <c r="BB34">
        <v>7811386</v>
      </c>
      <c r="BC34">
        <v>16009414</v>
      </c>
      <c r="BG34">
        <v>0.6</v>
      </c>
      <c r="BH34">
        <v>16.399999999999999</v>
      </c>
      <c r="BJ34">
        <v>77.02</v>
      </c>
      <c r="BK34">
        <v>39.721906345084648</v>
      </c>
      <c r="BL34">
        <v>181040</v>
      </c>
      <c r="BM34">
        <v>15.788718932696071</v>
      </c>
      <c r="BN34">
        <v>22.98</v>
      </c>
      <c r="BO34">
        <v>3.2773749582215661</v>
      </c>
    </row>
    <row r="35" spans="1:70" hidden="1" x14ac:dyDescent="0.35">
      <c r="A35" s="1" t="s">
        <v>99</v>
      </c>
      <c r="B35" t="s">
        <v>311</v>
      </c>
      <c r="C35" t="s">
        <v>442</v>
      </c>
      <c r="D35" t="s">
        <v>520</v>
      </c>
      <c r="E35">
        <v>61.4018745422363</v>
      </c>
      <c r="F35">
        <v>21.2903517214713</v>
      </c>
      <c r="G35">
        <v>93.204444885253906</v>
      </c>
      <c r="H35">
        <v>105.8</v>
      </c>
      <c r="I35">
        <v>83.819216982152824</v>
      </c>
      <c r="J35">
        <v>5.0208309607084338</v>
      </c>
      <c r="K35">
        <v>78.798386021444387</v>
      </c>
      <c r="L35">
        <v>14.372214821232779</v>
      </c>
      <c r="M35">
        <v>0.22384889900851729</v>
      </c>
      <c r="N35">
        <v>35.9</v>
      </c>
      <c r="P35">
        <v>9.5009999999999994</v>
      </c>
      <c r="Y35">
        <v>46.575000762939503</v>
      </c>
      <c r="Z35">
        <v>14.1219997406006</v>
      </c>
      <c r="AA35">
        <v>39.303001403808601</v>
      </c>
      <c r="AB35">
        <v>4.6390000000000002</v>
      </c>
      <c r="AC35">
        <v>34922782310.641602</v>
      </c>
      <c r="AD35">
        <v>3.5490873182156122</v>
      </c>
      <c r="AF35">
        <v>15.468629837036101</v>
      </c>
      <c r="AL35">
        <v>25.288278254377889</v>
      </c>
      <c r="AM35">
        <v>58.511000000000003</v>
      </c>
      <c r="AP35">
        <v>23.875531811390811</v>
      </c>
      <c r="AQ35">
        <v>1.30617576899938</v>
      </c>
      <c r="AR35">
        <v>81.964211370000001</v>
      </c>
      <c r="AS35">
        <v>5.7548171142116078E-3</v>
      </c>
      <c r="AT35">
        <v>42.867327635149501</v>
      </c>
      <c r="AU35">
        <v>54.401275287262997</v>
      </c>
      <c r="AV35">
        <v>2.7313970775874501</v>
      </c>
      <c r="AW35">
        <v>51.968532504072257</v>
      </c>
      <c r="AX35">
        <v>2.6376943626276601</v>
      </c>
      <c r="AY35">
        <v>25.243911508244331</v>
      </c>
      <c r="AZ35">
        <v>0.57422960379699362</v>
      </c>
      <c r="BA35">
        <v>12286560</v>
      </c>
      <c r="BB35">
        <v>12279485</v>
      </c>
      <c r="BC35">
        <v>24566045</v>
      </c>
      <c r="BG35">
        <v>3.7</v>
      </c>
      <c r="BH35">
        <v>9.9</v>
      </c>
      <c r="BJ35">
        <v>44.222999999999999</v>
      </c>
      <c r="BK35">
        <v>52.145025155247367</v>
      </c>
      <c r="BL35">
        <v>475440</v>
      </c>
      <c r="BM35">
        <v>12.245452326879439</v>
      </c>
      <c r="BN35">
        <v>55.777000000000001</v>
      </c>
      <c r="BO35">
        <v>3.7156097985851519</v>
      </c>
    </row>
    <row r="36" spans="1:70" x14ac:dyDescent="0.35">
      <c r="A36" s="1" t="s">
        <v>100</v>
      </c>
      <c r="B36" t="s">
        <v>312</v>
      </c>
      <c r="C36" t="s">
        <v>502</v>
      </c>
      <c r="D36" t="s">
        <v>516</v>
      </c>
      <c r="E36">
        <v>100</v>
      </c>
      <c r="F36">
        <v>100</v>
      </c>
      <c r="G36">
        <v>100</v>
      </c>
      <c r="H36">
        <v>8.3870000000000005</v>
      </c>
      <c r="I36">
        <v>48.616078840292253</v>
      </c>
      <c r="J36">
        <v>25.030652349845379</v>
      </c>
      <c r="K36">
        <v>23.585426490446871</v>
      </c>
      <c r="L36" s="5">
        <v>1.7113273210607001</v>
      </c>
      <c r="M36">
        <v>0.35781123290718347</v>
      </c>
      <c r="N36">
        <v>10.3</v>
      </c>
      <c r="O36" s="11">
        <v>100</v>
      </c>
      <c r="P36">
        <v>7.5</v>
      </c>
      <c r="Y36">
        <v>1.51800000667572</v>
      </c>
      <c r="Z36">
        <v>19.527999877929702</v>
      </c>
      <c r="AA36">
        <v>78.955001831054702</v>
      </c>
      <c r="AB36">
        <v>1.4961</v>
      </c>
      <c r="AC36" s="3">
        <v>1646867220617.4661</v>
      </c>
      <c r="AD36">
        <v>2.978565962930162</v>
      </c>
      <c r="AE36" s="12">
        <v>34</v>
      </c>
      <c r="AF36" s="5">
        <v>12.219139999999999</v>
      </c>
      <c r="AG36" s="12">
        <v>23.3</v>
      </c>
      <c r="AH36" s="12">
        <v>40.700000000000003</v>
      </c>
      <c r="AI36" s="12">
        <v>6.6</v>
      </c>
      <c r="AJ36" s="12">
        <v>12.3</v>
      </c>
      <c r="AK36" s="12">
        <v>17</v>
      </c>
      <c r="AL36" s="5">
        <v>24.811325457857102</v>
      </c>
      <c r="AM36">
        <v>82.248975609756116</v>
      </c>
      <c r="AP36">
        <v>52.403313952440413</v>
      </c>
      <c r="AQ36">
        <v>1.29339510677837</v>
      </c>
      <c r="AR36">
        <v>86.281493060000003</v>
      </c>
      <c r="AS36">
        <v>0.31253533810086082</v>
      </c>
      <c r="AT36">
        <v>15.870036816576899</v>
      </c>
      <c r="AU36">
        <v>67.287471623930003</v>
      </c>
      <c r="AV36">
        <v>16.842491559493102</v>
      </c>
      <c r="AW36">
        <v>4.018279850134876</v>
      </c>
      <c r="AX36">
        <v>1.1859256753508101</v>
      </c>
      <c r="AY36">
        <v>20.21782773233009</v>
      </c>
      <c r="AZ36">
        <v>0.80793125915806741</v>
      </c>
      <c r="BA36">
        <v>18417231</v>
      </c>
      <c r="BB36">
        <v>18123037</v>
      </c>
      <c r="BC36">
        <v>36540268</v>
      </c>
      <c r="BD36" s="12">
        <v>0.5</v>
      </c>
      <c r="BE36" s="12">
        <v>0.5</v>
      </c>
      <c r="BF36" s="12"/>
      <c r="BG36" s="11"/>
      <c r="BH36">
        <v>2.5</v>
      </c>
      <c r="BI36" s="11"/>
      <c r="BJ36">
        <v>18.650000000000009</v>
      </c>
      <c r="BK36" s="5">
        <v>66.7</v>
      </c>
      <c r="BL36">
        <v>9984670</v>
      </c>
      <c r="BM36">
        <v>12.521239487857001</v>
      </c>
      <c r="BN36">
        <v>81.349999999999994</v>
      </c>
      <c r="BO36">
        <v>1.247407090887428</v>
      </c>
      <c r="BP36">
        <f>COUNTBLANK(E36:BO36)</f>
        <v>13</v>
      </c>
      <c r="BR36" s="7"/>
    </row>
    <row r="37" spans="1:70" hidden="1" x14ac:dyDescent="0.35">
      <c r="A37" s="1" t="s">
        <v>97</v>
      </c>
      <c r="B37" t="s">
        <v>473</v>
      </c>
      <c r="C37" t="s">
        <v>442</v>
      </c>
      <c r="D37" t="s">
        <v>520</v>
      </c>
      <c r="E37">
        <v>92.913635253906307</v>
      </c>
      <c r="F37">
        <v>89.959639663901299</v>
      </c>
      <c r="G37">
        <v>94.486076354980497</v>
      </c>
      <c r="H37">
        <v>73.759</v>
      </c>
      <c r="I37">
        <v>50.865340354107488</v>
      </c>
      <c r="J37">
        <v>6.8379570894475066</v>
      </c>
      <c r="K37">
        <v>44.027383264659981</v>
      </c>
      <c r="L37">
        <v>5.9948905833013111</v>
      </c>
      <c r="M37">
        <v>0.3815730731513739</v>
      </c>
      <c r="N37">
        <v>19.919</v>
      </c>
      <c r="P37">
        <v>5.6820000000000004</v>
      </c>
      <c r="Y37">
        <v>13.614000320434601</v>
      </c>
      <c r="Z37">
        <v>21.906999588012699</v>
      </c>
      <c r="AA37">
        <v>64.478996276855497</v>
      </c>
      <c r="AB37">
        <v>2.3090000000000002</v>
      </c>
      <c r="AC37">
        <v>1771235958.201252</v>
      </c>
      <c r="AD37">
        <v>4.0132572441875567</v>
      </c>
      <c r="AF37">
        <v>16.382909774780298</v>
      </c>
      <c r="AL37">
        <v>18.1370767249946</v>
      </c>
      <c r="AM37">
        <v>72.569999999999993</v>
      </c>
      <c r="AP37">
        <v>47.368053709344963</v>
      </c>
      <c r="AQ37">
        <v>0.53776995060280208</v>
      </c>
      <c r="AR37">
        <v>113.909075</v>
      </c>
      <c r="AS37">
        <v>0.63216292649740358</v>
      </c>
      <c r="AT37">
        <v>29.183178356012501</v>
      </c>
      <c r="AU37">
        <v>66.284339662659207</v>
      </c>
      <c r="AV37">
        <v>4.5324819813283002</v>
      </c>
      <c r="AW37">
        <v>133.3739454094293</v>
      </c>
      <c r="AX37">
        <v>1.188624222256</v>
      </c>
      <c r="AZ37">
        <v>0.71828282115166076</v>
      </c>
      <c r="BA37">
        <v>267872</v>
      </c>
      <c r="BB37">
        <v>269625</v>
      </c>
      <c r="BC37">
        <v>537497</v>
      </c>
      <c r="BG37">
        <v>0.6</v>
      </c>
      <c r="BH37">
        <v>12.6</v>
      </c>
      <c r="BJ37">
        <v>34.738999999999997</v>
      </c>
      <c r="BK37">
        <v>62.014815177651187</v>
      </c>
      <c r="BL37">
        <v>4030</v>
      </c>
      <c r="BM37">
        <v>20.05367446782213</v>
      </c>
      <c r="BN37">
        <v>65.260999999999996</v>
      </c>
      <c r="BO37">
        <v>1.9221342583633689</v>
      </c>
    </row>
    <row r="38" spans="1:70" hidden="1" x14ac:dyDescent="0.35">
      <c r="A38" s="1" t="s">
        <v>101</v>
      </c>
      <c r="B38" t="s">
        <v>313</v>
      </c>
      <c r="C38" t="s">
        <v>503</v>
      </c>
      <c r="D38" t="s">
        <v>515</v>
      </c>
      <c r="E38">
        <v>100</v>
      </c>
      <c r="F38">
        <v>100</v>
      </c>
      <c r="G38">
        <v>100</v>
      </c>
      <c r="L38">
        <v>0.39727775611225818</v>
      </c>
      <c r="N38">
        <v>9.9025588211993991</v>
      </c>
      <c r="P38">
        <v>3.4223243286065101</v>
      </c>
      <c r="AC38">
        <v>3570575151.2672338</v>
      </c>
      <c r="AD38">
        <v>3.039347467285026</v>
      </c>
      <c r="AL38">
        <v>3.7625617262628652E-3</v>
      </c>
      <c r="AP38">
        <v>30.359254575982732</v>
      </c>
      <c r="AR38">
        <v>152.49755450000001</v>
      </c>
      <c r="AS38">
        <v>0.13953273385850479</v>
      </c>
      <c r="AW38">
        <v>264.09166666666658</v>
      </c>
      <c r="AX38">
        <v>1.2909961678198201</v>
      </c>
      <c r="AZ38">
        <v>0.57440559102178668</v>
      </c>
      <c r="BC38">
        <v>63382</v>
      </c>
      <c r="BK38">
        <v>87.021070361299195</v>
      </c>
      <c r="BL38">
        <v>260</v>
      </c>
      <c r="BN38">
        <v>100</v>
      </c>
      <c r="BO38">
        <v>1.290996167819821</v>
      </c>
    </row>
    <row r="39" spans="1:70" hidden="1" x14ac:dyDescent="0.35">
      <c r="A39" s="1" t="s">
        <v>102</v>
      </c>
      <c r="B39" t="s">
        <v>474</v>
      </c>
      <c r="C39" t="s">
        <v>442</v>
      </c>
      <c r="D39" t="s">
        <v>520</v>
      </c>
      <c r="E39">
        <v>29.982038497924801</v>
      </c>
      <c r="F39">
        <v>14.594809646874999</v>
      </c>
      <c r="G39">
        <v>52.142951965332003</v>
      </c>
      <c r="H39">
        <v>129.07400000000001</v>
      </c>
      <c r="I39">
        <v>90.395760613173351</v>
      </c>
      <c r="J39">
        <v>5.3912410198456131</v>
      </c>
      <c r="K39">
        <v>85.004519593327743</v>
      </c>
      <c r="L39">
        <v>33.896255105251598</v>
      </c>
      <c r="M39">
        <v>0.43596967830887362</v>
      </c>
      <c r="N39">
        <v>35.659999999999997</v>
      </c>
      <c r="P39">
        <v>12.670999999999999</v>
      </c>
      <c r="Y39">
        <v>73.051002502441406</v>
      </c>
      <c r="Z39">
        <v>9.0139999389648402</v>
      </c>
      <c r="AA39">
        <v>17.934999465942401</v>
      </c>
      <c r="AB39">
        <v>4.7960000000000003</v>
      </c>
      <c r="AC39">
        <v>2167501639.7678308</v>
      </c>
      <c r="AD39">
        <v>4.4572831618417581</v>
      </c>
      <c r="AL39">
        <v>17.80935268619654</v>
      </c>
      <c r="AM39">
        <v>52.24</v>
      </c>
      <c r="AP39">
        <v>23.437121830939589</v>
      </c>
      <c r="AQ39">
        <v>1.4355130553549</v>
      </c>
      <c r="AR39">
        <v>25.574045210000001</v>
      </c>
      <c r="AS39">
        <v>0.34772203965330845</v>
      </c>
      <c r="AT39">
        <v>44.646230012338897</v>
      </c>
      <c r="AU39">
        <v>52.522169710638998</v>
      </c>
      <c r="AV39">
        <v>2.83160027702211</v>
      </c>
      <c r="AW39">
        <v>7.3774888439436257</v>
      </c>
      <c r="AX39">
        <v>1.2775041359100501</v>
      </c>
      <c r="AY39">
        <v>44.223054264191497</v>
      </c>
      <c r="AZ39">
        <v>0.73255142878042534</v>
      </c>
      <c r="BA39">
        <v>2318150</v>
      </c>
      <c r="BB39">
        <v>2277878</v>
      </c>
      <c r="BC39">
        <v>4596028</v>
      </c>
      <c r="BG39">
        <v>3.7</v>
      </c>
      <c r="BH39">
        <v>59.6</v>
      </c>
      <c r="BJ39">
        <v>59.02</v>
      </c>
      <c r="BK39">
        <v>28.221490047880192</v>
      </c>
      <c r="BL39">
        <v>622980</v>
      </c>
      <c r="BN39">
        <v>40.98</v>
      </c>
      <c r="BO39">
        <v>2.1647560672223971</v>
      </c>
    </row>
    <row r="40" spans="1:70" hidden="1" x14ac:dyDescent="0.35">
      <c r="A40" s="1" t="s">
        <v>103</v>
      </c>
      <c r="B40" t="s">
        <v>314</v>
      </c>
      <c r="C40" t="s">
        <v>505</v>
      </c>
      <c r="D40" t="s">
        <v>518</v>
      </c>
      <c r="E40">
        <v>10.876416206359901</v>
      </c>
      <c r="F40">
        <v>2.4880172330889501</v>
      </c>
      <c r="G40">
        <v>39.185882568359403</v>
      </c>
      <c r="H40">
        <v>161.09</v>
      </c>
      <c r="I40">
        <v>99.470558816946422</v>
      </c>
      <c r="J40">
        <v>4.9203706274245969</v>
      </c>
      <c r="K40">
        <v>94.550188189521819</v>
      </c>
      <c r="L40">
        <v>48.613086406592693</v>
      </c>
      <c r="M40">
        <v>0.62161927914897119</v>
      </c>
      <c r="N40">
        <v>42.683</v>
      </c>
      <c r="P40">
        <v>12.308999999999999</v>
      </c>
      <c r="Y40">
        <v>81.706001281738295</v>
      </c>
      <c r="Z40">
        <v>3.0390000343322798</v>
      </c>
      <c r="AA40">
        <v>15.2550001144409</v>
      </c>
      <c r="AB40">
        <v>5.8460000000000001</v>
      </c>
      <c r="AC40">
        <v>9975692095.4085464</v>
      </c>
      <c r="AD40">
        <v>-2.9886959855393092</v>
      </c>
      <c r="AL40">
        <v>14.628547771563889</v>
      </c>
      <c r="AM40">
        <v>53.712000000000003</v>
      </c>
      <c r="AP40">
        <v>43.104778684770508</v>
      </c>
      <c r="AQ40">
        <v>2.2385894266830899</v>
      </c>
      <c r="AR40">
        <v>42.409967049999999</v>
      </c>
      <c r="AS40">
        <v>0.41990545090156955</v>
      </c>
      <c r="AT40">
        <v>47.400573213130698</v>
      </c>
      <c r="AU40">
        <v>50.132708449023603</v>
      </c>
      <c r="AV40">
        <v>2.46671833784574</v>
      </c>
      <c r="AW40">
        <v>11.9256456480305</v>
      </c>
      <c r="AX40">
        <v>3.0775317082612501</v>
      </c>
      <c r="AY40">
        <v>37.16572071827985</v>
      </c>
      <c r="AZ40">
        <v>0.46631925114343176</v>
      </c>
      <c r="BA40">
        <v>7521764</v>
      </c>
      <c r="BB40">
        <v>7495009</v>
      </c>
      <c r="BC40">
        <v>15016773</v>
      </c>
      <c r="BG40">
        <v>1.3</v>
      </c>
      <c r="BH40">
        <v>37.5</v>
      </c>
      <c r="BJ40">
        <v>77.141999999999996</v>
      </c>
      <c r="BK40">
        <v>33.507130825059903</v>
      </c>
      <c r="BL40">
        <v>1284000</v>
      </c>
      <c r="BN40">
        <v>22.858000000000001</v>
      </c>
      <c r="BO40">
        <v>3.8725295280713201</v>
      </c>
    </row>
    <row r="41" spans="1:70" hidden="1" x14ac:dyDescent="0.35">
      <c r="A41" s="1" t="s">
        <v>104</v>
      </c>
      <c r="B41" t="s">
        <v>315</v>
      </c>
      <c r="C41" t="s">
        <v>501</v>
      </c>
      <c r="D41" t="s">
        <v>514</v>
      </c>
      <c r="E41">
        <v>100</v>
      </c>
      <c r="F41">
        <v>100</v>
      </c>
      <c r="G41">
        <v>100</v>
      </c>
      <c r="H41">
        <v>41.052</v>
      </c>
      <c r="I41">
        <v>45.382838935857542</v>
      </c>
      <c r="J41">
        <v>16.27109358827331</v>
      </c>
      <c r="K41">
        <v>29.11174534758424</v>
      </c>
      <c r="L41">
        <v>3.874238613220423</v>
      </c>
      <c r="M41">
        <v>1.324247404149453</v>
      </c>
      <c r="N41">
        <v>12.711</v>
      </c>
      <c r="P41">
        <v>6.0759999999999996</v>
      </c>
      <c r="Y41">
        <v>9.2519998550415004</v>
      </c>
      <c r="Z41">
        <v>22.7409992218018</v>
      </c>
      <c r="AA41">
        <v>68.007003784179702</v>
      </c>
      <c r="AB41">
        <v>1.6779999999999999</v>
      </c>
      <c r="AC41">
        <v>277746457909.86853</v>
      </c>
      <c r="AD41">
        <v>1.2791833414585061</v>
      </c>
      <c r="AE41">
        <v>46.6</v>
      </c>
      <c r="AG41">
        <v>19.5</v>
      </c>
      <c r="AH41">
        <v>52.9</v>
      </c>
      <c r="AI41">
        <v>5.2</v>
      </c>
      <c r="AJ41">
        <v>9.1999999999999993</v>
      </c>
      <c r="AK41">
        <v>13.2</v>
      </c>
      <c r="AL41">
        <v>29.604218780987871</v>
      </c>
      <c r="AM41">
        <v>79.909000000000006</v>
      </c>
      <c r="AP41">
        <v>48.35057160065714</v>
      </c>
      <c r="AQ41">
        <v>1.93561273288572</v>
      </c>
      <c r="AR41">
        <v>124.5944777</v>
      </c>
      <c r="AS41">
        <v>0.41274539701844332</v>
      </c>
      <c r="AT41">
        <v>20.024196501231</v>
      </c>
      <c r="AU41">
        <v>68.783909250884605</v>
      </c>
      <c r="AV41">
        <v>11.191894247884401</v>
      </c>
      <c r="AW41">
        <v>24.841483922283949</v>
      </c>
      <c r="AX41">
        <v>1.4251850441782901</v>
      </c>
      <c r="AY41">
        <v>41.012619782674108</v>
      </c>
      <c r="AZ41">
        <v>0.29632002578000538</v>
      </c>
      <c r="BA41">
        <v>9373185</v>
      </c>
      <c r="BB41">
        <v>9097254</v>
      </c>
      <c r="BC41">
        <v>18470439</v>
      </c>
      <c r="BD41">
        <v>0.7</v>
      </c>
      <c r="BE41">
        <v>1.8</v>
      </c>
      <c r="BF41">
        <v>8.6</v>
      </c>
      <c r="BG41">
        <v>0.5</v>
      </c>
      <c r="BH41">
        <v>2.7</v>
      </c>
      <c r="BJ41">
        <v>12.51000000000001</v>
      </c>
      <c r="BK41">
        <v>57.887925878957233</v>
      </c>
      <c r="BL41">
        <v>756700</v>
      </c>
      <c r="BM41">
        <v>17.41872001936682</v>
      </c>
      <c r="BN41">
        <v>87.49</v>
      </c>
      <c r="BO41">
        <v>1.502940612914837</v>
      </c>
    </row>
    <row r="42" spans="1:70" hidden="1" x14ac:dyDescent="0.35">
      <c r="A42" s="1" t="s">
        <v>105</v>
      </c>
      <c r="B42" t="s">
        <v>316</v>
      </c>
      <c r="C42" t="s">
        <v>512</v>
      </c>
      <c r="D42" t="s">
        <v>526</v>
      </c>
      <c r="E42">
        <v>100</v>
      </c>
      <c r="F42">
        <v>99.9726343053173</v>
      </c>
      <c r="G42">
        <v>100</v>
      </c>
      <c r="H42">
        <v>7.6349999999999998</v>
      </c>
      <c r="I42">
        <v>39.435945571871429</v>
      </c>
      <c r="J42">
        <v>14.424816553922509</v>
      </c>
      <c r="K42">
        <v>25.01112901794891</v>
      </c>
      <c r="L42">
        <v>7.5661498209634717</v>
      </c>
      <c r="M42">
        <v>0.34226598141689779</v>
      </c>
      <c r="N42">
        <v>12.43</v>
      </c>
      <c r="P42">
        <v>7.11</v>
      </c>
      <c r="Y42">
        <v>26.9799995422363</v>
      </c>
      <c r="Z42">
        <v>28.979000091552699</v>
      </c>
      <c r="AA42">
        <v>44.041000366210902</v>
      </c>
      <c r="AB42">
        <v>1.6830000000000001</v>
      </c>
      <c r="AC42">
        <v>12143491448186.07</v>
      </c>
      <c r="AD42">
        <v>6.7570076109151103</v>
      </c>
      <c r="AL42">
        <v>40.541085194436391</v>
      </c>
      <c r="AM42">
        <v>76.47</v>
      </c>
      <c r="AP42">
        <v>33.821722669500481</v>
      </c>
      <c r="AQ42">
        <v>1.8965104068694001</v>
      </c>
      <c r="AR42">
        <v>103.4384208</v>
      </c>
      <c r="AS42">
        <v>0.2403966057798243</v>
      </c>
      <c r="AT42">
        <v>17.9373611027194</v>
      </c>
      <c r="AU42">
        <v>71.717518440222094</v>
      </c>
      <c r="AV42">
        <v>10.345120457058499</v>
      </c>
      <c r="AW42">
        <v>147.6740507508886</v>
      </c>
      <c r="AX42">
        <v>0.55912133101726502</v>
      </c>
      <c r="AY42">
        <v>3.0940121299196139</v>
      </c>
      <c r="AZ42">
        <v>0.48457997207879089</v>
      </c>
      <c r="BA42">
        <v>674707818</v>
      </c>
      <c r="BB42">
        <v>711687182</v>
      </c>
      <c r="BC42">
        <v>1386395000</v>
      </c>
      <c r="BF42">
        <v>3.1</v>
      </c>
      <c r="BH42">
        <v>8.6</v>
      </c>
      <c r="BJ42">
        <v>42.04</v>
      </c>
      <c r="BK42">
        <v>51.892764984600127</v>
      </c>
      <c r="BL42">
        <v>9562910</v>
      </c>
      <c r="BN42">
        <v>57.96</v>
      </c>
      <c r="BO42">
        <v>2.6935401382235411</v>
      </c>
    </row>
    <row r="43" spans="1:70" hidden="1" x14ac:dyDescent="0.35">
      <c r="A43" s="1" t="s">
        <v>106</v>
      </c>
      <c r="B43" t="s">
        <v>317</v>
      </c>
      <c r="C43" t="s">
        <v>501</v>
      </c>
      <c r="D43" t="s">
        <v>514</v>
      </c>
      <c r="E43">
        <v>99.595237731933594</v>
      </c>
      <c r="F43">
        <v>97.930028213502695</v>
      </c>
      <c r="G43">
        <v>100</v>
      </c>
      <c r="H43">
        <v>66.650999999999996</v>
      </c>
      <c r="I43">
        <v>46.533030656828537</v>
      </c>
      <c r="J43">
        <v>12.01437382781749</v>
      </c>
      <c r="K43">
        <v>34.518656829011043</v>
      </c>
      <c r="L43">
        <v>6.3878921184011199</v>
      </c>
      <c r="M43">
        <v>1.837560282292046</v>
      </c>
      <c r="N43">
        <v>15.098000000000001</v>
      </c>
      <c r="P43">
        <v>5.5030000000000001</v>
      </c>
      <c r="Y43">
        <v>16.534000396728501</v>
      </c>
      <c r="Z43">
        <v>19.416000366210898</v>
      </c>
      <c r="AA43">
        <v>64.050003051757798</v>
      </c>
      <c r="AB43">
        <v>1.825</v>
      </c>
      <c r="AC43">
        <v>311789874617.09613</v>
      </c>
      <c r="AD43">
        <v>1.3513266763158069</v>
      </c>
      <c r="AE43">
        <v>49.7</v>
      </c>
      <c r="AF43">
        <v>15.169690132141101</v>
      </c>
      <c r="AG43">
        <v>20.100000000000001</v>
      </c>
      <c r="AH43">
        <v>54.8</v>
      </c>
      <c r="AI43">
        <v>4.0999999999999996</v>
      </c>
      <c r="AJ43">
        <v>8.3000000000000007</v>
      </c>
      <c r="AK43">
        <v>12.8</v>
      </c>
      <c r="AL43">
        <v>26.81391097964125</v>
      </c>
      <c r="AM43">
        <v>76.924999999999997</v>
      </c>
      <c r="AP43">
        <v>26.927429924754989</v>
      </c>
      <c r="AQ43">
        <v>3.18627262763213</v>
      </c>
      <c r="AR43">
        <v>127.2136962</v>
      </c>
      <c r="AS43">
        <v>0.38130916739901294</v>
      </c>
      <c r="AT43">
        <v>23.5569125467782</v>
      </c>
      <c r="AU43">
        <v>68.243998922180097</v>
      </c>
      <c r="AV43">
        <v>8.1990885310417791</v>
      </c>
      <c r="AW43">
        <v>44.074867958539883</v>
      </c>
      <c r="AX43">
        <v>1.50338779554789</v>
      </c>
      <c r="AY43">
        <v>26.125551082296241</v>
      </c>
      <c r="AZ43">
        <v>0.47415852703852579</v>
      </c>
      <c r="BA43">
        <v>24915291</v>
      </c>
      <c r="BB43">
        <v>23985775</v>
      </c>
      <c r="BC43">
        <v>48901066</v>
      </c>
      <c r="BD43">
        <v>3.9</v>
      </c>
      <c r="BE43">
        <v>10.8</v>
      </c>
      <c r="BF43">
        <v>26.9</v>
      </c>
      <c r="BG43">
        <v>0.4</v>
      </c>
      <c r="BH43">
        <v>4.8</v>
      </c>
      <c r="BJ43">
        <v>19.553999999999998</v>
      </c>
      <c r="BK43">
        <v>57.594920201609654</v>
      </c>
      <c r="BL43">
        <v>1141748.984375</v>
      </c>
      <c r="BM43">
        <v>15.194617171535681</v>
      </c>
      <c r="BN43">
        <v>80.445999999999998</v>
      </c>
      <c r="BO43">
        <v>1.924430923249089</v>
      </c>
    </row>
    <row r="44" spans="1:70" hidden="1" x14ac:dyDescent="0.35">
      <c r="A44" s="1" t="s">
        <v>107</v>
      </c>
      <c r="B44" t="s">
        <v>318</v>
      </c>
      <c r="C44" t="s">
        <v>442</v>
      </c>
      <c r="D44" t="s">
        <v>520</v>
      </c>
      <c r="E44">
        <v>79.931289672851605</v>
      </c>
      <c r="F44">
        <v>73.792469385491898</v>
      </c>
      <c r="G44">
        <v>95.119705200195298</v>
      </c>
      <c r="H44">
        <v>65.350999999999999</v>
      </c>
      <c r="I44">
        <v>74.627954479136278</v>
      </c>
      <c r="J44">
        <v>5.174093273142347</v>
      </c>
      <c r="K44">
        <v>69.453861205993931</v>
      </c>
      <c r="L44">
        <v>29.938753452623999</v>
      </c>
      <c r="N44">
        <v>32.365000000000002</v>
      </c>
      <c r="P44">
        <v>7.298</v>
      </c>
      <c r="Y44">
        <v>57.115001678466797</v>
      </c>
      <c r="Z44">
        <v>13.8549995422363</v>
      </c>
      <c r="AA44">
        <v>29.031000137329102</v>
      </c>
      <c r="AB44">
        <v>4.2750000000000004</v>
      </c>
      <c r="AC44">
        <v>1068124329.862572</v>
      </c>
      <c r="AD44">
        <v>2.7076588291492101</v>
      </c>
      <c r="AL44">
        <v>12.241374873475269</v>
      </c>
      <c r="AM44">
        <v>63.911999999999999</v>
      </c>
      <c r="AP44">
        <v>27.337641493249151</v>
      </c>
      <c r="AR44">
        <v>57.613786599999997</v>
      </c>
      <c r="AS44">
        <v>0.34566561528918099</v>
      </c>
      <c r="AT44">
        <v>39.772475955040697</v>
      </c>
      <c r="AU44">
        <v>57.264600217227802</v>
      </c>
      <c r="AV44">
        <v>2.9629238277314398</v>
      </c>
      <c r="AW44">
        <v>437.34120005739379</v>
      </c>
      <c r="AX44">
        <v>2.2741187442250701</v>
      </c>
      <c r="AZ44">
        <v>0.27775200932228472</v>
      </c>
      <c r="BA44">
        <v>403369</v>
      </c>
      <c r="BB44">
        <v>410523</v>
      </c>
      <c r="BC44">
        <v>813892</v>
      </c>
      <c r="BG44">
        <v>0.1</v>
      </c>
      <c r="BJ44">
        <v>71.216000000000008</v>
      </c>
      <c r="BK44">
        <v>53.02115321930382</v>
      </c>
      <c r="BL44">
        <v>1861.0000610351599</v>
      </c>
      <c r="BN44">
        <v>28.783999999999999</v>
      </c>
      <c r="BO44">
        <v>2.8493510242499802</v>
      </c>
    </row>
    <row r="45" spans="1:70" hidden="1" x14ac:dyDescent="0.35">
      <c r="A45" s="1" t="s">
        <v>108</v>
      </c>
      <c r="B45" t="s">
        <v>319</v>
      </c>
      <c r="C45" t="s">
        <v>442</v>
      </c>
      <c r="D45" t="s">
        <v>520</v>
      </c>
      <c r="E45">
        <v>19.093631744384801</v>
      </c>
      <c r="G45">
        <v>49.189811706542997</v>
      </c>
      <c r="H45">
        <v>124.22</v>
      </c>
      <c r="I45">
        <v>97.251230857888913</v>
      </c>
      <c r="J45">
        <v>5.9565226968491158</v>
      </c>
      <c r="K45">
        <v>91.294708161039807</v>
      </c>
      <c r="L45">
        <v>19.702697496751941</v>
      </c>
      <c r="M45">
        <v>0.47993686609607428</v>
      </c>
      <c r="N45">
        <v>41.731999999999999</v>
      </c>
      <c r="P45">
        <v>9.6910000000000007</v>
      </c>
      <c r="Y45">
        <v>68.795997619628906</v>
      </c>
      <c r="Z45">
        <v>10.397000312805201</v>
      </c>
      <c r="AA45">
        <v>20.806999206543001</v>
      </c>
      <c r="AB45">
        <v>6.0170000000000003</v>
      </c>
      <c r="AC45">
        <v>38019265625.856041</v>
      </c>
      <c r="AD45">
        <v>3.7269476532606092</v>
      </c>
      <c r="AF45">
        <v>11.7107496261597</v>
      </c>
      <c r="AL45">
        <v>42.191716222828433</v>
      </c>
      <c r="AM45">
        <v>60.026000000000003</v>
      </c>
      <c r="AP45">
        <v>33.667141616999068</v>
      </c>
      <c r="AQ45">
        <v>0.73751201809064504</v>
      </c>
      <c r="AR45">
        <v>43.459193069999998</v>
      </c>
      <c r="AS45">
        <v>0.36138475328043568</v>
      </c>
      <c r="AT45">
        <v>46.283466908662099</v>
      </c>
      <c r="AU45">
        <v>50.696768565183604</v>
      </c>
      <c r="AV45">
        <v>3.0197645261542299</v>
      </c>
      <c r="AW45">
        <v>35.905147217749942</v>
      </c>
      <c r="AX45">
        <v>3.25850835081213</v>
      </c>
      <c r="AY45">
        <v>35.344707053165507</v>
      </c>
      <c r="AZ45">
        <v>0.42803230952631566</v>
      </c>
      <c r="BA45">
        <v>40787890</v>
      </c>
      <c r="BB45">
        <v>40610874</v>
      </c>
      <c r="BC45">
        <v>81398764</v>
      </c>
      <c r="BG45">
        <v>0.8</v>
      </c>
      <c r="BJ45">
        <v>56.12</v>
      </c>
      <c r="BK45">
        <v>33.750292932486673</v>
      </c>
      <c r="BL45">
        <v>2344860</v>
      </c>
      <c r="BN45">
        <v>43.88</v>
      </c>
      <c r="BO45">
        <v>4.5729450882055156</v>
      </c>
    </row>
    <row r="46" spans="1:70" hidden="1" x14ac:dyDescent="0.35">
      <c r="A46" s="1" t="s">
        <v>109</v>
      </c>
      <c r="B46" t="s">
        <v>475</v>
      </c>
      <c r="C46" t="s">
        <v>506</v>
      </c>
      <c r="D46" t="s">
        <v>519</v>
      </c>
      <c r="E46">
        <v>66.214851379394503</v>
      </c>
      <c r="F46">
        <v>24.180856490540702</v>
      </c>
      <c r="G46">
        <v>87.428863525390597</v>
      </c>
      <c r="H46">
        <v>112.229</v>
      </c>
      <c r="I46">
        <v>80.464234324102435</v>
      </c>
      <c r="J46">
        <v>4.7699573619117386</v>
      </c>
      <c r="K46">
        <v>75.694276962190699</v>
      </c>
      <c r="L46">
        <v>6.3983042981243843</v>
      </c>
      <c r="M46">
        <v>0.58330578833777291</v>
      </c>
      <c r="N46">
        <v>33.378</v>
      </c>
      <c r="P46">
        <v>6.8280000000000003</v>
      </c>
      <c r="Y46">
        <v>35.992000579833999</v>
      </c>
      <c r="Z46">
        <v>22.268999099731399</v>
      </c>
      <c r="AA46">
        <v>41.738998413085902</v>
      </c>
      <c r="AB46">
        <v>4.4820000000000002</v>
      </c>
      <c r="AC46">
        <v>8701334800.2197571</v>
      </c>
      <c r="AD46">
        <v>-3.100000000000009</v>
      </c>
      <c r="AL46">
        <v>53.522343628825283</v>
      </c>
      <c r="AM46">
        <v>63.954000000000001</v>
      </c>
      <c r="AP46">
        <v>112.8907256821323</v>
      </c>
      <c r="AQ46">
        <v>4.2682968306850899</v>
      </c>
      <c r="AR46">
        <v>98.929793309999994</v>
      </c>
      <c r="AS46">
        <v>0.38246212246376671</v>
      </c>
      <c r="AT46">
        <v>41.9441974134633</v>
      </c>
      <c r="AU46">
        <v>55.412639572504297</v>
      </c>
      <c r="AV46">
        <v>2.6431630140323401</v>
      </c>
      <c r="AW46">
        <v>14.965452415812591</v>
      </c>
      <c r="AX46">
        <v>2.5706299142737401</v>
      </c>
      <c r="AY46">
        <v>62.860644759740921</v>
      </c>
      <c r="AZ46">
        <v>0.63041983493167209</v>
      </c>
      <c r="BA46">
        <v>2559386</v>
      </c>
      <c r="BB46">
        <v>2551316</v>
      </c>
      <c r="BC46">
        <v>5110702</v>
      </c>
      <c r="BG46">
        <v>2.7</v>
      </c>
      <c r="BH46">
        <v>40.299999999999997</v>
      </c>
      <c r="BJ46">
        <v>33.540999999999997</v>
      </c>
      <c r="BK46">
        <v>40.079352073050352</v>
      </c>
      <c r="BL46">
        <v>342000</v>
      </c>
      <c r="BN46">
        <v>66.459000000000003</v>
      </c>
      <c r="BO46">
        <v>3.2621537322656349</v>
      </c>
    </row>
    <row r="47" spans="1:70" x14ac:dyDescent="0.35">
      <c r="A47" s="1" t="s">
        <v>110</v>
      </c>
      <c r="B47" t="s">
        <v>320</v>
      </c>
      <c r="C47" t="s">
        <v>502</v>
      </c>
      <c r="D47" t="s">
        <v>516</v>
      </c>
      <c r="E47">
        <v>99.6</v>
      </c>
      <c r="F47">
        <v>98.867164291208297</v>
      </c>
      <c r="G47">
        <v>99.8</v>
      </c>
      <c r="H47">
        <v>53.46</v>
      </c>
      <c r="I47">
        <v>44.566920211168963</v>
      </c>
      <c r="J47">
        <v>13.37317770973497</v>
      </c>
      <c r="K47">
        <v>31.193742501433999</v>
      </c>
      <c r="L47">
        <v>5.0137785213847232</v>
      </c>
      <c r="M47">
        <v>0.42924460675613851</v>
      </c>
      <c r="N47">
        <v>14.246</v>
      </c>
      <c r="O47" s="11">
        <v>99</v>
      </c>
      <c r="P47">
        <v>5.0049999999999999</v>
      </c>
      <c r="Y47">
        <v>12.579999923706101</v>
      </c>
      <c r="Z47">
        <v>18.450000762939499</v>
      </c>
      <c r="AA47">
        <v>68.970001220703097</v>
      </c>
      <c r="AB47">
        <v>1.772</v>
      </c>
      <c r="AC47" s="3">
        <v>58174550211.550346</v>
      </c>
      <c r="AD47">
        <v>3.3971817012295991</v>
      </c>
      <c r="AE47">
        <v>48.3</v>
      </c>
      <c r="AF47" s="5">
        <v>26.086670000000002</v>
      </c>
      <c r="AG47">
        <v>20.5</v>
      </c>
      <c r="AH47">
        <v>54</v>
      </c>
      <c r="AI47">
        <v>4.4000000000000004</v>
      </c>
      <c r="AJ47">
        <v>8.4</v>
      </c>
      <c r="AK47">
        <v>12.8</v>
      </c>
      <c r="AL47">
        <v>18.993274781180371</v>
      </c>
      <c r="AM47">
        <v>79.914000000000001</v>
      </c>
      <c r="AP47">
        <v>42.764404554107863</v>
      </c>
      <c r="AQ47" s="5">
        <v>0</v>
      </c>
      <c r="AR47">
        <v>178.59442730000001</v>
      </c>
      <c r="AS47">
        <v>6.4792296441737451E-3</v>
      </c>
      <c r="AT47">
        <v>21.577372234166202</v>
      </c>
      <c r="AU47">
        <v>69.172117559072305</v>
      </c>
      <c r="AV47">
        <v>9.2505102067615201</v>
      </c>
      <c r="AW47">
        <v>96.943869956913431</v>
      </c>
      <c r="AX47">
        <v>1.0276760896027699</v>
      </c>
      <c r="AY47">
        <v>34.387906037106639</v>
      </c>
      <c r="AZ47">
        <v>0.28203845785174053</v>
      </c>
      <c r="BA47">
        <v>2474720</v>
      </c>
      <c r="BB47">
        <v>2475234</v>
      </c>
      <c r="BC47">
        <v>4949954</v>
      </c>
      <c r="BD47">
        <v>1</v>
      </c>
      <c r="BE47">
        <v>2.7</v>
      </c>
      <c r="BF47">
        <v>20</v>
      </c>
      <c r="BG47">
        <v>0.4</v>
      </c>
      <c r="BH47">
        <v>4.8</v>
      </c>
      <c r="BI47" s="11">
        <v>1.1000000000000001</v>
      </c>
      <c r="BJ47">
        <v>21.44</v>
      </c>
      <c r="BK47">
        <v>68.065396506491922</v>
      </c>
      <c r="BL47">
        <v>51100</v>
      </c>
      <c r="BM47">
        <v>13.77717057163327</v>
      </c>
      <c r="BN47">
        <v>78.56</v>
      </c>
      <c r="BO47">
        <v>2.0833810798107861</v>
      </c>
      <c r="BP47">
        <f>COUNTBLANK(E47:BO47)</f>
        <v>10</v>
      </c>
      <c r="BR47" s="7"/>
    </row>
    <row r="48" spans="1:70" hidden="1" x14ac:dyDescent="0.35">
      <c r="A48" s="1" t="s">
        <v>111</v>
      </c>
      <c r="B48" t="s">
        <v>321</v>
      </c>
      <c r="C48" t="s">
        <v>442</v>
      </c>
      <c r="D48" t="s">
        <v>520</v>
      </c>
      <c r="E48">
        <v>65.635757446289105</v>
      </c>
      <c r="F48">
        <v>36.591968236324398</v>
      </c>
      <c r="G48">
        <v>94.303268432617202</v>
      </c>
      <c r="H48">
        <v>117.627</v>
      </c>
      <c r="I48">
        <v>81.84230392165982</v>
      </c>
      <c r="J48">
        <v>5.1653325346523973</v>
      </c>
      <c r="K48">
        <v>76.676971387007427</v>
      </c>
      <c r="L48">
        <v>21.575709300599041</v>
      </c>
      <c r="M48">
        <v>0.33312835657664469</v>
      </c>
      <c r="N48">
        <v>35.993000000000002</v>
      </c>
      <c r="P48">
        <v>10.262</v>
      </c>
      <c r="Y48">
        <v>48.4210014343262</v>
      </c>
      <c r="Z48">
        <v>6.2719998359680202</v>
      </c>
      <c r="AA48">
        <v>45.307998657226598</v>
      </c>
      <c r="AB48">
        <v>4.7039999999999997</v>
      </c>
      <c r="AC48">
        <v>38053610009.417168</v>
      </c>
      <c r="AD48">
        <v>7.702089422123521</v>
      </c>
      <c r="AF48">
        <v>18.623519897460898</v>
      </c>
      <c r="AL48">
        <v>24.687601562363511</v>
      </c>
      <c r="AM48">
        <v>57.017000000000003</v>
      </c>
      <c r="AP48">
        <v>56.388868216943841</v>
      </c>
      <c r="AQ48">
        <v>1.2774009432786599</v>
      </c>
      <c r="AR48">
        <v>129.91211039999999</v>
      </c>
      <c r="AS48">
        <v>0.21513186614611185</v>
      </c>
      <c r="AT48">
        <v>42.166738209806503</v>
      </c>
      <c r="AU48">
        <v>54.992705873398499</v>
      </c>
      <c r="AV48">
        <v>2.8405559167949899</v>
      </c>
      <c r="AW48">
        <v>76.847386792452824</v>
      </c>
      <c r="AX48">
        <v>2.54780738985139</v>
      </c>
      <c r="AY48">
        <v>38.931825364939719</v>
      </c>
      <c r="AZ48">
        <v>0.54227786121191457</v>
      </c>
      <c r="BA48">
        <v>12093605</v>
      </c>
      <c r="BB48">
        <v>12343864</v>
      </c>
      <c r="BC48">
        <v>24437469</v>
      </c>
      <c r="BG48">
        <v>2.7</v>
      </c>
      <c r="BH48">
        <v>19</v>
      </c>
      <c r="BJ48">
        <v>49.673999999999999</v>
      </c>
      <c r="BK48">
        <v>31.836567159496141</v>
      </c>
      <c r="BL48">
        <v>322460</v>
      </c>
      <c r="BM48">
        <v>16.183213309547568</v>
      </c>
      <c r="BN48">
        <v>50.326000000000001</v>
      </c>
      <c r="BO48">
        <v>3.435977338931111</v>
      </c>
    </row>
    <row r="49" spans="1:70" hidden="1" x14ac:dyDescent="0.35">
      <c r="A49" s="1" t="s">
        <v>112</v>
      </c>
      <c r="B49" t="s">
        <v>322</v>
      </c>
      <c r="C49" t="s">
        <v>508</v>
      </c>
      <c r="D49" t="s">
        <v>522</v>
      </c>
      <c r="E49">
        <v>100</v>
      </c>
      <c r="F49">
        <v>100</v>
      </c>
      <c r="G49">
        <v>100</v>
      </c>
      <c r="H49">
        <v>8.6809999999999992</v>
      </c>
      <c r="I49">
        <v>52.579572358686001</v>
      </c>
      <c r="J49">
        <v>30.550088783663799</v>
      </c>
      <c r="K49">
        <v>22.029483575022201</v>
      </c>
      <c r="L49">
        <v>3.0144377454165192</v>
      </c>
      <c r="M49">
        <v>0.98304949599598479</v>
      </c>
      <c r="N49">
        <v>8.9</v>
      </c>
      <c r="P49">
        <v>13</v>
      </c>
      <c r="Y49">
        <v>6.9790000915527299</v>
      </c>
      <c r="Z49">
        <v>26.416000366210898</v>
      </c>
      <c r="AA49">
        <v>66.605003356933594</v>
      </c>
      <c r="AB49">
        <v>1.42</v>
      </c>
      <c r="AC49">
        <v>55201417479.392487</v>
      </c>
      <c r="AD49">
        <v>2.9213633740923228</v>
      </c>
      <c r="AL49">
        <v>21.646861262086201</v>
      </c>
      <c r="AM49">
        <v>77.826829268292698</v>
      </c>
      <c r="AP49">
        <v>74.088677188892532</v>
      </c>
      <c r="AQ49">
        <v>1.42558734937722</v>
      </c>
      <c r="AR49">
        <v>103.1730226</v>
      </c>
      <c r="AS49">
        <v>0.51202708921919116</v>
      </c>
      <c r="AT49">
        <v>14.438026449386101</v>
      </c>
      <c r="AU49">
        <v>65.539582156406496</v>
      </c>
      <c r="AV49">
        <v>20.0223913942074</v>
      </c>
      <c r="AW49">
        <v>73.704985704074332</v>
      </c>
      <c r="AX49">
        <v>-1.20061016480925</v>
      </c>
      <c r="AY49">
        <v>29.348276263366149</v>
      </c>
      <c r="AZ49">
        <v>0.53843513241008623</v>
      </c>
      <c r="BA49">
        <v>2139934</v>
      </c>
      <c r="BB49">
        <v>1984597</v>
      </c>
      <c r="BC49">
        <v>4124531</v>
      </c>
      <c r="BF49">
        <v>19.399999999999999</v>
      </c>
      <c r="BG49">
        <v>0.1</v>
      </c>
      <c r="BH49">
        <v>2.5</v>
      </c>
      <c r="BJ49">
        <v>43.332999999999998</v>
      </c>
      <c r="BK49">
        <v>57.811759120964197</v>
      </c>
      <c r="BL49">
        <v>56590</v>
      </c>
      <c r="BM49">
        <v>21.61075223055505</v>
      </c>
      <c r="BN49">
        <v>56.667000000000002</v>
      </c>
      <c r="BO49">
        <v>-0.73363834777364689</v>
      </c>
    </row>
    <row r="50" spans="1:70" hidden="1" x14ac:dyDescent="0.35">
      <c r="A50" s="1" t="s">
        <v>113</v>
      </c>
      <c r="B50" t="s">
        <v>323</v>
      </c>
      <c r="C50" t="s">
        <v>503</v>
      </c>
      <c r="D50" t="s">
        <v>515</v>
      </c>
      <c r="E50">
        <v>100</v>
      </c>
      <c r="F50">
        <v>100</v>
      </c>
      <c r="G50">
        <v>100</v>
      </c>
      <c r="H50">
        <v>51.591999999999999</v>
      </c>
      <c r="I50">
        <v>45.315852599087478</v>
      </c>
      <c r="J50">
        <v>21.47489594307757</v>
      </c>
      <c r="K50">
        <v>23.840956656009901</v>
      </c>
      <c r="L50">
        <v>3.8006835241763119</v>
      </c>
      <c r="M50">
        <v>1.492489537353773</v>
      </c>
      <c r="N50">
        <v>10.385999999999999</v>
      </c>
      <c r="P50">
        <v>8.827</v>
      </c>
      <c r="Y50">
        <v>18.420000076293899</v>
      </c>
      <c r="Z50">
        <v>16.850000381469702</v>
      </c>
      <c r="AA50">
        <v>64.731002807617202</v>
      </c>
      <c r="AB50">
        <v>1.637</v>
      </c>
      <c r="AC50">
        <v>96851000000</v>
      </c>
      <c r="AD50">
        <v>1.78349762687111</v>
      </c>
      <c r="AL50">
        <v>24.355969478890259</v>
      </c>
      <c r="AM50">
        <v>78.662000000000006</v>
      </c>
      <c r="AP50">
        <v>13.51560644701655</v>
      </c>
      <c r="AQ50">
        <v>2.8724032394613901</v>
      </c>
      <c r="AR50">
        <v>40.688584980000002</v>
      </c>
      <c r="AS50">
        <v>0.26470876340026733</v>
      </c>
      <c r="AT50">
        <v>16.4062997442336</v>
      </c>
      <c r="AU50">
        <v>68.815620498491299</v>
      </c>
      <c r="AV50">
        <v>14.778079757275</v>
      </c>
      <c r="AW50">
        <v>109.0103730051913</v>
      </c>
      <c r="AX50">
        <v>3.6605210309197E-2</v>
      </c>
      <c r="AY50">
        <v>24.42775324991198</v>
      </c>
      <c r="AZ50">
        <v>0.7358904112043092</v>
      </c>
      <c r="BA50">
        <v>5706301</v>
      </c>
      <c r="BB50">
        <v>5632958</v>
      </c>
      <c r="BC50">
        <v>11339259</v>
      </c>
      <c r="BG50">
        <v>0.4</v>
      </c>
      <c r="BH50">
        <v>2.5</v>
      </c>
      <c r="BJ50">
        <v>23.023</v>
      </c>
      <c r="BK50">
        <v>70.817028218603838</v>
      </c>
      <c r="BL50">
        <v>109880</v>
      </c>
      <c r="BN50">
        <v>76.977000000000004</v>
      </c>
      <c r="BO50">
        <v>9.7680525306211213E-2</v>
      </c>
    </row>
    <row r="51" spans="1:70" hidden="1" x14ac:dyDescent="0.35">
      <c r="A51" s="1" t="s">
        <v>114</v>
      </c>
      <c r="B51" t="s">
        <v>324</v>
      </c>
      <c r="C51" t="s">
        <v>501</v>
      </c>
      <c r="D51" t="s">
        <v>514</v>
      </c>
      <c r="E51">
        <v>100</v>
      </c>
      <c r="F51">
        <v>100</v>
      </c>
      <c r="G51">
        <v>100</v>
      </c>
      <c r="H51">
        <v>27.942</v>
      </c>
      <c r="I51">
        <v>55.024534711535672</v>
      </c>
      <c r="J51">
        <v>25.13670721910901</v>
      </c>
      <c r="K51">
        <v>29.887827492426659</v>
      </c>
      <c r="L51">
        <v>0.37956294764539777</v>
      </c>
      <c r="N51">
        <v>9.6999999999999993</v>
      </c>
      <c r="P51">
        <v>8.9</v>
      </c>
      <c r="AB51">
        <v>1.5</v>
      </c>
      <c r="AC51">
        <v>3116610111.731843</v>
      </c>
      <c r="AD51">
        <v>-1.739764784032573</v>
      </c>
      <c r="AL51">
        <v>18.23908339316025</v>
      </c>
      <c r="AM51">
        <v>78.01707317073172</v>
      </c>
      <c r="AP51">
        <v>62.728410995035958</v>
      </c>
      <c r="AR51">
        <v>115.5478188</v>
      </c>
      <c r="AS51">
        <v>0.26726432982541154</v>
      </c>
      <c r="AT51">
        <v>19.279369371037699</v>
      </c>
      <c r="AU51">
        <v>64.506132829620299</v>
      </c>
      <c r="AV51">
        <v>16.214497799341999</v>
      </c>
      <c r="AW51">
        <v>360.7545045045045</v>
      </c>
      <c r="AX51">
        <v>0.31953603831286498</v>
      </c>
      <c r="AZ51">
        <v>0.61677195743686752</v>
      </c>
      <c r="BA51">
        <v>86707</v>
      </c>
      <c r="BB51">
        <v>73468</v>
      </c>
      <c r="BC51">
        <v>160175</v>
      </c>
      <c r="BJ51">
        <v>10.797000000000001</v>
      </c>
      <c r="BK51">
        <v>71.688004161375659</v>
      </c>
      <c r="BL51">
        <v>444</v>
      </c>
      <c r="BN51">
        <v>89.203000000000003</v>
      </c>
      <c r="BO51">
        <v>0.24245323982721431</v>
      </c>
    </row>
    <row r="52" spans="1:70" hidden="1" x14ac:dyDescent="0.35">
      <c r="A52" s="1" t="s">
        <v>115</v>
      </c>
      <c r="B52" t="s">
        <v>325</v>
      </c>
      <c r="C52" t="s">
        <v>510</v>
      </c>
      <c r="D52" t="s">
        <v>524</v>
      </c>
      <c r="E52">
        <v>100</v>
      </c>
      <c r="F52">
        <v>100</v>
      </c>
      <c r="G52">
        <v>100</v>
      </c>
      <c r="H52">
        <v>4.5819999999999999</v>
      </c>
      <c r="I52">
        <v>43.37320111861527</v>
      </c>
      <c r="J52">
        <v>19.234008626609281</v>
      </c>
      <c r="K52">
        <v>24.139192492005989</v>
      </c>
      <c r="L52">
        <v>1.7491292422482501</v>
      </c>
      <c r="M52">
        <v>2.6183022600857822</v>
      </c>
      <c r="N52">
        <v>10.667999999999999</v>
      </c>
      <c r="P52">
        <v>6.952</v>
      </c>
      <c r="Y52">
        <v>2.5280001163482702</v>
      </c>
      <c r="Z52">
        <v>17.047000885009801</v>
      </c>
      <c r="AA52">
        <v>80.425003051757798</v>
      </c>
      <c r="AB52">
        <v>1.337</v>
      </c>
      <c r="AC52">
        <v>22141864998.873112</v>
      </c>
      <c r="AD52">
        <v>4.4688790444513273</v>
      </c>
      <c r="AL52">
        <v>11.357738792879379</v>
      </c>
      <c r="AM52">
        <v>80.671999999999997</v>
      </c>
      <c r="AP52">
        <v>56.535436380978247</v>
      </c>
      <c r="AQ52">
        <v>1.62751716003059</v>
      </c>
      <c r="AR52">
        <v>138.4797599</v>
      </c>
      <c r="AS52">
        <v>0.4006650336421444</v>
      </c>
      <c r="AT52">
        <v>16.836628300265001</v>
      </c>
      <c r="AU52">
        <v>69.7480159840227</v>
      </c>
      <c r="AV52">
        <v>13.4153557157123</v>
      </c>
      <c r="AW52">
        <v>127.67099567099569</v>
      </c>
      <c r="AX52">
        <v>0.80796501610129301</v>
      </c>
      <c r="AZ52">
        <v>0.56654090611846186</v>
      </c>
      <c r="BA52">
        <v>589132</v>
      </c>
      <c r="BB52">
        <v>590548</v>
      </c>
      <c r="BC52">
        <v>1179680</v>
      </c>
      <c r="BH52">
        <v>5.6</v>
      </c>
      <c r="BJ52">
        <v>33.164000000000001</v>
      </c>
      <c r="BK52">
        <v>73.78761262009769</v>
      </c>
      <c r="BL52">
        <v>9250</v>
      </c>
      <c r="BM52">
        <v>24.52682471315774</v>
      </c>
      <c r="BN52">
        <v>66.835999999999999</v>
      </c>
      <c r="BO52">
        <v>0.74063851395412217</v>
      </c>
    </row>
    <row r="53" spans="1:70" hidden="1" x14ac:dyDescent="0.35">
      <c r="A53" s="1" t="s">
        <v>116</v>
      </c>
      <c r="B53" t="s">
        <v>326</v>
      </c>
      <c r="C53" t="s">
        <v>508</v>
      </c>
      <c r="D53" t="s">
        <v>522</v>
      </c>
      <c r="E53">
        <v>100</v>
      </c>
      <c r="F53">
        <v>100</v>
      </c>
      <c r="G53">
        <v>100</v>
      </c>
      <c r="H53">
        <v>11.972</v>
      </c>
      <c r="I53">
        <v>52.397390622640017</v>
      </c>
      <c r="J53">
        <v>28.95048080726713</v>
      </c>
      <c r="K53">
        <v>23.44690981537288</v>
      </c>
      <c r="L53">
        <v>2.0575689774287751</v>
      </c>
      <c r="M53">
        <v>0.42443905304325569</v>
      </c>
      <c r="N53">
        <v>10.8</v>
      </c>
      <c r="P53">
        <v>10.5</v>
      </c>
      <c r="Y53">
        <v>2.80299997329712</v>
      </c>
      <c r="Z53">
        <v>38.057998657226598</v>
      </c>
      <c r="AA53">
        <v>59.138999938964801</v>
      </c>
      <c r="AB53">
        <v>1.63</v>
      </c>
      <c r="AC53">
        <v>215913545038.4295</v>
      </c>
      <c r="AD53">
        <v>4.3526035182292873</v>
      </c>
      <c r="AL53">
        <v>33.216728974314222</v>
      </c>
      <c r="AM53">
        <v>79.475609756097569</v>
      </c>
      <c r="AP53">
        <v>160.01543577940279</v>
      </c>
      <c r="AQ53">
        <v>0.96908579026192909</v>
      </c>
      <c r="AR53">
        <v>118.7512323</v>
      </c>
      <c r="AS53">
        <v>0.128427121428831</v>
      </c>
      <c r="AT53">
        <v>15.3853751430547</v>
      </c>
      <c r="AU53">
        <v>65.617918333876204</v>
      </c>
      <c r="AV53">
        <v>18.996706523069101</v>
      </c>
      <c r="AW53">
        <v>137.1981092981093</v>
      </c>
      <c r="AX53">
        <v>0.26564266354898503</v>
      </c>
      <c r="AY53">
        <v>16.452115777536012</v>
      </c>
      <c r="AZ53">
        <v>0.3440463286897284</v>
      </c>
      <c r="BA53">
        <v>5385332</v>
      </c>
      <c r="BB53">
        <v>5209106</v>
      </c>
      <c r="BC53">
        <v>10594438</v>
      </c>
      <c r="BG53">
        <v>0.1</v>
      </c>
      <c r="BH53">
        <v>2.5</v>
      </c>
      <c r="BJ53">
        <v>26.324999999999999</v>
      </c>
      <c r="BK53">
        <v>54.460285140453237</v>
      </c>
      <c r="BL53">
        <v>78870</v>
      </c>
      <c r="BM53">
        <v>14.87735838028779</v>
      </c>
      <c r="BN53">
        <v>73.674999999999997</v>
      </c>
      <c r="BO53">
        <v>0.40826543369626478</v>
      </c>
    </row>
    <row r="54" spans="1:70" hidden="1" x14ac:dyDescent="0.35">
      <c r="A54" s="1" t="s">
        <v>117</v>
      </c>
      <c r="B54" t="s">
        <v>327</v>
      </c>
      <c r="C54" t="s">
        <v>507</v>
      </c>
      <c r="D54" t="s">
        <v>521</v>
      </c>
      <c r="E54">
        <v>100</v>
      </c>
      <c r="F54">
        <v>100</v>
      </c>
      <c r="G54">
        <v>100</v>
      </c>
      <c r="H54">
        <v>4.1230000000000002</v>
      </c>
      <c r="I54">
        <v>56.619995647769237</v>
      </c>
      <c r="J54">
        <v>30.790701439958099</v>
      </c>
      <c r="K54">
        <v>25.829294207811142</v>
      </c>
      <c r="L54">
        <v>1.4268229320078201</v>
      </c>
      <c r="M54">
        <v>0.50237152852900924</v>
      </c>
      <c r="N54">
        <v>10.6</v>
      </c>
      <c r="P54">
        <v>8.1999999999999993</v>
      </c>
      <c r="Y54">
        <v>2.21000003814697</v>
      </c>
      <c r="Z54">
        <v>18.804000854492202</v>
      </c>
      <c r="AA54">
        <v>78.986999511718807</v>
      </c>
      <c r="AB54">
        <v>1.79</v>
      </c>
      <c r="AC54">
        <v>329865553842.83331</v>
      </c>
      <c r="AD54">
        <v>2.2623690079234109</v>
      </c>
      <c r="AL54">
        <v>20.109941653726182</v>
      </c>
      <c r="AM54">
        <v>81.004878048780498</v>
      </c>
      <c r="AP54">
        <v>59.37964656149731</v>
      </c>
      <c r="AQ54">
        <v>1.14601616938322</v>
      </c>
      <c r="AR54">
        <v>124.4344914</v>
      </c>
      <c r="AS54">
        <v>0.3213181579056254</v>
      </c>
      <c r="AT54">
        <v>16.491692476668099</v>
      </c>
      <c r="AU54">
        <v>63.848814624004397</v>
      </c>
      <c r="AV54">
        <v>19.659492899327599</v>
      </c>
      <c r="AW54">
        <v>137.29411764705881</v>
      </c>
      <c r="AX54">
        <v>0.64335090373735604</v>
      </c>
      <c r="AY54">
        <v>25.774449697608681</v>
      </c>
      <c r="AZ54">
        <v>0.42530979397997726</v>
      </c>
      <c r="BA54">
        <v>2897965</v>
      </c>
      <c r="BB54">
        <v>2867015</v>
      </c>
      <c r="BC54">
        <v>5764980</v>
      </c>
      <c r="BG54">
        <v>0.1</v>
      </c>
      <c r="BH54">
        <v>2.5</v>
      </c>
      <c r="BJ54">
        <v>12.24299999999999</v>
      </c>
      <c r="BK54">
        <v>65.371970287912745</v>
      </c>
      <c r="BL54">
        <v>42920</v>
      </c>
      <c r="BM54">
        <v>33.323445208260821</v>
      </c>
      <c r="BN54">
        <v>87.757000000000005</v>
      </c>
      <c r="BO54">
        <v>0.77446118529360009</v>
      </c>
    </row>
    <row r="55" spans="1:70" hidden="1" x14ac:dyDescent="0.35">
      <c r="A55" s="1" t="s">
        <v>118</v>
      </c>
      <c r="B55" t="s">
        <v>328</v>
      </c>
      <c r="C55" t="s">
        <v>506</v>
      </c>
      <c r="D55" t="s">
        <v>519</v>
      </c>
      <c r="E55">
        <v>60.2</v>
      </c>
      <c r="F55">
        <v>26.294944952198399</v>
      </c>
      <c r="G55">
        <v>69.959999999999994</v>
      </c>
      <c r="H55">
        <v>18.841000000000001</v>
      </c>
      <c r="I55">
        <v>52.528580014346552</v>
      </c>
      <c r="J55">
        <v>6.7974874144538289</v>
      </c>
      <c r="K55">
        <v>45.731092599892733</v>
      </c>
      <c r="L55">
        <v>2.190564448579059</v>
      </c>
      <c r="M55">
        <v>3.1250676096357859</v>
      </c>
      <c r="N55">
        <v>21.943999999999999</v>
      </c>
      <c r="P55">
        <v>7.2930000000000001</v>
      </c>
      <c r="Y55">
        <v>50.405998229980497</v>
      </c>
      <c r="Z55">
        <v>8.0209999084472692</v>
      </c>
      <c r="AA55">
        <v>41.573001861572301</v>
      </c>
      <c r="AB55">
        <v>2.7850000000000001</v>
      </c>
      <c r="AC55">
        <v>1844674434.5037129</v>
      </c>
      <c r="AD55">
        <v>4.0902636277002671</v>
      </c>
      <c r="AE55">
        <v>41.6</v>
      </c>
      <c r="AG55">
        <v>21.5</v>
      </c>
      <c r="AH55">
        <v>47.6</v>
      </c>
      <c r="AI55">
        <v>5.4</v>
      </c>
      <c r="AJ55">
        <v>10.4</v>
      </c>
      <c r="AK55">
        <v>15.1</v>
      </c>
      <c r="AL55">
        <v>15.514984379797591</v>
      </c>
      <c r="AM55">
        <v>65.893000000000001</v>
      </c>
      <c r="AP55">
        <v>49.331198122492772</v>
      </c>
      <c r="AR55">
        <v>39.514076379999999</v>
      </c>
      <c r="AS55">
        <v>0.18758918334497138</v>
      </c>
      <c r="AT55">
        <v>29.9820251901548</v>
      </c>
      <c r="AU55">
        <v>65.561450652950597</v>
      </c>
      <c r="AV55">
        <v>4.4565241568945604</v>
      </c>
      <c r="AW55">
        <v>40.728947368421053</v>
      </c>
      <c r="AX55">
        <v>1.59996238151791</v>
      </c>
      <c r="AY55">
        <v>75.211984634524299</v>
      </c>
      <c r="AZ55">
        <v>0.63799103726341855</v>
      </c>
      <c r="BA55">
        <v>446702</v>
      </c>
      <c r="BB55">
        <v>497395</v>
      </c>
      <c r="BC55">
        <v>944097</v>
      </c>
      <c r="BD55">
        <v>17.100000000000001</v>
      </c>
      <c r="BE55">
        <v>40.200000000000003</v>
      </c>
      <c r="BF55">
        <v>21.1</v>
      </c>
      <c r="BG55">
        <v>1.2</v>
      </c>
      <c r="BH55">
        <v>18.899999999999999</v>
      </c>
      <c r="BJ55">
        <v>22.352</v>
      </c>
      <c r="BK55">
        <v>71.886721567944235</v>
      </c>
      <c r="BL55">
        <v>23200</v>
      </c>
      <c r="BN55">
        <v>77.647999999999996</v>
      </c>
      <c r="BO55">
        <v>1.754558927105252</v>
      </c>
    </row>
    <row r="56" spans="1:70" hidden="1" x14ac:dyDescent="0.35">
      <c r="A56" s="1" t="s">
        <v>119</v>
      </c>
      <c r="B56" t="s">
        <v>329</v>
      </c>
      <c r="C56" t="s">
        <v>503</v>
      </c>
      <c r="D56" t="s">
        <v>515</v>
      </c>
      <c r="E56">
        <v>100</v>
      </c>
      <c r="F56">
        <v>100</v>
      </c>
      <c r="G56">
        <v>100</v>
      </c>
      <c r="L56">
        <v>14.436936253264729</v>
      </c>
      <c r="AC56">
        <v>496726248.51851851</v>
      </c>
      <c r="AD56">
        <v>-9.5304095242752283</v>
      </c>
      <c r="AL56">
        <v>10.480803834904011</v>
      </c>
      <c r="AP56">
        <v>44.088670702054813</v>
      </c>
      <c r="AR56">
        <v>105.27862519999999</v>
      </c>
      <c r="AS56">
        <v>0.52883386918692854</v>
      </c>
      <c r="AW56">
        <v>95.277333333333331</v>
      </c>
      <c r="AX56">
        <v>0.21153651988584199</v>
      </c>
      <c r="AZ56">
        <v>0.671601868714788</v>
      </c>
      <c r="BC56">
        <v>71458</v>
      </c>
      <c r="BH56">
        <v>6.2</v>
      </c>
      <c r="BJ56">
        <v>29.818999999999999</v>
      </c>
      <c r="BK56">
        <v>59.538472025702283</v>
      </c>
      <c r="BL56">
        <v>750</v>
      </c>
      <c r="BN56">
        <v>70.180999999999997</v>
      </c>
      <c r="BO56">
        <v>0.64213705479896677</v>
      </c>
    </row>
    <row r="57" spans="1:70" hidden="1" x14ac:dyDescent="0.35">
      <c r="A57" s="1" t="s">
        <v>120</v>
      </c>
      <c r="B57" t="s">
        <v>330</v>
      </c>
      <c r="C57" t="s">
        <v>503</v>
      </c>
      <c r="D57" t="s">
        <v>515</v>
      </c>
      <c r="E57">
        <v>100</v>
      </c>
      <c r="F57">
        <v>100</v>
      </c>
      <c r="G57">
        <v>100</v>
      </c>
      <c r="H57">
        <v>94.26</v>
      </c>
      <c r="I57">
        <v>54.155903284624713</v>
      </c>
      <c r="J57">
        <v>10.60590442102083</v>
      </c>
      <c r="K57">
        <v>43.549998863603882</v>
      </c>
      <c r="L57">
        <v>5.6674998478463561</v>
      </c>
      <c r="M57">
        <v>1.471495271318858</v>
      </c>
      <c r="N57">
        <v>19.798999999999999</v>
      </c>
      <c r="P57">
        <v>6.12</v>
      </c>
      <c r="Y57">
        <v>9.5769996643066406</v>
      </c>
      <c r="Z57">
        <v>19.426000595092798</v>
      </c>
      <c r="AA57">
        <v>70.997001647949205</v>
      </c>
      <c r="AB57">
        <v>2.367</v>
      </c>
      <c r="AC57">
        <v>75931656814.656967</v>
      </c>
      <c r="AD57">
        <v>4.5518151381840113</v>
      </c>
      <c r="AL57">
        <v>27.044791224973991</v>
      </c>
      <c r="AM57">
        <v>73.688999999999993</v>
      </c>
      <c r="AP57">
        <v>36.639527131495107</v>
      </c>
      <c r="AQ57">
        <v>0.70099829842036698</v>
      </c>
      <c r="AR57">
        <v>83.411397809999997</v>
      </c>
      <c r="AS57">
        <v>0.40157839369639986</v>
      </c>
      <c r="AT57">
        <v>28.2506194174432</v>
      </c>
      <c r="AU57">
        <v>64.869395375523695</v>
      </c>
      <c r="AV57">
        <v>6.8799852070330498</v>
      </c>
      <c r="AW57">
        <v>217.6181121920927</v>
      </c>
      <c r="AX57">
        <v>1.10362839144472</v>
      </c>
      <c r="AY57">
        <v>36.665902019828842</v>
      </c>
      <c r="AZ57">
        <v>0.32353119776234962</v>
      </c>
      <c r="BA57">
        <v>5254947</v>
      </c>
      <c r="BB57">
        <v>5258184</v>
      </c>
      <c r="BC57">
        <v>10513131</v>
      </c>
      <c r="BG57">
        <v>0.9</v>
      </c>
      <c r="BH57">
        <v>9.5</v>
      </c>
      <c r="BJ57">
        <v>19.722999999999999</v>
      </c>
      <c r="BK57">
        <v>59.782941574007317</v>
      </c>
      <c r="BL57">
        <v>48670</v>
      </c>
      <c r="BM57">
        <v>13.71421056416327</v>
      </c>
      <c r="BN57">
        <v>80.277000000000001</v>
      </c>
      <c r="BO57">
        <v>2.1567767127909212</v>
      </c>
    </row>
    <row r="58" spans="1:70" hidden="1" x14ac:dyDescent="0.35">
      <c r="A58" s="1" t="s">
        <v>257</v>
      </c>
      <c r="B58" t="s">
        <v>476</v>
      </c>
      <c r="C58" t="s">
        <v>511</v>
      </c>
      <c r="D58" t="s">
        <v>525</v>
      </c>
      <c r="E58">
        <v>80.380752563476605</v>
      </c>
      <c r="F58">
        <v>71.887377426368602</v>
      </c>
      <c r="G58">
        <v>100</v>
      </c>
      <c r="H58">
        <v>33.784999999999997</v>
      </c>
      <c r="I58">
        <v>74.404162376448738</v>
      </c>
      <c r="J58">
        <v>7.603294887369505</v>
      </c>
      <c r="K58">
        <v>66.800867489079224</v>
      </c>
      <c r="L58">
        <v>10.434351185957849</v>
      </c>
      <c r="M58">
        <v>0.6660228445835692</v>
      </c>
      <c r="N58">
        <v>29.452999999999999</v>
      </c>
      <c r="P58">
        <v>6.05</v>
      </c>
      <c r="Y58">
        <v>50.056999206542997</v>
      </c>
      <c r="Z58">
        <v>9.4720001220703107</v>
      </c>
      <c r="AA58">
        <v>40.471000671386697</v>
      </c>
      <c r="AB58">
        <v>4.093</v>
      </c>
      <c r="AC58">
        <v>2487269437.3682199</v>
      </c>
      <c r="AD58">
        <v>-9.153986478072369</v>
      </c>
      <c r="AL58">
        <v>45.800517002677388</v>
      </c>
      <c r="AM58">
        <v>69.007000000000005</v>
      </c>
      <c r="AP58">
        <v>23.198130099267559</v>
      </c>
      <c r="AQ58">
        <v>0.85501148400089511</v>
      </c>
      <c r="AR58">
        <v>125.2052269</v>
      </c>
      <c r="AS58">
        <v>0.37930236733955097</v>
      </c>
      <c r="AT58">
        <v>38.302347541700897</v>
      </c>
      <c r="AU58">
        <v>57.338058552609297</v>
      </c>
      <c r="AV58">
        <v>4.3595939056897297</v>
      </c>
      <c r="AW58">
        <v>83.608675184936118</v>
      </c>
      <c r="AX58">
        <v>1.94706845283767</v>
      </c>
      <c r="AZ58">
        <v>0.48177167981339153</v>
      </c>
      <c r="BA58">
        <v>614851</v>
      </c>
      <c r="BB58">
        <v>628410</v>
      </c>
      <c r="BC58">
        <v>1243261</v>
      </c>
      <c r="BH58">
        <v>24.9</v>
      </c>
      <c r="BJ58">
        <v>69.787999999999997</v>
      </c>
      <c r="BK58">
        <v>44.100363782328081</v>
      </c>
      <c r="BL58">
        <v>14870</v>
      </c>
      <c r="BM58">
        <v>12.889535821628719</v>
      </c>
      <c r="BN58">
        <v>30.212</v>
      </c>
      <c r="BO58">
        <v>3.1526291544391509</v>
      </c>
    </row>
    <row r="59" spans="1:70" hidden="1" x14ac:dyDescent="0.35">
      <c r="A59" s="1" t="s">
        <v>121</v>
      </c>
      <c r="B59" t="s">
        <v>331</v>
      </c>
      <c r="C59" t="s">
        <v>501</v>
      </c>
      <c r="D59" t="s">
        <v>514</v>
      </c>
      <c r="E59">
        <v>100</v>
      </c>
      <c r="F59">
        <v>100</v>
      </c>
      <c r="G59">
        <v>100</v>
      </c>
      <c r="H59">
        <v>79.260999999999996</v>
      </c>
      <c r="I59">
        <v>54.589947126493939</v>
      </c>
      <c r="J59">
        <v>10.745764179189701</v>
      </c>
      <c r="K59">
        <v>43.844182947304247</v>
      </c>
      <c r="L59">
        <v>9.3292589115376447</v>
      </c>
      <c r="M59">
        <v>0.49288496509713259</v>
      </c>
      <c r="N59">
        <v>19.968</v>
      </c>
      <c r="P59">
        <v>5.101</v>
      </c>
      <c r="Y59">
        <v>27.6940002441406</v>
      </c>
      <c r="Z59">
        <v>18.55299949646</v>
      </c>
      <c r="AA59">
        <v>53.754001617431598</v>
      </c>
      <c r="AB59">
        <v>2.4510000000000001</v>
      </c>
      <c r="AC59">
        <v>104295862000</v>
      </c>
      <c r="AD59">
        <v>2.3683865263365078</v>
      </c>
      <c r="AE59">
        <v>44.7</v>
      </c>
      <c r="AG59">
        <v>21.5</v>
      </c>
      <c r="AH59">
        <v>50.1</v>
      </c>
      <c r="AI59">
        <v>4.7</v>
      </c>
      <c r="AJ59">
        <v>9.4</v>
      </c>
      <c r="AK59">
        <v>14.3</v>
      </c>
      <c r="AL59">
        <v>32.523587560933152</v>
      </c>
      <c r="AM59">
        <v>76.584000000000003</v>
      </c>
      <c r="AP59">
        <v>37.52018464548479</v>
      </c>
      <c r="AQ59">
        <v>2.3612633835846699</v>
      </c>
      <c r="AR59">
        <v>87.286797109999995</v>
      </c>
      <c r="AS59">
        <v>0.18523723004618659</v>
      </c>
      <c r="AT59">
        <v>28.361600325426402</v>
      </c>
      <c r="AU59">
        <v>64.687259332700705</v>
      </c>
      <c r="AV59">
        <v>6.9511403418729003</v>
      </c>
      <c r="AW59">
        <v>67.58480028990175</v>
      </c>
      <c r="AX59">
        <v>1.7685386475886899</v>
      </c>
      <c r="AY59">
        <v>26.613805492700219</v>
      </c>
      <c r="AZ59">
        <v>0.49769136138638714</v>
      </c>
      <c r="BA59">
        <v>8386320</v>
      </c>
      <c r="BB59">
        <v>8399041</v>
      </c>
      <c r="BC59">
        <v>16785361</v>
      </c>
      <c r="BD59">
        <v>3.2</v>
      </c>
      <c r="BE59">
        <v>8.6999999999999993</v>
      </c>
      <c r="BF59">
        <v>21.5</v>
      </c>
      <c r="BG59">
        <v>0.4</v>
      </c>
      <c r="BH59">
        <v>7.9</v>
      </c>
      <c r="BJ59">
        <v>36.33</v>
      </c>
      <c r="BK59">
        <v>51.231127463139437</v>
      </c>
      <c r="BL59">
        <v>256370</v>
      </c>
      <c r="BN59">
        <v>63.67</v>
      </c>
      <c r="BO59">
        <v>1.982365259206762</v>
      </c>
    </row>
    <row r="60" spans="1:70" hidden="1" x14ac:dyDescent="0.35">
      <c r="A60" s="1" t="s">
        <v>122</v>
      </c>
      <c r="B60" t="s">
        <v>477</v>
      </c>
      <c r="C60" t="s">
        <v>505</v>
      </c>
      <c r="D60" t="s">
        <v>518</v>
      </c>
      <c r="E60">
        <v>100</v>
      </c>
      <c r="F60">
        <v>100</v>
      </c>
      <c r="G60">
        <v>100</v>
      </c>
      <c r="H60">
        <v>53.819000000000003</v>
      </c>
      <c r="I60">
        <v>63.836313033239392</v>
      </c>
      <c r="J60">
        <v>8.4997162670542998</v>
      </c>
      <c r="K60">
        <v>55.336596766185103</v>
      </c>
      <c r="L60">
        <v>11.48528530259366</v>
      </c>
      <c r="M60">
        <v>2.726499102424103</v>
      </c>
      <c r="N60">
        <v>27.05</v>
      </c>
      <c r="P60">
        <v>5.8630000000000004</v>
      </c>
      <c r="Y60">
        <v>25.040000915527301</v>
      </c>
      <c r="Z60">
        <v>26.570999145507798</v>
      </c>
      <c r="AA60">
        <v>48.388999938964801</v>
      </c>
      <c r="AB60">
        <v>3.37</v>
      </c>
      <c r="AC60">
        <v>235369129337.7106</v>
      </c>
      <c r="AD60">
        <v>4.1812209999477554</v>
      </c>
      <c r="AL60">
        <v>33.750763688760813</v>
      </c>
      <c r="AM60">
        <v>71.656000000000006</v>
      </c>
      <c r="AN60">
        <v>71.168251037597699</v>
      </c>
      <c r="AO60">
        <v>88.192558288574205</v>
      </c>
      <c r="AP60">
        <v>37.061359850144093</v>
      </c>
      <c r="AQ60">
        <v>1.42260927104117</v>
      </c>
      <c r="AR60">
        <v>106.7559394</v>
      </c>
      <c r="AS60">
        <v>0</v>
      </c>
      <c r="AT60">
        <v>33.775538029665803</v>
      </c>
      <c r="AU60">
        <v>61.0365300119322</v>
      </c>
      <c r="AV60">
        <v>5.1879319584020704</v>
      </c>
      <c r="AW60">
        <v>96.883412526997844</v>
      </c>
      <c r="AX60">
        <v>2.0908347197645898</v>
      </c>
      <c r="AY60">
        <v>47.706509783503343</v>
      </c>
      <c r="AZ60">
        <v>0.4236317762552062</v>
      </c>
      <c r="BA60">
        <v>47706816</v>
      </c>
      <c r="BB60">
        <v>48735777</v>
      </c>
      <c r="BC60">
        <v>96442593</v>
      </c>
      <c r="BG60">
        <v>0.1</v>
      </c>
      <c r="BH60">
        <v>4.5</v>
      </c>
      <c r="BJ60">
        <v>57.295000000000002</v>
      </c>
      <c r="BK60">
        <v>53.020541786743507</v>
      </c>
      <c r="BL60">
        <v>1001450</v>
      </c>
      <c r="BN60">
        <v>42.704999999999998</v>
      </c>
      <c r="BO60">
        <v>2.0276289459987731</v>
      </c>
    </row>
    <row r="61" spans="1:70" x14ac:dyDescent="0.35">
      <c r="A61" s="1" t="s">
        <v>123</v>
      </c>
      <c r="B61" t="s">
        <v>332</v>
      </c>
      <c r="C61" t="s">
        <v>502</v>
      </c>
      <c r="D61" t="s">
        <v>516</v>
      </c>
      <c r="E61">
        <v>99.490386962890597</v>
      </c>
      <c r="F61">
        <v>100</v>
      </c>
      <c r="G61">
        <v>98.841156005859403</v>
      </c>
      <c r="H61">
        <v>69.459000000000003</v>
      </c>
      <c r="I61">
        <v>55.159853130450557</v>
      </c>
      <c r="J61">
        <v>12.57526190011812</v>
      </c>
      <c r="K61">
        <v>42.584591230332443</v>
      </c>
      <c r="L61">
        <v>5.0420471462377403</v>
      </c>
      <c r="M61">
        <v>1.4895877814079579</v>
      </c>
      <c r="N61">
        <v>18.428999999999998</v>
      </c>
      <c r="O61" s="11">
        <v>98</v>
      </c>
      <c r="P61">
        <v>7.0110000000000001</v>
      </c>
      <c r="R61">
        <v>6.6721000000000004</v>
      </c>
      <c r="T61">
        <v>42.783389999999997</v>
      </c>
      <c r="U61">
        <v>7.9508099999999997</v>
      </c>
      <c r="V61">
        <v>58.552860000000003</v>
      </c>
      <c r="W61">
        <v>7.9508099999999997</v>
      </c>
      <c r="X61">
        <v>29.61693</v>
      </c>
      <c r="Y61">
        <v>18.575000762939499</v>
      </c>
      <c r="Z61">
        <v>21.885999679565401</v>
      </c>
      <c r="AA61">
        <v>59.540000915527301</v>
      </c>
      <c r="AB61">
        <v>2.0590000000000002</v>
      </c>
      <c r="AC61" s="3">
        <v>24927970000</v>
      </c>
      <c r="AD61">
        <v>2.3079385038881099</v>
      </c>
      <c r="AE61">
        <v>38</v>
      </c>
      <c r="AF61">
        <v>15.633959770202599</v>
      </c>
      <c r="AG61">
        <v>22.2</v>
      </c>
      <c r="AH61">
        <v>44.7</v>
      </c>
      <c r="AI61">
        <v>6.4</v>
      </c>
      <c r="AJ61">
        <v>11</v>
      </c>
      <c r="AK61">
        <v>15.7</v>
      </c>
      <c r="AL61">
        <v>24.441982239227659</v>
      </c>
      <c r="AM61">
        <v>72.872</v>
      </c>
      <c r="AN61">
        <v>88.482711791992202</v>
      </c>
      <c r="AO61">
        <v>97.980453491210895</v>
      </c>
      <c r="AP61">
        <v>65.516766908817686</v>
      </c>
      <c r="AQ61">
        <v>1.0517854148122301</v>
      </c>
      <c r="AR61">
        <v>148.36970969999999</v>
      </c>
      <c r="AS61">
        <v>0.43542114629672141</v>
      </c>
      <c r="AT61">
        <v>27.4456233330401</v>
      </c>
      <c r="AU61">
        <v>64.449668024707094</v>
      </c>
      <c r="AV61">
        <v>8.1047086422528292</v>
      </c>
      <c r="AW61">
        <v>308.30704633204641</v>
      </c>
      <c r="AX61">
        <v>0.50185816316585097</v>
      </c>
      <c r="AY61">
        <v>24.250263664544029</v>
      </c>
      <c r="AZ61">
        <v>0.59874588613456581</v>
      </c>
      <c r="BA61">
        <v>3390313</v>
      </c>
      <c r="BB61">
        <v>2997809</v>
      </c>
      <c r="BC61">
        <v>6388122</v>
      </c>
      <c r="BD61">
        <v>1.9</v>
      </c>
      <c r="BE61">
        <v>8.5</v>
      </c>
      <c r="BF61">
        <v>29.2</v>
      </c>
      <c r="BG61">
        <v>0.6</v>
      </c>
      <c r="BH61">
        <v>9</v>
      </c>
      <c r="BI61" s="11">
        <v>5</v>
      </c>
      <c r="BJ61">
        <v>28.724999999999991</v>
      </c>
      <c r="BK61">
        <v>60.665349003549011</v>
      </c>
      <c r="BL61">
        <v>21040</v>
      </c>
      <c r="BM61">
        <v>17.790230052948552</v>
      </c>
      <c r="BN61">
        <v>71.275000000000006</v>
      </c>
      <c r="BO61">
        <v>1.5937416092192831</v>
      </c>
      <c r="BP61">
        <f>COUNTBLANK(E61:BO61)</f>
        <v>2</v>
      </c>
      <c r="BR61" s="7"/>
    </row>
    <row r="62" spans="1:70" hidden="1" x14ac:dyDescent="0.35">
      <c r="A62" s="1" t="s">
        <v>124</v>
      </c>
      <c r="B62" t="s">
        <v>333</v>
      </c>
      <c r="C62" t="s">
        <v>442</v>
      </c>
      <c r="D62" t="s">
        <v>520</v>
      </c>
      <c r="E62">
        <v>67.184097290039105</v>
      </c>
      <c r="F62">
        <v>6.0058066321812396</v>
      </c>
      <c r="G62">
        <v>91.395530700683594</v>
      </c>
      <c r="H62">
        <v>155.62200000000001</v>
      </c>
      <c r="I62">
        <v>66.026985283863823</v>
      </c>
      <c r="J62">
        <v>4.1237018462922856</v>
      </c>
      <c r="K62">
        <v>61.903283437571531</v>
      </c>
      <c r="L62">
        <v>2.320427700907282</v>
      </c>
      <c r="M62">
        <v>0.2034724610197633</v>
      </c>
      <c r="N62">
        <v>33.725000000000001</v>
      </c>
      <c r="P62">
        <v>9.5419999999999998</v>
      </c>
      <c r="Y62">
        <v>41.481998443603501</v>
      </c>
      <c r="Z62">
        <v>16.466999053955099</v>
      </c>
      <c r="AA62">
        <v>42.050998687744098</v>
      </c>
      <c r="AB62">
        <v>4.5990000000000002</v>
      </c>
      <c r="AC62">
        <v>12289913729.335831</v>
      </c>
      <c r="AD62">
        <v>-4.6856838675048351</v>
      </c>
      <c r="AL62">
        <v>56.104881528456403</v>
      </c>
      <c r="AM62">
        <v>58.061</v>
      </c>
      <c r="AP62">
        <v>59.984147670647587</v>
      </c>
      <c r="AR62">
        <v>44.858328280000002</v>
      </c>
      <c r="AS62">
        <v>4.5406512374756847E-2</v>
      </c>
      <c r="AT62">
        <v>37.285043922275896</v>
      </c>
      <c r="AU62">
        <v>60.231204070992</v>
      </c>
      <c r="AV62">
        <v>2.4837520067321601</v>
      </c>
      <c r="AW62">
        <v>44.991122994652407</v>
      </c>
      <c r="AX62">
        <v>3.7807165467619299</v>
      </c>
      <c r="AY62">
        <v>39.09428837180495</v>
      </c>
      <c r="AZ62">
        <v>0.44055690422101179</v>
      </c>
      <c r="BA62">
        <v>561891</v>
      </c>
      <c r="BB62">
        <v>700110</v>
      </c>
      <c r="BC62">
        <v>1262001</v>
      </c>
      <c r="BG62">
        <v>7</v>
      </c>
      <c r="BJ62">
        <v>28.353999999999999</v>
      </c>
      <c r="BK62">
        <v>41.669985514043219</v>
      </c>
      <c r="BL62">
        <v>28050</v>
      </c>
      <c r="BM62">
        <v>5.9241054853301538</v>
      </c>
      <c r="BN62">
        <v>71.646000000000001</v>
      </c>
      <c r="BO62">
        <v>4.4922620004669112</v>
      </c>
    </row>
    <row r="63" spans="1:70" hidden="1" x14ac:dyDescent="0.35">
      <c r="A63" s="1" t="s">
        <v>125</v>
      </c>
      <c r="B63" t="s">
        <v>334</v>
      </c>
      <c r="C63" t="s">
        <v>506</v>
      </c>
      <c r="D63" t="s">
        <v>519</v>
      </c>
      <c r="E63">
        <v>48.423789978027301</v>
      </c>
      <c r="F63">
        <v>30.1889287691791</v>
      </c>
      <c r="G63">
        <v>76.504364013671903</v>
      </c>
      <c r="H63">
        <v>52.552999999999997</v>
      </c>
      <c r="M63">
        <v>12.659219452582761</v>
      </c>
      <c r="N63">
        <v>30.898</v>
      </c>
      <c r="P63">
        <v>7.3259999999999996</v>
      </c>
      <c r="Y63">
        <v>62.861000061035199</v>
      </c>
      <c r="Z63">
        <v>8.2069997787475604</v>
      </c>
      <c r="AA63">
        <v>28.931999206543001</v>
      </c>
      <c r="AB63">
        <v>4.1120000000000001</v>
      </c>
      <c r="AM63">
        <v>65.537999999999997</v>
      </c>
      <c r="AR63">
        <v>20.363955149999999</v>
      </c>
      <c r="AS63">
        <v>0.22213895438908365</v>
      </c>
      <c r="AZ63">
        <v>0.43332778558396967</v>
      </c>
      <c r="BG63">
        <v>0.7</v>
      </c>
      <c r="BL63">
        <v>117600</v>
      </c>
    </row>
    <row r="64" spans="1:70" hidden="1" x14ac:dyDescent="0.35">
      <c r="A64" s="1" t="s">
        <v>126</v>
      </c>
      <c r="B64" t="s">
        <v>335</v>
      </c>
      <c r="C64" t="s">
        <v>508</v>
      </c>
      <c r="D64" t="s">
        <v>522</v>
      </c>
      <c r="E64">
        <v>100</v>
      </c>
      <c r="F64">
        <v>100</v>
      </c>
      <c r="G64">
        <v>100</v>
      </c>
      <c r="H64">
        <v>7.6980000000000004</v>
      </c>
      <c r="I64">
        <v>55.123161468164312</v>
      </c>
      <c r="J64">
        <v>29.959222891701039</v>
      </c>
      <c r="K64">
        <v>25.163938576463259</v>
      </c>
      <c r="L64">
        <v>2.3246153702178241</v>
      </c>
      <c r="M64">
        <v>0.85449149211304343</v>
      </c>
      <c r="N64">
        <v>10.5</v>
      </c>
      <c r="P64">
        <v>11.8</v>
      </c>
      <c r="Y64">
        <v>3.52600002288818</v>
      </c>
      <c r="Z64">
        <v>29.9640007019043</v>
      </c>
      <c r="AA64">
        <v>66.510002136230497</v>
      </c>
      <c r="AB64">
        <v>1.6</v>
      </c>
      <c r="AC64">
        <v>26611651598.945251</v>
      </c>
      <c r="AD64">
        <v>4.8566868564439432</v>
      </c>
      <c r="AL64">
        <v>24.441942703551131</v>
      </c>
      <c r="AM64">
        <v>77.64146341463416</v>
      </c>
      <c r="AP64">
        <v>117.14041830171691</v>
      </c>
      <c r="AQ64">
        <v>2.0283622634676601</v>
      </c>
      <c r="AR64">
        <v>144.34132439999999</v>
      </c>
      <c r="AS64">
        <v>0.2094243889885547</v>
      </c>
      <c r="AT64">
        <v>16.221890419057299</v>
      </c>
      <c r="AU64">
        <v>64.464942132348995</v>
      </c>
      <c r="AV64">
        <v>19.313167448593699</v>
      </c>
      <c r="AW64">
        <v>30.305590062111801</v>
      </c>
      <c r="AX64">
        <v>0.12107063146668701</v>
      </c>
      <c r="AY64">
        <v>47.498693755543947</v>
      </c>
      <c r="AZ64">
        <v>0.51121986770158401</v>
      </c>
      <c r="BA64">
        <v>698154</v>
      </c>
      <c r="BB64">
        <v>619230</v>
      </c>
      <c r="BC64">
        <v>1317384</v>
      </c>
      <c r="BG64">
        <v>0.9</v>
      </c>
      <c r="BH64">
        <v>2.9</v>
      </c>
      <c r="BJ64">
        <v>31.283000000000001</v>
      </c>
      <c r="BK64">
        <v>59.951242236379919</v>
      </c>
      <c r="BL64">
        <v>45340</v>
      </c>
      <c r="BM64">
        <v>21.124059082339269</v>
      </c>
      <c r="BN64">
        <v>68.716999999999999</v>
      </c>
      <c r="BO64">
        <v>0.3454666788774613</v>
      </c>
    </row>
    <row r="65" spans="1:67" hidden="1" x14ac:dyDescent="0.35">
      <c r="A65" s="1" t="s">
        <v>127</v>
      </c>
      <c r="B65" t="s">
        <v>336</v>
      </c>
      <c r="C65" t="s">
        <v>506</v>
      </c>
      <c r="D65" t="s">
        <v>519</v>
      </c>
      <c r="E65">
        <v>73.526275634765597</v>
      </c>
      <c r="F65">
        <v>67.391185267769998</v>
      </c>
      <c r="G65">
        <v>93.359802246093807</v>
      </c>
      <c r="H65">
        <v>76.694999999999993</v>
      </c>
      <c r="I65">
        <v>73.467521291066845</v>
      </c>
      <c r="J65">
        <v>6.9524085663963584</v>
      </c>
      <c r="K65">
        <v>66.515112724670487</v>
      </c>
      <c r="L65">
        <v>8.3599249799643829</v>
      </c>
      <c r="N65">
        <v>26.773</v>
      </c>
      <c r="P65">
        <v>9.843</v>
      </c>
      <c r="Y65">
        <v>13.1090002059937</v>
      </c>
      <c r="Z65">
        <v>24.4829998016357</v>
      </c>
      <c r="AA65">
        <v>62.409000396728501</v>
      </c>
      <c r="AB65">
        <v>3.0179999999999998</v>
      </c>
      <c r="AC65">
        <v>4433664364.2472525</v>
      </c>
      <c r="AD65">
        <v>1.8730543418878649</v>
      </c>
      <c r="AL65">
        <v>33.900245219553852</v>
      </c>
      <c r="AM65">
        <v>58.319000000000003</v>
      </c>
      <c r="AP65">
        <v>78.016730988775919</v>
      </c>
      <c r="AQ65">
        <v>1.79656325184064</v>
      </c>
      <c r="AR65">
        <v>93.527322510000005</v>
      </c>
      <c r="AS65">
        <v>0.49629055714176501</v>
      </c>
      <c r="AT65">
        <v>38.3444241446295</v>
      </c>
      <c r="AU65">
        <v>57.647681153622202</v>
      </c>
      <c r="AV65">
        <v>4.0078947017482998</v>
      </c>
      <c r="AW65">
        <v>65.39261627906977</v>
      </c>
      <c r="AX65">
        <v>0.96206772501217097</v>
      </c>
      <c r="AZ65">
        <v>0.52590593339846237</v>
      </c>
      <c r="BA65">
        <v>577502</v>
      </c>
      <c r="BB65">
        <v>547251</v>
      </c>
      <c r="BC65">
        <v>1124753</v>
      </c>
      <c r="BF65">
        <v>58.9</v>
      </c>
      <c r="BG65">
        <v>27.7</v>
      </c>
      <c r="BH65">
        <v>20.6</v>
      </c>
      <c r="BJ65">
        <v>76.375</v>
      </c>
      <c r="BK65">
        <v>53.390982646200023</v>
      </c>
      <c r="BL65">
        <v>17360</v>
      </c>
      <c r="BN65">
        <v>23.625</v>
      </c>
      <c r="BO65">
        <v>1.667043631418093</v>
      </c>
    </row>
    <row r="66" spans="1:67" hidden="1" x14ac:dyDescent="0.35">
      <c r="A66" s="1" t="s">
        <v>128</v>
      </c>
      <c r="B66" t="s">
        <v>337</v>
      </c>
      <c r="C66" t="s">
        <v>506</v>
      </c>
      <c r="D66" t="s">
        <v>519</v>
      </c>
      <c r="E66">
        <v>44.3</v>
      </c>
      <c r="F66">
        <v>30.970686141327899</v>
      </c>
      <c r="G66">
        <v>96.6</v>
      </c>
      <c r="H66">
        <v>66.727000000000004</v>
      </c>
      <c r="I66">
        <v>80.958230427534815</v>
      </c>
      <c r="J66">
        <v>6.3115155806363301</v>
      </c>
      <c r="K66">
        <v>74.64671484689849</v>
      </c>
      <c r="L66">
        <v>33.66027363995822</v>
      </c>
      <c r="M66">
        <v>0.2751135566092493</v>
      </c>
      <c r="N66">
        <v>32.774999999999999</v>
      </c>
      <c r="P66">
        <v>6.6909999999999998</v>
      </c>
      <c r="Y66">
        <v>67.074996948242202</v>
      </c>
      <c r="Z66">
        <v>11.442999839782701</v>
      </c>
      <c r="AA66">
        <v>21.482000350952099</v>
      </c>
      <c r="AB66">
        <v>4.3499999999999996</v>
      </c>
      <c r="AC66">
        <v>81716326730.81897</v>
      </c>
      <c r="AD66">
        <v>9.503858571095904</v>
      </c>
      <c r="AL66">
        <v>23.581851667126859</v>
      </c>
      <c r="AM66">
        <v>65.872</v>
      </c>
      <c r="AP66">
        <v>23.46042800375869</v>
      </c>
      <c r="AQ66">
        <v>0.67666221118451897</v>
      </c>
      <c r="AR66">
        <v>37.218071700000003</v>
      </c>
      <c r="AS66">
        <v>0.3852584776112053</v>
      </c>
      <c r="AT66">
        <v>41.250798261848402</v>
      </c>
      <c r="AU66">
        <v>55.2613712393253</v>
      </c>
      <c r="AV66">
        <v>3.4878304988263</v>
      </c>
      <c r="AW66">
        <v>106.400024</v>
      </c>
      <c r="AX66">
        <v>2.6634679780737498</v>
      </c>
      <c r="AY66">
        <v>19.509464320544641</v>
      </c>
      <c r="AZ66">
        <v>0.60885082701861393</v>
      </c>
      <c r="BA66">
        <v>53185250</v>
      </c>
      <c r="BB66">
        <v>53214774</v>
      </c>
      <c r="BC66">
        <v>106400024</v>
      </c>
      <c r="BG66">
        <v>1.1000000000000001</v>
      </c>
      <c r="BH66">
        <v>20.6</v>
      </c>
      <c r="BJ66">
        <v>79.69</v>
      </c>
      <c r="BK66">
        <v>36.63829202304543</v>
      </c>
      <c r="BL66">
        <v>1104300</v>
      </c>
      <c r="BM66">
        <v>7.6048918806272559</v>
      </c>
      <c r="BN66">
        <v>20.309999999999999</v>
      </c>
      <c r="BO66">
        <v>4.8738309519568084</v>
      </c>
    </row>
    <row r="67" spans="1:67" hidden="1" x14ac:dyDescent="0.35">
      <c r="A67" s="1" t="s">
        <v>129</v>
      </c>
      <c r="B67" t="s">
        <v>338</v>
      </c>
      <c r="C67" t="s">
        <v>507</v>
      </c>
      <c r="D67" t="s">
        <v>521</v>
      </c>
      <c r="E67">
        <v>100</v>
      </c>
      <c r="F67">
        <v>100</v>
      </c>
      <c r="G67">
        <v>100</v>
      </c>
      <c r="L67">
        <v>19.280521701945691</v>
      </c>
      <c r="N67">
        <v>13.1</v>
      </c>
      <c r="P67">
        <v>8.9</v>
      </c>
      <c r="AB67">
        <v>2.5</v>
      </c>
      <c r="AL67">
        <v>16.644216378020101</v>
      </c>
      <c r="AM67">
        <v>82.40000000000002</v>
      </c>
      <c r="AR67">
        <v>116.47389870000001</v>
      </c>
      <c r="AS67">
        <v>0.57630676413537008</v>
      </c>
      <c r="AW67">
        <v>34.621058658236493</v>
      </c>
      <c r="AX67">
        <v>0.32744785952031302</v>
      </c>
      <c r="AZ67">
        <v>0.51305016894548316</v>
      </c>
      <c r="BC67">
        <v>48331</v>
      </c>
      <c r="BJ67">
        <v>58.085999999999999</v>
      </c>
      <c r="BK67">
        <v>52.641116100064153</v>
      </c>
      <c r="BL67">
        <v>1396.0000610351599</v>
      </c>
      <c r="BN67">
        <v>41.914000000000001</v>
      </c>
      <c r="BO67">
        <v>0.65375895270423479</v>
      </c>
    </row>
    <row r="68" spans="1:67" hidden="1" x14ac:dyDescent="0.35">
      <c r="A68" s="1" t="s">
        <v>130</v>
      </c>
      <c r="B68" t="s">
        <v>339</v>
      </c>
      <c r="C68" t="s">
        <v>504</v>
      </c>
      <c r="D68" t="s">
        <v>517</v>
      </c>
      <c r="E68">
        <v>96</v>
      </c>
      <c r="F68">
        <v>91.061057591132695</v>
      </c>
      <c r="G68">
        <v>99.921417236328097</v>
      </c>
      <c r="H68">
        <v>49.353000000000002</v>
      </c>
      <c r="I68">
        <v>53.712303690143557</v>
      </c>
      <c r="J68">
        <v>8.1346074678765685</v>
      </c>
      <c r="K68">
        <v>45.577696222266987</v>
      </c>
      <c r="L68">
        <v>10.383264552513539</v>
      </c>
      <c r="M68">
        <v>1.130738853035044</v>
      </c>
      <c r="N68">
        <v>21.56</v>
      </c>
      <c r="P68">
        <v>8.18</v>
      </c>
      <c r="Y68">
        <v>39.735000610351598</v>
      </c>
      <c r="Z68">
        <v>13.0869998931885</v>
      </c>
      <c r="AA68">
        <v>47.178001403808601</v>
      </c>
      <c r="AB68">
        <v>2.7879999999999998</v>
      </c>
      <c r="AC68">
        <v>5270335184.7076778</v>
      </c>
      <c r="AD68">
        <v>5.179743526397715</v>
      </c>
      <c r="AL68">
        <v>16.065540460935949</v>
      </c>
      <c r="AM68">
        <v>67.251999999999995</v>
      </c>
      <c r="AP68">
        <v>64.05664690541407</v>
      </c>
      <c r="AQ68">
        <v>0.91758830779065692</v>
      </c>
      <c r="AR68">
        <v>117.83057669999999</v>
      </c>
      <c r="AS68">
        <v>0.44890122201904886</v>
      </c>
      <c r="AT68">
        <v>29.651299946778099</v>
      </c>
      <c r="AU68">
        <v>65.056600935200393</v>
      </c>
      <c r="AV68">
        <v>5.2920991180214703</v>
      </c>
      <c r="AW68">
        <v>48.027312534209088</v>
      </c>
      <c r="AX68">
        <v>0.57833425380785797</v>
      </c>
      <c r="AZ68">
        <v>0.31458040565485135</v>
      </c>
      <c r="BA68">
        <v>432310</v>
      </c>
      <c r="BB68">
        <v>445149</v>
      </c>
      <c r="BC68">
        <v>877459</v>
      </c>
      <c r="BH68">
        <v>3.7</v>
      </c>
      <c r="BJ68">
        <v>44.258000000000003</v>
      </c>
      <c r="BK68">
        <v>53.964808888364871</v>
      </c>
      <c r="BL68">
        <v>18270</v>
      </c>
      <c r="BM68">
        <v>25.00269863259896</v>
      </c>
      <c r="BN68">
        <v>55.741999999999997</v>
      </c>
      <c r="BO68">
        <v>1.491917849482211</v>
      </c>
    </row>
    <row r="69" spans="1:67" hidden="1" x14ac:dyDescent="0.35">
      <c r="A69" s="1" t="s">
        <v>131</v>
      </c>
      <c r="B69" t="s">
        <v>340</v>
      </c>
      <c r="C69" t="s">
        <v>508</v>
      </c>
      <c r="D69" t="s">
        <v>522</v>
      </c>
      <c r="E69">
        <v>100</v>
      </c>
      <c r="F69">
        <v>100</v>
      </c>
      <c r="G69">
        <v>100</v>
      </c>
      <c r="H69">
        <v>5.8129999999999997</v>
      </c>
      <c r="I69">
        <v>60.076617574148813</v>
      </c>
      <c r="J69">
        <v>34.0623007475183</v>
      </c>
      <c r="K69">
        <v>26.014316826630509</v>
      </c>
      <c r="L69">
        <v>2.3405889656034802</v>
      </c>
      <c r="M69">
        <v>0.92262225482974292</v>
      </c>
      <c r="N69">
        <v>9.1</v>
      </c>
      <c r="P69">
        <v>9.8000000000000007</v>
      </c>
      <c r="Y69">
        <v>3.76300001144409</v>
      </c>
      <c r="Z69">
        <v>22.156000137329102</v>
      </c>
      <c r="AA69">
        <v>74.081001281738295</v>
      </c>
      <c r="AB69">
        <v>1.49</v>
      </c>
      <c r="AC69">
        <v>252331136734.12851</v>
      </c>
      <c r="AD69">
        <v>3.0433248219883211</v>
      </c>
      <c r="AL69">
        <v>24.376780785823382</v>
      </c>
      <c r="AM69">
        <v>81.429268292682934</v>
      </c>
      <c r="AP69">
        <v>54.95160121523196</v>
      </c>
      <c r="AQ69">
        <v>1.36568934476396</v>
      </c>
      <c r="AR69">
        <v>132.63487430000001</v>
      </c>
      <c r="AS69">
        <v>0.33083579258600365</v>
      </c>
      <c r="AT69">
        <v>16.251165091226799</v>
      </c>
      <c r="AU69">
        <v>62.470082308013701</v>
      </c>
      <c r="AV69">
        <v>21.2787526007594</v>
      </c>
      <c r="AW69">
        <v>18.12449080319832</v>
      </c>
      <c r="AX69">
        <v>0.23467053170545299</v>
      </c>
      <c r="AY69">
        <v>26.80651267137657</v>
      </c>
      <c r="AZ69">
        <v>0.53925947567040566</v>
      </c>
      <c r="BA69">
        <v>2794857</v>
      </c>
      <c r="BB69">
        <v>2713357</v>
      </c>
      <c r="BC69">
        <v>5508214</v>
      </c>
      <c r="BG69">
        <v>0.1</v>
      </c>
      <c r="BH69">
        <v>2.5</v>
      </c>
      <c r="BJ69">
        <v>14.675000000000001</v>
      </c>
      <c r="BK69">
        <v>59.620039478737752</v>
      </c>
      <c r="BL69">
        <v>338450</v>
      </c>
      <c r="BM69">
        <v>20.937128770353429</v>
      </c>
      <c r="BN69">
        <v>85.325000000000003</v>
      </c>
      <c r="BO69">
        <v>0.29328796080298308</v>
      </c>
    </row>
    <row r="70" spans="1:67" hidden="1" x14ac:dyDescent="0.35">
      <c r="A70" s="1" t="s">
        <v>132</v>
      </c>
      <c r="B70" t="s">
        <v>341</v>
      </c>
      <c r="C70" t="s">
        <v>507</v>
      </c>
      <c r="D70" t="s">
        <v>521</v>
      </c>
      <c r="E70">
        <v>100</v>
      </c>
      <c r="F70">
        <v>100</v>
      </c>
      <c r="G70">
        <v>100</v>
      </c>
      <c r="H70">
        <v>4.7270000000000003</v>
      </c>
      <c r="I70">
        <v>60.716987788683952</v>
      </c>
      <c r="J70">
        <v>31.6114191042705</v>
      </c>
      <c r="K70">
        <v>29.105568684413441</v>
      </c>
      <c r="L70">
        <v>1.55176568137781</v>
      </c>
      <c r="M70">
        <v>1.0147310523104771</v>
      </c>
      <c r="N70">
        <v>11.4</v>
      </c>
      <c r="P70">
        <v>9</v>
      </c>
      <c r="Y70">
        <v>2.62899994850159</v>
      </c>
      <c r="Z70">
        <v>20.486000061035199</v>
      </c>
      <c r="AA70">
        <v>76.885002136230497</v>
      </c>
      <c r="AB70">
        <v>1.92</v>
      </c>
      <c r="AC70">
        <v>2586285406561.5059</v>
      </c>
      <c r="AD70">
        <v>2.2602027222694971</v>
      </c>
      <c r="AL70">
        <v>17.20597648081992</v>
      </c>
      <c r="AM70">
        <v>82.524390243902445</v>
      </c>
      <c r="AP70">
        <v>44.61367632020314</v>
      </c>
      <c r="AQ70">
        <v>2.34967851446849</v>
      </c>
      <c r="AR70">
        <v>106.43943470000001</v>
      </c>
      <c r="AS70">
        <v>0.36106927230575819</v>
      </c>
      <c r="AT70">
        <v>18.1098266879217</v>
      </c>
      <c r="AU70">
        <v>62.221176543307401</v>
      </c>
      <c r="AV70">
        <v>19.668996768770899</v>
      </c>
      <c r="AW70">
        <v>122.1154052528351</v>
      </c>
      <c r="AX70">
        <v>8.0403866751545695E-3</v>
      </c>
      <c r="AY70">
        <v>20.228216673165161</v>
      </c>
      <c r="AZ70">
        <v>0.71109462977619842</v>
      </c>
      <c r="BA70">
        <v>34481316</v>
      </c>
      <c r="BB70">
        <v>32383828</v>
      </c>
      <c r="BC70">
        <v>66865144</v>
      </c>
      <c r="BG70">
        <v>0.3</v>
      </c>
      <c r="BH70">
        <v>2.5</v>
      </c>
      <c r="BJ70">
        <v>19.81999999999999</v>
      </c>
      <c r="BK70">
        <v>70.302863145804722</v>
      </c>
      <c r="BL70">
        <v>549086.9921875</v>
      </c>
      <c r="BM70">
        <v>23.806100311843291</v>
      </c>
      <c r="BN70">
        <v>80.180000000000007</v>
      </c>
      <c r="BO70">
        <v>0.33659025354372729</v>
      </c>
    </row>
    <row r="71" spans="1:67" hidden="1" x14ac:dyDescent="0.35">
      <c r="A71" s="1" t="s">
        <v>133</v>
      </c>
      <c r="B71" t="s">
        <v>342</v>
      </c>
      <c r="C71" t="s">
        <v>504</v>
      </c>
      <c r="D71" t="s">
        <v>517</v>
      </c>
      <c r="E71">
        <v>100</v>
      </c>
      <c r="F71">
        <v>100</v>
      </c>
      <c r="G71">
        <v>100</v>
      </c>
      <c r="H71">
        <v>38.688000000000002</v>
      </c>
      <c r="I71">
        <v>44.501316250857002</v>
      </c>
      <c r="J71">
        <v>11.429139648197291</v>
      </c>
      <c r="K71">
        <v>33.072176602659717</v>
      </c>
      <c r="N71">
        <v>14.946</v>
      </c>
      <c r="P71">
        <v>5.5659999999999998</v>
      </c>
      <c r="Y71">
        <v>8.3929996490478498</v>
      </c>
      <c r="Z71">
        <v>16.568000793456999</v>
      </c>
      <c r="AA71">
        <v>75.039001464843807</v>
      </c>
      <c r="AB71">
        <v>1.956</v>
      </c>
      <c r="AM71">
        <v>77.251000000000005</v>
      </c>
      <c r="AR71">
        <v>104.2509652</v>
      </c>
      <c r="AS71">
        <v>0.39320535809820284</v>
      </c>
      <c r="AT71">
        <v>22.887193863137501</v>
      </c>
      <c r="AU71">
        <v>69.203410333862095</v>
      </c>
      <c r="AV71">
        <v>7.90939580300034</v>
      </c>
      <c r="AW71">
        <v>75.437978142076503</v>
      </c>
      <c r="AX71">
        <v>0.55495368310640703</v>
      </c>
      <c r="AZ71">
        <v>0.86544224712997675</v>
      </c>
      <c r="BA71">
        <v>136138</v>
      </c>
      <c r="BB71">
        <v>139965</v>
      </c>
      <c r="BC71">
        <v>276103</v>
      </c>
      <c r="BH71">
        <v>4.2</v>
      </c>
      <c r="BJ71">
        <v>38.216000000000001</v>
      </c>
      <c r="BL71">
        <v>4000</v>
      </c>
      <c r="BN71">
        <v>61.783999999999999</v>
      </c>
      <c r="BO71">
        <v>0.63571060887291897</v>
      </c>
    </row>
    <row r="72" spans="1:67" hidden="1" x14ac:dyDescent="0.35">
      <c r="A72" s="1" t="s">
        <v>134</v>
      </c>
      <c r="B72" t="s">
        <v>343</v>
      </c>
      <c r="C72" t="s">
        <v>442</v>
      </c>
      <c r="D72" t="s">
        <v>520</v>
      </c>
      <c r="E72">
        <v>92.191200256347699</v>
      </c>
      <c r="F72">
        <v>49.136206752255397</v>
      </c>
      <c r="G72">
        <v>97.525650024414105</v>
      </c>
      <c r="H72">
        <v>96.227000000000004</v>
      </c>
      <c r="I72">
        <v>67.804257636154546</v>
      </c>
      <c r="J72">
        <v>6.0151402484366043</v>
      </c>
      <c r="K72">
        <v>61.789117387717951</v>
      </c>
      <c r="L72">
        <v>5.2657648440764966</v>
      </c>
      <c r="M72">
        <v>1.03450823911919</v>
      </c>
      <c r="N72">
        <v>32.161000000000001</v>
      </c>
      <c r="P72">
        <v>6.9980000000000002</v>
      </c>
      <c r="Y72">
        <v>37.847000122070298</v>
      </c>
      <c r="Z72">
        <v>9.9379997253418004</v>
      </c>
      <c r="AA72">
        <v>52.215000152587898</v>
      </c>
      <c r="AB72">
        <v>4.008</v>
      </c>
      <c r="AC72">
        <v>14892609693.16671</v>
      </c>
      <c r="AD72">
        <v>0.47976227064749821</v>
      </c>
      <c r="AE72">
        <v>38</v>
      </c>
      <c r="AG72">
        <v>23</v>
      </c>
      <c r="AH72">
        <v>44.4</v>
      </c>
      <c r="AI72">
        <v>6</v>
      </c>
      <c r="AJ72">
        <v>10.8</v>
      </c>
      <c r="AK72">
        <v>15.7</v>
      </c>
      <c r="AL72">
        <v>45.467308993816069</v>
      </c>
      <c r="AM72">
        <v>65.838999999999999</v>
      </c>
      <c r="AP72">
        <v>53.717918919682027</v>
      </c>
      <c r="AQ72">
        <v>1.8104894688118101</v>
      </c>
      <c r="AR72">
        <v>128.98166090000001</v>
      </c>
      <c r="AS72">
        <v>0.31104558577935676</v>
      </c>
      <c r="AT72">
        <v>36.822139234210397</v>
      </c>
      <c r="AU72">
        <v>59.593243585527702</v>
      </c>
      <c r="AV72">
        <v>3.5846171802619402</v>
      </c>
      <c r="AW72">
        <v>8.0134396708968829</v>
      </c>
      <c r="AX72">
        <v>2.79685556362484</v>
      </c>
      <c r="AY72">
        <v>43.042961642110242</v>
      </c>
      <c r="AZ72">
        <v>0.41896709161665058</v>
      </c>
      <c r="BA72">
        <v>1012982</v>
      </c>
      <c r="BB72">
        <v>1051841</v>
      </c>
      <c r="BC72">
        <v>2064823</v>
      </c>
      <c r="BD72">
        <v>3.4</v>
      </c>
      <c r="BE72">
        <v>11.2</v>
      </c>
      <c r="BF72">
        <v>33.4</v>
      </c>
      <c r="BG72">
        <v>3.9</v>
      </c>
      <c r="BH72">
        <v>10.5</v>
      </c>
      <c r="BJ72">
        <v>11.023999999999999</v>
      </c>
      <c r="BK72">
        <v>42.649691255208481</v>
      </c>
      <c r="BL72">
        <v>267670</v>
      </c>
      <c r="BN72">
        <v>88.975999999999999</v>
      </c>
      <c r="BO72">
        <v>3.266641779696227</v>
      </c>
    </row>
    <row r="73" spans="1:67" hidden="1" x14ac:dyDescent="0.35">
      <c r="A73" s="1" t="s">
        <v>135</v>
      </c>
      <c r="B73" t="s">
        <v>344</v>
      </c>
      <c r="C73" t="s">
        <v>442</v>
      </c>
      <c r="D73" t="s">
        <v>520</v>
      </c>
      <c r="E73">
        <v>56.2</v>
      </c>
      <c r="F73">
        <v>20.518260123603699</v>
      </c>
      <c r="G73">
        <v>79.400000000000006</v>
      </c>
      <c r="H73">
        <v>78.185000000000002</v>
      </c>
      <c r="I73">
        <v>88.653170019241159</v>
      </c>
      <c r="J73">
        <v>4.9368313952992944</v>
      </c>
      <c r="K73">
        <v>83.716338623941866</v>
      </c>
      <c r="L73">
        <v>23.04329109390261</v>
      </c>
      <c r="M73">
        <v>0.13661108872207159</v>
      </c>
      <c r="N73">
        <v>38.966999999999999</v>
      </c>
      <c r="P73">
        <v>8.0440000000000005</v>
      </c>
      <c r="Y73">
        <v>29.940000534057599</v>
      </c>
      <c r="Z73">
        <v>15.7629995346069</v>
      </c>
      <c r="AA73">
        <v>54.297000885009801</v>
      </c>
      <c r="AB73">
        <v>5.2809999999999997</v>
      </c>
      <c r="AC73">
        <v>1489464787.8560319</v>
      </c>
      <c r="AD73">
        <v>4.5577319088556294</v>
      </c>
      <c r="AL73">
        <v>12.92609213059926</v>
      </c>
      <c r="AM73">
        <v>61.44</v>
      </c>
      <c r="AP73">
        <v>43.975527675469337</v>
      </c>
      <c r="AR73">
        <v>133.9723898</v>
      </c>
      <c r="AS73">
        <v>0.4241644440597156</v>
      </c>
      <c r="AT73">
        <v>44.375802038855603</v>
      </c>
      <c r="AU73">
        <v>53.007309761239199</v>
      </c>
      <c r="AV73">
        <v>2.6168881999052398</v>
      </c>
      <c r="AW73">
        <v>218.76422924901189</v>
      </c>
      <c r="AX73">
        <v>2.9685659179136499</v>
      </c>
      <c r="AY73">
        <v>32.15911174584339</v>
      </c>
      <c r="AZ73">
        <v>0.24114052747609094</v>
      </c>
      <c r="BA73">
        <v>1115801</v>
      </c>
      <c r="BB73">
        <v>1098093</v>
      </c>
      <c r="BC73">
        <v>2213894</v>
      </c>
      <c r="BG73">
        <v>1.9</v>
      </c>
      <c r="BH73">
        <v>10.199999999999999</v>
      </c>
      <c r="BJ73">
        <v>39.401000000000003</v>
      </c>
      <c r="BK73">
        <v>56.554887737256287</v>
      </c>
      <c r="BL73">
        <v>11300</v>
      </c>
      <c r="BN73">
        <v>60.598999999999997</v>
      </c>
      <c r="BO73">
        <v>4.0987451457513968</v>
      </c>
    </row>
    <row r="74" spans="1:67" hidden="1" x14ac:dyDescent="0.35">
      <c r="A74" s="1" t="s">
        <v>136</v>
      </c>
      <c r="B74" t="s">
        <v>345</v>
      </c>
      <c r="C74" t="s">
        <v>509</v>
      </c>
      <c r="D74" t="s">
        <v>523</v>
      </c>
      <c r="E74">
        <v>100</v>
      </c>
      <c r="F74">
        <v>100</v>
      </c>
      <c r="G74">
        <v>100</v>
      </c>
      <c r="H74">
        <v>46.408000000000001</v>
      </c>
      <c r="I74">
        <v>51.981794818274317</v>
      </c>
      <c r="J74">
        <v>22.301103008323111</v>
      </c>
      <c r="K74">
        <v>29.68069180995121</v>
      </c>
      <c r="L74">
        <v>6.8848985113590127</v>
      </c>
      <c r="M74">
        <v>1.284939227316622</v>
      </c>
      <c r="N74">
        <v>13.718</v>
      </c>
      <c r="P74">
        <v>12.917999999999999</v>
      </c>
      <c r="Y74">
        <v>43.124000549316399</v>
      </c>
      <c r="Z74">
        <v>13.1709995269775</v>
      </c>
      <c r="AA74">
        <v>43.7039985656738</v>
      </c>
      <c r="AB74">
        <v>2.0619999999999998</v>
      </c>
      <c r="AC74">
        <v>15081330942.41881</v>
      </c>
      <c r="AD74">
        <v>4.8326862909511448</v>
      </c>
      <c r="AE74">
        <v>37.9</v>
      </c>
      <c r="AF74">
        <v>12.9533596038818</v>
      </c>
      <c r="AG74">
        <v>22.4</v>
      </c>
      <c r="AH74">
        <v>44.5</v>
      </c>
      <c r="AI74">
        <v>6.3</v>
      </c>
      <c r="AJ74">
        <v>11.1</v>
      </c>
      <c r="AK74">
        <v>15.8</v>
      </c>
      <c r="AL74">
        <v>22.644834674713181</v>
      </c>
      <c r="AM74">
        <v>73.414000000000001</v>
      </c>
      <c r="AP74">
        <v>70.782877457948672</v>
      </c>
      <c r="AQ74">
        <v>2.03207126407808</v>
      </c>
      <c r="AR74">
        <v>137.26078380000001</v>
      </c>
      <c r="AS74">
        <v>0</v>
      </c>
      <c r="AT74">
        <v>19.529121045242398</v>
      </c>
      <c r="AU74">
        <v>65.7973525687527</v>
      </c>
      <c r="AV74">
        <v>14.6735263860049</v>
      </c>
      <c r="AW74">
        <v>65.222785961720106</v>
      </c>
      <c r="AX74">
        <v>1.33860746662629E-2</v>
      </c>
      <c r="AY74">
        <v>49.639312454914062</v>
      </c>
      <c r="AZ74">
        <v>0.38298691278032493</v>
      </c>
      <c r="BA74">
        <v>1948480</v>
      </c>
      <c r="BB74">
        <v>1779524</v>
      </c>
      <c r="BC74">
        <v>3728004</v>
      </c>
      <c r="BD74">
        <v>5</v>
      </c>
      <c r="BE74">
        <v>16.3</v>
      </c>
      <c r="BF74">
        <v>21.9</v>
      </c>
      <c r="BG74">
        <v>0.4</v>
      </c>
      <c r="BH74">
        <v>7.9</v>
      </c>
      <c r="BJ74">
        <v>41.768999999999998</v>
      </c>
      <c r="BK74">
        <v>57.632389699471027</v>
      </c>
      <c r="BL74">
        <v>69700</v>
      </c>
      <c r="BM74">
        <v>23.757219935212149</v>
      </c>
      <c r="BN74">
        <v>58.231000000000002</v>
      </c>
      <c r="BO74">
        <v>0.69230371930422641</v>
      </c>
    </row>
    <row r="75" spans="1:67" hidden="1" x14ac:dyDescent="0.35">
      <c r="A75" s="1" t="s">
        <v>137</v>
      </c>
      <c r="B75" t="s">
        <v>346</v>
      </c>
      <c r="C75" t="s">
        <v>507</v>
      </c>
      <c r="D75" t="s">
        <v>521</v>
      </c>
      <c r="E75">
        <v>100</v>
      </c>
      <c r="F75">
        <v>100</v>
      </c>
      <c r="G75">
        <v>100</v>
      </c>
      <c r="H75">
        <v>8.0950000000000006</v>
      </c>
      <c r="I75">
        <v>53.426417753932853</v>
      </c>
      <c r="J75">
        <v>32.789507969841132</v>
      </c>
      <c r="K75">
        <v>20.636909784091721</v>
      </c>
      <c r="L75">
        <v>0.77721566880457937</v>
      </c>
      <c r="M75">
        <v>0.41480229358936649</v>
      </c>
      <c r="N75">
        <v>9.5</v>
      </c>
      <c r="P75">
        <v>11.3</v>
      </c>
      <c r="Y75">
        <v>1.27699995040894</v>
      </c>
      <c r="Z75">
        <v>27.403999328613299</v>
      </c>
      <c r="AA75">
        <v>71.319000244140597</v>
      </c>
      <c r="AB75">
        <v>1.57</v>
      </c>
      <c r="AC75">
        <v>3693204332229.7842</v>
      </c>
      <c r="AD75">
        <v>2.1571094702999432</v>
      </c>
      <c r="AL75">
        <v>27.97460745604667</v>
      </c>
      <c r="AM75">
        <v>80.990243902439033</v>
      </c>
      <c r="AP75">
        <v>70.700041620051437</v>
      </c>
      <c r="AQ75">
        <v>1.2341411022353499</v>
      </c>
      <c r="AR75">
        <v>132.758759</v>
      </c>
      <c r="AS75">
        <v>0.11900157308700726</v>
      </c>
      <c r="AT75">
        <v>13.450688362511301</v>
      </c>
      <c r="AU75">
        <v>65.177823589612004</v>
      </c>
      <c r="AV75">
        <v>21.371488047876699</v>
      </c>
      <c r="AW75">
        <v>236.59549461873141</v>
      </c>
      <c r="AX75">
        <v>0.37372455989583803</v>
      </c>
      <c r="AY75">
        <v>5.5420355253716842</v>
      </c>
      <c r="AZ75">
        <v>0.45292733956375741</v>
      </c>
      <c r="BA75">
        <v>41919970</v>
      </c>
      <c r="BB75">
        <v>40737032</v>
      </c>
      <c r="BC75">
        <v>82657002</v>
      </c>
      <c r="BG75">
        <v>0.1</v>
      </c>
      <c r="BH75">
        <v>2.5</v>
      </c>
      <c r="BJ75">
        <v>22.739000000000001</v>
      </c>
      <c r="BK75">
        <v>61.403485753690489</v>
      </c>
      <c r="BL75">
        <v>357580</v>
      </c>
      <c r="BM75">
        <v>11.35655745208004</v>
      </c>
      <c r="BN75">
        <v>77.260999999999996</v>
      </c>
      <c r="BO75">
        <v>0.42162539154491652</v>
      </c>
    </row>
    <row r="76" spans="1:67" hidden="1" x14ac:dyDescent="0.35">
      <c r="A76" s="1" t="s">
        <v>138</v>
      </c>
      <c r="B76" t="s">
        <v>347</v>
      </c>
      <c r="C76" t="s">
        <v>442</v>
      </c>
      <c r="D76" t="s">
        <v>520</v>
      </c>
      <c r="E76">
        <v>79</v>
      </c>
      <c r="F76">
        <v>65.332450936320299</v>
      </c>
      <c r="G76">
        <v>90</v>
      </c>
      <c r="H76">
        <v>66.611000000000004</v>
      </c>
      <c r="I76">
        <v>69.118417215199401</v>
      </c>
      <c r="J76">
        <v>5.1577814875095047</v>
      </c>
      <c r="K76">
        <v>63.960635727689898</v>
      </c>
      <c r="L76">
        <v>19.69615514830021</v>
      </c>
      <c r="M76">
        <v>0.13085343180708339</v>
      </c>
      <c r="N76">
        <v>29.838999999999999</v>
      </c>
      <c r="P76">
        <v>7.4139999999999997</v>
      </c>
      <c r="Y76">
        <v>34.269001007080099</v>
      </c>
      <c r="Z76">
        <v>18.6119995117188</v>
      </c>
      <c r="AA76">
        <v>47.1189994812012</v>
      </c>
      <c r="AB76">
        <v>3.9260000000000002</v>
      </c>
      <c r="AC76">
        <v>58996776244.424004</v>
      </c>
      <c r="AD76">
        <v>8.1434464974653054</v>
      </c>
      <c r="AF76">
        <v>20.097639083862301</v>
      </c>
      <c r="AL76">
        <v>30.784537792751781</v>
      </c>
      <c r="AM76">
        <v>63.463000000000001</v>
      </c>
      <c r="AP76">
        <v>44.887198395866442</v>
      </c>
      <c r="AQ76">
        <v>0.40171884320713303</v>
      </c>
      <c r="AR76">
        <v>126.20162139999999</v>
      </c>
      <c r="AS76">
        <v>0.23719217172838397</v>
      </c>
      <c r="AT76">
        <v>37.820030688703298</v>
      </c>
      <c r="AU76">
        <v>59.130163952946702</v>
      </c>
      <c r="AV76">
        <v>3.0498053583499298</v>
      </c>
      <c r="AW76">
        <v>127.9839632592072</v>
      </c>
      <c r="AX76">
        <v>2.2205324301365699</v>
      </c>
      <c r="AY76">
        <v>18.017737842782669</v>
      </c>
      <c r="AZ76">
        <v>0.4543091462328448</v>
      </c>
      <c r="BA76">
        <v>14366668</v>
      </c>
      <c r="BB76">
        <v>14754803</v>
      </c>
      <c r="BC76">
        <v>29121471</v>
      </c>
      <c r="BG76">
        <v>1.7</v>
      </c>
      <c r="BH76">
        <v>5.5</v>
      </c>
      <c r="BJ76">
        <v>44.593000000000004</v>
      </c>
      <c r="BK76">
        <v>42.348933255057517</v>
      </c>
      <c r="BL76">
        <v>238540</v>
      </c>
      <c r="BN76">
        <v>55.406999999999996</v>
      </c>
      <c r="BO76">
        <v>3.4152108437049109</v>
      </c>
    </row>
    <row r="77" spans="1:67" hidden="1" x14ac:dyDescent="0.35">
      <c r="A77" s="1" t="s">
        <v>139</v>
      </c>
      <c r="B77" t="s">
        <v>348</v>
      </c>
      <c r="C77" t="s">
        <v>507</v>
      </c>
      <c r="D77" t="s">
        <v>521</v>
      </c>
      <c r="E77">
        <v>100</v>
      </c>
      <c r="F77">
        <v>100</v>
      </c>
      <c r="G77">
        <v>100</v>
      </c>
      <c r="AR77">
        <v>121.6644924</v>
      </c>
      <c r="AS77">
        <v>0.49597541722760069</v>
      </c>
      <c r="AW77">
        <v>3372.8</v>
      </c>
      <c r="AX77">
        <v>-2.66805011587876E-2</v>
      </c>
      <c r="AZ77">
        <v>0.40332230481726583</v>
      </c>
      <c r="BC77">
        <v>33728</v>
      </c>
      <c r="BL77">
        <v>10</v>
      </c>
      <c r="BN77">
        <v>100</v>
      </c>
      <c r="BO77">
        <v>-2.66805011587876E-2</v>
      </c>
    </row>
    <row r="78" spans="1:67" hidden="1" x14ac:dyDescent="0.35">
      <c r="A78" s="1" t="s">
        <v>140</v>
      </c>
      <c r="B78" t="s">
        <v>349</v>
      </c>
      <c r="C78" t="s">
        <v>508</v>
      </c>
      <c r="D78" t="s">
        <v>522</v>
      </c>
      <c r="E78">
        <v>100</v>
      </c>
      <c r="F78">
        <v>100</v>
      </c>
      <c r="G78">
        <v>100</v>
      </c>
      <c r="H78">
        <v>7.2229999999999999</v>
      </c>
      <c r="I78">
        <v>55.289531570416052</v>
      </c>
      <c r="J78">
        <v>33.230959029197038</v>
      </c>
      <c r="K78">
        <v>22.058572541219011</v>
      </c>
      <c r="L78">
        <v>3.7028903946984539</v>
      </c>
      <c r="M78">
        <v>2.9806034170372522</v>
      </c>
      <c r="N78">
        <v>8.1999999999999993</v>
      </c>
      <c r="P78">
        <v>11.6</v>
      </c>
      <c r="Y78">
        <v>12.081000328064</v>
      </c>
      <c r="Z78">
        <v>15.4079999923706</v>
      </c>
      <c r="AA78">
        <v>72.511001586914105</v>
      </c>
      <c r="AB78">
        <v>1.38</v>
      </c>
      <c r="AC78">
        <v>203085551429.13181</v>
      </c>
      <c r="AD78">
        <v>1.5050993075189469</v>
      </c>
      <c r="AL78">
        <v>15.03822945820186</v>
      </c>
      <c r="AM78">
        <v>81.387804878048797</v>
      </c>
      <c r="AP78">
        <v>44.025780943456368</v>
      </c>
      <c r="AQ78">
        <v>2.51912140468631</v>
      </c>
      <c r="AR78">
        <v>122.4009386</v>
      </c>
      <c r="AS78">
        <v>0.38677432106196646</v>
      </c>
      <c r="AT78">
        <v>14.204807251086899</v>
      </c>
      <c r="AU78">
        <v>64.395838950938796</v>
      </c>
      <c r="AV78">
        <v>21.399353797974399</v>
      </c>
      <c r="AW78">
        <v>83.43428238944918</v>
      </c>
      <c r="AX78">
        <v>-0.19778322475979199</v>
      </c>
      <c r="AY78">
        <v>37.293405207078763</v>
      </c>
      <c r="AZ78">
        <v>0.47224961134634214</v>
      </c>
      <c r="BA78">
        <v>5475485</v>
      </c>
      <c r="BB78">
        <v>5279194</v>
      </c>
      <c r="BC78">
        <v>10754679</v>
      </c>
      <c r="BH78">
        <v>2.5</v>
      </c>
      <c r="BJ78">
        <v>21.276</v>
      </c>
      <c r="BK78">
        <v>68.667851867999573</v>
      </c>
      <c r="BL78">
        <v>131960</v>
      </c>
      <c r="BM78">
        <v>26.262141665495299</v>
      </c>
      <c r="BN78">
        <v>78.724000000000004</v>
      </c>
      <c r="BO78">
        <v>0.23121222602493899</v>
      </c>
    </row>
    <row r="79" spans="1:67" hidden="1" x14ac:dyDescent="0.35">
      <c r="A79" s="1" t="s">
        <v>141</v>
      </c>
      <c r="B79" t="s">
        <v>350</v>
      </c>
      <c r="C79" t="s">
        <v>507</v>
      </c>
      <c r="D79" t="s">
        <v>521</v>
      </c>
      <c r="E79">
        <v>100</v>
      </c>
      <c r="F79">
        <v>100</v>
      </c>
      <c r="G79">
        <v>100</v>
      </c>
      <c r="L79">
        <v>19.552619629381361</v>
      </c>
      <c r="N79">
        <v>15.2</v>
      </c>
      <c r="P79">
        <v>8.9</v>
      </c>
      <c r="AB79">
        <v>2.09</v>
      </c>
      <c r="AD79">
        <v>0.98749307369587314</v>
      </c>
      <c r="AL79">
        <v>15.74156161480745</v>
      </c>
      <c r="AR79">
        <v>110.18218520000001</v>
      </c>
      <c r="AS79">
        <v>0.26923395428893854</v>
      </c>
      <c r="AW79">
        <v>0.1368522353514435</v>
      </c>
      <c r="AX79">
        <v>-2.6700606262386701E-2</v>
      </c>
      <c r="AZ79">
        <v>0.3054488514753757</v>
      </c>
      <c r="BC79">
        <v>56171</v>
      </c>
      <c r="BJ79">
        <v>13.426</v>
      </c>
      <c r="BK79">
        <v>61.414794473155013</v>
      </c>
      <c r="BL79">
        <v>410450</v>
      </c>
      <c r="BN79">
        <v>86.573999999999998</v>
      </c>
      <c r="BO79">
        <v>0.25944090654995888</v>
      </c>
    </row>
    <row r="80" spans="1:67" hidden="1" x14ac:dyDescent="0.35">
      <c r="A80" s="1" t="s">
        <v>142</v>
      </c>
      <c r="B80" t="s">
        <v>351</v>
      </c>
      <c r="C80" t="s">
        <v>503</v>
      </c>
      <c r="D80" t="s">
        <v>515</v>
      </c>
      <c r="E80">
        <v>94.695671081542997</v>
      </c>
      <c r="F80">
        <v>95.7690306008421</v>
      </c>
      <c r="G80">
        <v>92.801010131835895</v>
      </c>
      <c r="H80">
        <v>29.177</v>
      </c>
      <c r="I80">
        <v>49.182599803554851</v>
      </c>
      <c r="J80">
        <v>14.327040809461661</v>
      </c>
      <c r="K80">
        <v>34.855558994093187</v>
      </c>
      <c r="L80">
        <v>5.3233401549512793</v>
      </c>
      <c r="N80">
        <v>16.701000000000001</v>
      </c>
      <c r="P80">
        <v>9.5630000000000006</v>
      </c>
      <c r="AB80">
        <v>2.0830000000000002</v>
      </c>
      <c r="AC80">
        <v>1126882296.2962959</v>
      </c>
      <c r="AD80">
        <v>5.0592161595767351</v>
      </c>
      <c r="AL80">
        <v>12.61839696557746</v>
      </c>
      <c r="AM80">
        <v>72.388000000000005</v>
      </c>
      <c r="AP80">
        <v>39.933185699962358</v>
      </c>
      <c r="AR80">
        <v>102.0771326</v>
      </c>
      <c r="AS80">
        <v>0.44791999092267359</v>
      </c>
      <c r="AT80">
        <v>23.364359543265302</v>
      </c>
      <c r="AU80">
        <v>67.031946173133505</v>
      </c>
      <c r="AV80">
        <v>9.6036942836012091</v>
      </c>
      <c r="AW80">
        <v>326.10000000000002</v>
      </c>
      <c r="AX80">
        <v>0.55441388307767203</v>
      </c>
      <c r="AZ80">
        <v>0.52236009777334402</v>
      </c>
      <c r="BA80">
        <v>54983</v>
      </c>
      <c r="BB80">
        <v>55891</v>
      </c>
      <c r="BC80">
        <v>110874</v>
      </c>
      <c r="BJ80">
        <v>63.835999999999999</v>
      </c>
      <c r="BK80">
        <v>66.940649951873127</v>
      </c>
      <c r="BL80">
        <v>340</v>
      </c>
      <c r="BN80">
        <v>36.164000000000001</v>
      </c>
      <c r="BO80">
        <v>0.8088288595012153</v>
      </c>
    </row>
    <row r="81" spans="1:70" hidden="1" x14ac:dyDescent="0.35">
      <c r="A81" s="1" t="s">
        <v>143</v>
      </c>
      <c r="B81" t="s">
        <v>352</v>
      </c>
      <c r="C81" t="s">
        <v>504</v>
      </c>
      <c r="D81" t="s">
        <v>517</v>
      </c>
      <c r="E81">
        <v>100</v>
      </c>
      <c r="F81">
        <v>100</v>
      </c>
      <c r="G81">
        <v>100</v>
      </c>
      <c r="H81">
        <v>31.713000000000001</v>
      </c>
      <c r="I81">
        <v>52.313711673790287</v>
      </c>
      <c r="J81">
        <v>14.48955561530545</v>
      </c>
      <c r="K81">
        <v>37.824156058484853</v>
      </c>
      <c r="N81">
        <v>16.71</v>
      </c>
      <c r="P81">
        <v>5.1660000000000004</v>
      </c>
      <c r="Y81">
        <v>0.287999987602234</v>
      </c>
      <c r="Z81">
        <v>14.774000167846699</v>
      </c>
      <c r="AA81">
        <v>84.938003540039105</v>
      </c>
      <c r="AB81">
        <v>2.3340000000000001</v>
      </c>
      <c r="AC81">
        <v>5859000000</v>
      </c>
      <c r="AD81">
        <v>0.19204916458612331</v>
      </c>
      <c r="AM81">
        <v>79.631</v>
      </c>
      <c r="AP81">
        <v>11.486601809182449</v>
      </c>
      <c r="AS81">
        <v>0.37694461601204238</v>
      </c>
      <c r="AT81">
        <v>24.833060426951398</v>
      </c>
      <c r="AU81">
        <v>65.653970940035705</v>
      </c>
      <c r="AV81">
        <v>9.5129686330129495</v>
      </c>
      <c r="AW81">
        <v>304.22407407407411</v>
      </c>
      <c r="AX81">
        <v>0.81288341215452098</v>
      </c>
      <c r="AZ81">
        <v>0.42578318597225007</v>
      </c>
      <c r="BA81">
        <v>81252</v>
      </c>
      <c r="BB81">
        <v>83029</v>
      </c>
      <c r="BC81">
        <v>164281</v>
      </c>
      <c r="BJ81">
        <v>5.3010000000000019</v>
      </c>
      <c r="BL81">
        <v>540</v>
      </c>
      <c r="BN81">
        <v>94.698999999999998</v>
      </c>
      <c r="BO81">
        <v>0.89943818809427212</v>
      </c>
    </row>
    <row r="82" spans="1:70" x14ac:dyDescent="0.35">
      <c r="A82" s="1" t="s">
        <v>144</v>
      </c>
      <c r="B82" t="s">
        <v>353</v>
      </c>
      <c r="C82" t="s">
        <v>502</v>
      </c>
      <c r="D82" t="s">
        <v>516</v>
      </c>
      <c r="E82">
        <v>93.288093566894503</v>
      </c>
      <c r="F82">
        <v>89.320689369774399</v>
      </c>
      <c r="G82">
        <v>97.149032592773395</v>
      </c>
      <c r="H82">
        <v>70.930000000000007</v>
      </c>
      <c r="I82">
        <v>65.967416101755532</v>
      </c>
      <c r="J82">
        <v>7.7943558305805274</v>
      </c>
      <c r="K82">
        <v>58.173060271174997</v>
      </c>
      <c r="L82">
        <v>10.058150029632021</v>
      </c>
      <c r="M82">
        <v>0.62855894092203746</v>
      </c>
      <c r="N82">
        <v>24.911999999999999</v>
      </c>
      <c r="O82" s="11">
        <v>66</v>
      </c>
      <c r="P82">
        <v>4.7619999999999996</v>
      </c>
      <c r="Y82">
        <v>29.3159999847412</v>
      </c>
      <c r="Z82">
        <v>20.8980007171631</v>
      </c>
      <c r="AA82">
        <v>49.785999298095703</v>
      </c>
      <c r="AB82">
        <v>2.92</v>
      </c>
      <c r="AC82" s="3">
        <v>75620095537.500504</v>
      </c>
      <c r="AD82">
        <v>2.7603384836662168</v>
      </c>
      <c r="AE82" s="12">
        <v>48.3</v>
      </c>
      <c r="AF82">
        <v>23.088050842285199</v>
      </c>
      <c r="AG82" s="12">
        <v>20.100000000000001</v>
      </c>
      <c r="AH82" s="12">
        <v>53.6</v>
      </c>
      <c r="AI82" s="12">
        <v>4.5</v>
      </c>
      <c r="AJ82" s="12">
        <v>8.6</v>
      </c>
      <c r="AK82" s="12">
        <v>13.2</v>
      </c>
      <c r="AL82">
        <v>25.26910428509802</v>
      </c>
      <c r="AM82">
        <v>73.81</v>
      </c>
      <c r="AP82">
        <v>38.865330427181632</v>
      </c>
      <c r="AQ82">
        <v>0.36319209905251598</v>
      </c>
      <c r="AR82">
        <v>118.1585424</v>
      </c>
      <c r="AS82">
        <v>0.47035665678122313</v>
      </c>
      <c r="AT82">
        <v>35.050892789050202</v>
      </c>
      <c r="AU82">
        <v>60.252787915083502</v>
      </c>
      <c r="AV82">
        <v>4.6963192958663198</v>
      </c>
      <c r="AW82">
        <v>157.84748040313551</v>
      </c>
      <c r="AX82">
        <v>1.9815326212916</v>
      </c>
      <c r="AY82">
        <v>32.814456476472998</v>
      </c>
      <c r="AZ82">
        <v>0.51062983301380882</v>
      </c>
      <c r="BA82">
        <v>8588624</v>
      </c>
      <c r="BB82">
        <v>8326312</v>
      </c>
      <c r="BC82">
        <v>16914936</v>
      </c>
      <c r="BD82" s="12">
        <v>8.6999999999999993</v>
      </c>
      <c r="BE82" s="12">
        <v>24.2</v>
      </c>
      <c r="BF82" s="12">
        <v>59.3</v>
      </c>
      <c r="BG82">
        <v>0.4</v>
      </c>
      <c r="BH82">
        <v>15.2</v>
      </c>
      <c r="BI82" s="11">
        <v>12.6</v>
      </c>
      <c r="BJ82">
        <v>49.32</v>
      </c>
      <c r="BK82">
        <v>62.137975617336771</v>
      </c>
      <c r="BL82">
        <v>108890</v>
      </c>
      <c r="BM82" s="5"/>
      <c r="BN82">
        <v>50.68</v>
      </c>
      <c r="BO82">
        <v>2.6963988426334491</v>
      </c>
      <c r="BP82">
        <f>COUNTBLANK(E82:BO82)</f>
        <v>11</v>
      </c>
      <c r="BR82" s="7"/>
    </row>
    <row r="83" spans="1:70" hidden="1" x14ac:dyDescent="0.35">
      <c r="A83" s="1" t="s">
        <v>145</v>
      </c>
      <c r="B83" t="s">
        <v>354</v>
      </c>
      <c r="C83" t="s">
        <v>442</v>
      </c>
      <c r="D83" t="s">
        <v>520</v>
      </c>
      <c r="E83">
        <v>35.441215515136697</v>
      </c>
      <c r="F83">
        <v>8.8052014297170604</v>
      </c>
      <c r="G83">
        <v>83.222023010253906</v>
      </c>
      <c r="H83">
        <v>135.29400000000001</v>
      </c>
      <c r="I83">
        <v>89.233329606438318</v>
      </c>
      <c r="J83">
        <v>5.500677505606415</v>
      </c>
      <c r="K83">
        <v>83.732652100831899</v>
      </c>
      <c r="L83">
        <v>17.833959994894251</v>
      </c>
      <c r="M83">
        <v>0.29910780742703091</v>
      </c>
      <c r="N83">
        <v>36.765000000000001</v>
      </c>
      <c r="P83">
        <v>8.7149999999999999</v>
      </c>
      <c r="Y83">
        <v>66.970001220703097</v>
      </c>
      <c r="Z83">
        <v>6.7160000801086399</v>
      </c>
      <c r="AA83">
        <v>26.315000534057599</v>
      </c>
      <c r="AB83">
        <v>4.7770000000000001</v>
      </c>
      <c r="AC83">
        <v>9915311049.1513329</v>
      </c>
      <c r="AD83">
        <v>13.360105466729641</v>
      </c>
      <c r="AF83">
        <v>13.3767900466919</v>
      </c>
      <c r="AL83">
        <v>31.692625687068389</v>
      </c>
      <c r="AM83">
        <v>60.706000000000003</v>
      </c>
      <c r="AP83">
        <v>81.469960548453074</v>
      </c>
      <c r="AQ83">
        <v>2.7083201064926801</v>
      </c>
      <c r="AR83">
        <v>96.954477549999993</v>
      </c>
      <c r="AS83">
        <v>5.8153307993779879E-2</v>
      </c>
      <c r="AT83">
        <v>44.248366213469403</v>
      </c>
      <c r="AU83">
        <v>52.844814248894103</v>
      </c>
      <c r="AV83">
        <v>2.90681953763653</v>
      </c>
      <c r="AW83">
        <v>49.110935210809053</v>
      </c>
      <c r="AX83">
        <v>2.7650108653352299</v>
      </c>
      <c r="AY83">
        <v>41.649592275105377</v>
      </c>
      <c r="AZ83">
        <v>0.40147307471488602</v>
      </c>
      <c r="BA83">
        <v>6266022</v>
      </c>
      <c r="BB83">
        <v>5801517</v>
      </c>
      <c r="BC83">
        <v>12067539</v>
      </c>
      <c r="BG83">
        <v>1.5</v>
      </c>
      <c r="BH83">
        <v>16.5</v>
      </c>
      <c r="BJ83">
        <v>64.206999999999994</v>
      </c>
      <c r="BK83">
        <v>40.189285301135783</v>
      </c>
      <c r="BL83">
        <v>245860</v>
      </c>
      <c r="BN83">
        <v>35.792999999999999</v>
      </c>
      <c r="BO83">
        <v>3.6997140238947712</v>
      </c>
    </row>
    <row r="84" spans="1:70" hidden="1" x14ac:dyDescent="0.35">
      <c r="A84" s="1" t="s">
        <v>146</v>
      </c>
      <c r="B84" t="s">
        <v>355</v>
      </c>
      <c r="C84" t="s">
        <v>442</v>
      </c>
      <c r="D84" t="s">
        <v>520</v>
      </c>
      <c r="E84">
        <v>26.047348022460898</v>
      </c>
      <c r="F84">
        <v>9.27338385927602</v>
      </c>
      <c r="G84">
        <v>48.332561492919901</v>
      </c>
      <c r="H84">
        <v>104.82299999999999</v>
      </c>
      <c r="I84">
        <v>82.673758532171689</v>
      </c>
      <c r="J84">
        <v>5.0628965067932619</v>
      </c>
      <c r="K84">
        <v>77.610862025378438</v>
      </c>
      <c r="L84">
        <v>49.15780778546457</v>
      </c>
      <c r="M84">
        <v>0.52213254595745406</v>
      </c>
      <c r="N84">
        <v>35.697000000000003</v>
      </c>
      <c r="P84">
        <v>9.8049999999999997</v>
      </c>
      <c r="Y84">
        <v>68.190002441406307</v>
      </c>
      <c r="Z84">
        <v>8.6730003356933594</v>
      </c>
      <c r="AA84">
        <v>23.1380004882813</v>
      </c>
      <c r="AB84">
        <v>4.5529999999999999</v>
      </c>
      <c r="AC84">
        <v>1346841897.00437</v>
      </c>
      <c r="AD84">
        <v>5.9191766258605014</v>
      </c>
      <c r="AL84">
        <v>12.600170434983941</v>
      </c>
      <c r="AM84">
        <v>57.673000000000002</v>
      </c>
      <c r="AP84">
        <v>45.216888586145913</v>
      </c>
      <c r="AR84">
        <v>78.485131100000004</v>
      </c>
      <c r="AS84">
        <v>0.21621695016874581</v>
      </c>
      <c r="AT84">
        <v>42.486071947247098</v>
      </c>
      <c r="AU84">
        <v>54.742375468029103</v>
      </c>
      <c r="AV84">
        <v>2.7715525847238598</v>
      </c>
      <c r="AW84">
        <v>65.012304409672836</v>
      </c>
      <c r="AX84">
        <v>2.5320809488394</v>
      </c>
      <c r="AY84">
        <v>68.400974656634787</v>
      </c>
      <c r="AZ84">
        <v>0.51564359308758867</v>
      </c>
      <c r="BA84">
        <v>936281</v>
      </c>
      <c r="BB84">
        <v>891865</v>
      </c>
      <c r="BC84">
        <v>1828146</v>
      </c>
      <c r="BG84">
        <v>3.6</v>
      </c>
      <c r="BH84">
        <v>28</v>
      </c>
      <c r="BJ84">
        <v>57.055</v>
      </c>
      <c r="BK84">
        <v>32.523303252390313</v>
      </c>
      <c r="BL84">
        <v>36130</v>
      </c>
      <c r="BM84">
        <v>10.32283320082812</v>
      </c>
      <c r="BN84">
        <v>42.945</v>
      </c>
      <c r="BO84">
        <v>3.4960316373880089</v>
      </c>
    </row>
    <row r="85" spans="1:70" hidden="1" x14ac:dyDescent="0.35">
      <c r="A85" s="1" t="s">
        <v>147</v>
      </c>
      <c r="B85" t="s">
        <v>356</v>
      </c>
      <c r="C85" t="s">
        <v>501</v>
      </c>
      <c r="D85" t="s">
        <v>514</v>
      </c>
      <c r="E85">
        <v>90.864875793457003</v>
      </c>
      <c r="F85">
        <v>88.757961802475606</v>
      </c>
      <c r="G85">
        <v>96.697204589843807</v>
      </c>
      <c r="H85">
        <v>74.382000000000005</v>
      </c>
      <c r="I85">
        <v>53.333003678942987</v>
      </c>
      <c r="J85">
        <v>9.5175837651805839</v>
      </c>
      <c r="K85">
        <v>43.815419913762412</v>
      </c>
      <c r="L85">
        <v>15.43635496833072</v>
      </c>
      <c r="M85">
        <v>0.9445784346446181</v>
      </c>
      <c r="N85">
        <v>20.202000000000002</v>
      </c>
      <c r="P85">
        <v>7.3650000000000002</v>
      </c>
      <c r="Y85">
        <v>18.680000305175799</v>
      </c>
      <c r="Z85">
        <v>25.635999679565401</v>
      </c>
      <c r="AA85">
        <v>55.683998107910199</v>
      </c>
      <c r="AB85">
        <v>2.4849999999999999</v>
      </c>
      <c r="AC85">
        <v>3555205811.1380148</v>
      </c>
      <c r="AD85">
        <v>2.080177393942833</v>
      </c>
      <c r="AF85">
        <v>18.276119232177699</v>
      </c>
      <c r="AL85">
        <v>31.881223183273171</v>
      </c>
      <c r="AM85">
        <v>69.623999999999995</v>
      </c>
      <c r="AP85">
        <v>86.295988558196541</v>
      </c>
      <c r="AQ85">
        <v>1.6794934952185101</v>
      </c>
      <c r="AR85">
        <v>82.971071510000002</v>
      </c>
      <c r="AS85">
        <v>0.23639545436963089</v>
      </c>
      <c r="AT85">
        <v>28.575298430643102</v>
      </c>
      <c r="AU85">
        <v>65.217576384571103</v>
      </c>
      <c r="AV85">
        <v>6.20712518478578</v>
      </c>
      <c r="AW85">
        <v>3.938130556261112</v>
      </c>
      <c r="AX85">
        <v>0.49851808966592898</v>
      </c>
      <c r="AZ85">
        <v>0.50257415422311169</v>
      </c>
      <c r="BA85">
        <v>386541</v>
      </c>
      <c r="BB85">
        <v>388680</v>
      </c>
      <c r="BC85">
        <v>775221</v>
      </c>
      <c r="BG85">
        <v>1.5</v>
      </c>
      <c r="BH85">
        <v>8.1</v>
      </c>
      <c r="BJ85">
        <v>73.462000000000003</v>
      </c>
      <c r="BK85">
        <v>42.015391949874001</v>
      </c>
      <c r="BL85">
        <v>214970</v>
      </c>
      <c r="BN85">
        <v>26.538</v>
      </c>
      <c r="BO85">
        <v>0.70975734597241968</v>
      </c>
    </row>
    <row r="86" spans="1:70" hidden="1" x14ac:dyDescent="0.35">
      <c r="A86" s="1" t="s">
        <v>148</v>
      </c>
      <c r="B86" t="s">
        <v>357</v>
      </c>
      <c r="C86" t="s">
        <v>503</v>
      </c>
      <c r="D86" t="s">
        <v>515</v>
      </c>
      <c r="E86">
        <v>43.7525634765625</v>
      </c>
      <c r="F86">
        <v>2.7505150777860701</v>
      </c>
      <c r="G86">
        <v>78.196815490722699</v>
      </c>
      <c r="H86">
        <v>51.676000000000002</v>
      </c>
      <c r="I86">
        <v>62.495625918002368</v>
      </c>
      <c r="J86">
        <v>7.8573678627743391</v>
      </c>
      <c r="K86">
        <v>54.638258055228029</v>
      </c>
      <c r="N86">
        <v>24.75</v>
      </c>
      <c r="O86">
        <v>41.6</v>
      </c>
      <c r="P86">
        <v>8.6379999999999999</v>
      </c>
      <c r="Y86">
        <v>49.797000885009801</v>
      </c>
      <c r="Z86">
        <v>10.361000061035201</v>
      </c>
      <c r="AA86">
        <v>39.841999053955099</v>
      </c>
      <c r="AB86">
        <v>2.9860000000000002</v>
      </c>
      <c r="AC86">
        <v>8408252995.1614265</v>
      </c>
      <c r="AD86">
        <v>1.173279505456293</v>
      </c>
      <c r="AM86">
        <v>63.29</v>
      </c>
      <c r="AP86">
        <v>57.990643274006139</v>
      </c>
      <c r="AQ86">
        <v>8.7531992094753205E-4</v>
      </c>
      <c r="AR86">
        <v>57.418064559999998</v>
      </c>
      <c r="AS86">
        <v>0.22845471297187031</v>
      </c>
      <c r="AT86">
        <v>33.624448502262602</v>
      </c>
      <c r="AU86">
        <v>61.540118040138204</v>
      </c>
      <c r="AV86">
        <v>4.8354334575992102</v>
      </c>
      <c r="AW86">
        <v>398.48933236574749</v>
      </c>
      <c r="AX86">
        <v>1.3050667084138401</v>
      </c>
      <c r="AY86">
        <v>43.04248805851141</v>
      </c>
      <c r="AZ86">
        <v>0.52216552275058348</v>
      </c>
      <c r="BA86">
        <v>5562082</v>
      </c>
      <c r="BB86">
        <v>5420284</v>
      </c>
      <c r="BC86">
        <v>10982366</v>
      </c>
      <c r="BG86">
        <v>2</v>
      </c>
      <c r="BH86">
        <v>49.3</v>
      </c>
      <c r="BJ86">
        <v>45.654000000000003</v>
      </c>
      <c r="BL86">
        <v>27750</v>
      </c>
      <c r="BN86">
        <v>54.345999999999997</v>
      </c>
      <c r="BO86">
        <v>3.068597255474105</v>
      </c>
    </row>
    <row r="87" spans="1:70" x14ac:dyDescent="0.35">
      <c r="A87" s="1" t="s">
        <v>149</v>
      </c>
      <c r="B87" t="s">
        <v>358</v>
      </c>
      <c r="C87" t="s">
        <v>502</v>
      </c>
      <c r="D87" t="s">
        <v>516</v>
      </c>
      <c r="E87">
        <v>86.5</v>
      </c>
      <c r="F87">
        <v>71.848640776265896</v>
      </c>
      <c r="G87">
        <v>97.8</v>
      </c>
      <c r="H87">
        <v>72.912000000000006</v>
      </c>
      <c r="I87">
        <v>58.493475285288703</v>
      </c>
      <c r="J87">
        <v>7.22861370592668</v>
      </c>
      <c r="K87">
        <v>51.264861579362019</v>
      </c>
      <c r="L87">
        <v>12.84493270540775</v>
      </c>
      <c r="M87">
        <v>0.55297832926012702</v>
      </c>
      <c r="N87">
        <v>21.859000000000002</v>
      </c>
      <c r="O87" s="11">
        <v>83</v>
      </c>
      <c r="P87">
        <v>4.4279999999999999</v>
      </c>
      <c r="Y87">
        <v>31.985000610351602</v>
      </c>
      <c r="Z87">
        <v>20.683000564575199</v>
      </c>
      <c r="AA87">
        <v>47.332000732421903</v>
      </c>
      <c r="AB87">
        <v>2.496</v>
      </c>
      <c r="AC87" s="3">
        <v>22940179173.614731</v>
      </c>
      <c r="AD87">
        <v>4.7880269452467132</v>
      </c>
      <c r="AE87">
        <v>50.5</v>
      </c>
      <c r="AF87">
        <v>22.024929046630898</v>
      </c>
      <c r="AG87">
        <v>21.2</v>
      </c>
      <c r="AH87">
        <v>54.6</v>
      </c>
      <c r="AI87">
        <v>3.2</v>
      </c>
      <c r="AJ87">
        <v>7.8</v>
      </c>
      <c r="AK87">
        <v>13.2</v>
      </c>
      <c r="AL87">
        <v>26.474778535325239</v>
      </c>
      <c r="AM87">
        <v>74.897999999999996</v>
      </c>
      <c r="AP87">
        <v>87.178918040022964</v>
      </c>
      <c r="AQ87">
        <v>1.7438083428020399</v>
      </c>
      <c r="AR87">
        <v>87.320899870000005</v>
      </c>
      <c r="AS87">
        <v>0.46875333130883517</v>
      </c>
      <c r="AT87">
        <v>32.3450927472473</v>
      </c>
      <c r="AU87">
        <v>63.094079942407603</v>
      </c>
      <c r="AV87">
        <v>4.5608273103452097</v>
      </c>
      <c r="AW87">
        <v>84.270381624810085</v>
      </c>
      <c r="AX87">
        <v>1.6922288789458999</v>
      </c>
      <c r="AY87">
        <v>24.762902524694091</v>
      </c>
      <c r="AZ87">
        <v>0.86965502658858895</v>
      </c>
      <c r="BA87">
        <v>4719921</v>
      </c>
      <c r="BB87">
        <v>4709092</v>
      </c>
      <c r="BC87">
        <v>9429013</v>
      </c>
      <c r="BD87">
        <v>17.2</v>
      </c>
      <c r="BE87">
        <v>31.6</v>
      </c>
      <c r="BF87">
        <v>64.3</v>
      </c>
      <c r="BG87">
        <v>0.3</v>
      </c>
      <c r="BH87">
        <v>12.9</v>
      </c>
      <c r="BI87" s="11">
        <v>7.1</v>
      </c>
      <c r="BJ87">
        <v>43.542999999999999</v>
      </c>
      <c r="BK87">
        <v>56.824488508018142</v>
      </c>
      <c r="BL87">
        <v>112490</v>
      </c>
      <c r="BM87" s="5"/>
      <c r="BN87">
        <v>56.457000000000001</v>
      </c>
      <c r="BO87">
        <v>2.8394746536215609</v>
      </c>
      <c r="BP87">
        <f>COUNTBLANK(E87:BO87)</f>
        <v>11</v>
      </c>
      <c r="BR87" s="7"/>
    </row>
    <row r="88" spans="1:70" hidden="1" x14ac:dyDescent="0.35">
      <c r="A88" s="1" t="s">
        <v>150</v>
      </c>
      <c r="B88" t="s">
        <v>478</v>
      </c>
      <c r="C88" t="s">
        <v>511</v>
      </c>
      <c r="D88" t="s">
        <v>525</v>
      </c>
      <c r="E88">
        <v>100</v>
      </c>
      <c r="F88">
        <v>100</v>
      </c>
      <c r="G88">
        <v>100</v>
      </c>
      <c r="H88">
        <v>2.7050000000000001</v>
      </c>
      <c r="I88">
        <v>38.469034560778518</v>
      </c>
      <c r="J88">
        <v>22.579405154696531</v>
      </c>
      <c r="K88">
        <v>15.88962940608198</v>
      </c>
      <c r="L88">
        <v>6.5201094296707049E-2</v>
      </c>
      <c r="N88">
        <v>7.7</v>
      </c>
      <c r="P88">
        <v>6.3</v>
      </c>
      <c r="T88">
        <v>79.400170000000003</v>
      </c>
      <c r="U88">
        <v>29.10324</v>
      </c>
      <c r="V88">
        <v>95.660700000000006</v>
      </c>
      <c r="W88">
        <v>22.910499999999999</v>
      </c>
      <c r="X88">
        <v>63.267519999999998</v>
      </c>
      <c r="Y88">
        <v>0.20999999344348899</v>
      </c>
      <c r="Z88">
        <v>11.7679996490479</v>
      </c>
      <c r="AA88">
        <v>88.023002624511705</v>
      </c>
      <c r="AB88">
        <v>1.125</v>
      </c>
      <c r="AC88">
        <v>341648103474.82422</v>
      </c>
      <c r="AD88">
        <v>3.8384063065497709</v>
      </c>
      <c r="AF88">
        <v>17.841279983520501</v>
      </c>
      <c r="AL88">
        <v>7.2108429119349546</v>
      </c>
      <c r="AM88">
        <v>84.680487804878055</v>
      </c>
      <c r="AP88">
        <v>333.72935145943791</v>
      </c>
      <c r="AR88">
        <v>251.76500569999999</v>
      </c>
      <c r="AS88">
        <v>0.18377987847343319</v>
      </c>
      <c r="AT88">
        <v>11.475226523003</v>
      </c>
      <c r="AU88">
        <v>72.218306283243507</v>
      </c>
      <c r="AV88">
        <v>16.306467193753601</v>
      </c>
      <c r="AW88">
        <v>7039.7142857142853</v>
      </c>
      <c r="AX88">
        <v>0.748222904999017</v>
      </c>
      <c r="AY88">
        <v>99.637201185113028</v>
      </c>
      <c r="AZ88">
        <v>0.55903621058678254</v>
      </c>
      <c r="BA88">
        <v>3978989</v>
      </c>
      <c r="BB88">
        <v>3412711</v>
      </c>
      <c r="BC88">
        <v>7391700</v>
      </c>
      <c r="BH88">
        <v>2.5</v>
      </c>
      <c r="BK88">
        <v>88.602315390012208</v>
      </c>
      <c r="BL88">
        <v>1110</v>
      </c>
      <c r="BN88">
        <v>100</v>
      </c>
      <c r="BO88">
        <v>0.74822290499903876</v>
      </c>
    </row>
    <row r="89" spans="1:70" hidden="1" x14ac:dyDescent="0.35">
      <c r="A89" s="1" t="s">
        <v>151</v>
      </c>
      <c r="B89" t="s">
        <v>359</v>
      </c>
      <c r="C89" t="s">
        <v>508</v>
      </c>
      <c r="D89" t="s">
        <v>522</v>
      </c>
      <c r="E89">
        <v>100</v>
      </c>
      <c r="F89">
        <v>100</v>
      </c>
      <c r="G89">
        <v>100</v>
      </c>
      <c r="H89">
        <v>23.978999999999999</v>
      </c>
      <c r="I89">
        <v>49.142708339206067</v>
      </c>
      <c r="J89">
        <v>27.707529340669002</v>
      </c>
      <c r="K89">
        <v>21.435178998537062</v>
      </c>
      <c r="L89">
        <v>3.7543597509745439</v>
      </c>
      <c r="M89">
        <v>0.84839805479294006</v>
      </c>
      <c r="N89">
        <v>9.6999999999999993</v>
      </c>
      <c r="P89">
        <v>13.5</v>
      </c>
      <c r="Y89">
        <v>5.0370001792907697</v>
      </c>
      <c r="Z89">
        <v>31.5230007171631</v>
      </c>
      <c r="AA89">
        <v>63.439998626708999</v>
      </c>
      <c r="AB89">
        <v>1.53</v>
      </c>
      <c r="AC89">
        <v>139761138102.75739</v>
      </c>
      <c r="AD89">
        <v>4.1370639367037398</v>
      </c>
      <c r="AL89">
        <v>25.627030449524131</v>
      </c>
      <c r="AM89">
        <v>76.063414634146355</v>
      </c>
      <c r="AP89">
        <v>158.3594717419044</v>
      </c>
      <c r="AQ89">
        <v>1.0501676243181599</v>
      </c>
      <c r="AR89">
        <v>102.2119005</v>
      </c>
      <c r="AS89">
        <v>0.32869973059205221</v>
      </c>
      <c r="AT89">
        <v>14.3722655591988</v>
      </c>
      <c r="AU89">
        <v>67.049873363575102</v>
      </c>
      <c r="AV89">
        <v>18.577861077226199</v>
      </c>
      <c r="AW89">
        <v>108.11848006185799</v>
      </c>
      <c r="AX89">
        <v>-0.26586093225551699</v>
      </c>
      <c r="AY89">
        <v>25.23109689507217</v>
      </c>
      <c r="AZ89">
        <v>0.65649015949747991</v>
      </c>
      <c r="BA89">
        <v>5133501</v>
      </c>
      <c r="BB89">
        <v>4654465</v>
      </c>
      <c r="BC89">
        <v>9787966</v>
      </c>
      <c r="BG89">
        <v>0.1</v>
      </c>
      <c r="BH89">
        <v>2.5</v>
      </c>
      <c r="BJ89">
        <v>28.937999999999999</v>
      </c>
      <c r="BK89">
        <v>55.244699435785819</v>
      </c>
      <c r="BL89">
        <v>93030</v>
      </c>
      <c r="BM89">
        <v>23.216222920984599</v>
      </c>
      <c r="BN89">
        <v>71.061999999999998</v>
      </c>
      <c r="BO89">
        <v>0.1331771045643754</v>
      </c>
    </row>
    <row r="90" spans="1:70" hidden="1" x14ac:dyDescent="0.35">
      <c r="A90" s="1" t="s">
        <v>152</v>
      </c>
      <c r="B90" t="s">
        <v>360</v>
      </c>
      <c r="C90" t="s">
        <v>507</v>
      </c>
      <c r="D90" t="s">
        <v>521</v>
      </c>
      <c r="E90">
        <v>100</v>
      </c>
      <c r="F90">
        <v>100</v>
      </c>
      <c r="G90">
        <v>100</v>
      </c>
      <c r="H90">
        <v>6.2690000000000001</v>
      </c>
      <c r="I90">
        <v>52.474047367439553</v>
      </c>
      <c r="J90">
        <v>21.995133603886011</v>
      </c>
      <c r="K90">
        <v>30.478913763553528</v>
      </c>
      <c r="N90">
        <v>11.9</v>
      </c>
      <c r="P90">
        <v>6.5</v>
      </c>
      <c r="Y90">
        <v>3.7569999694824201</v>
      </c>
      <c r="Z90">
        <v>17.4829998016357</v>
      </c>
      <c r="AA90">
        <v>78.760002136230497</v>
      </c>
      <c r="AB90">
        <v>1.74</v>
      </c>
      <c r="AC90">
        <v>24489493459.00737</v>
      </c>
      <c r="AD90">
        <v>4.6037813794962403</v>
      </c>
      <c r="AM90">
        <v>82.2048780487805</v>
      </c>
      <c r="AP90">
        <v>48.396264381045292</v>
      </c>
      <c r="AR90">
        <v>122.8081928</v>
      </c>
      <c r="AS90">
        <v>0.40723931609391001</v>
      </c>
      <c r="AT90">
        <v>19.989652893451701</v>
      </c>
      <c r="AU90">
        <v>65.584805902037402</v>
      </c>
      <c r="AV90">
        <v>14.4255412045109</v>
      </c>
      <c r="AW90">
        <v>3.4254364089775562</v>
      </c>
      <c r="AX90">
        <v>2.3455826764386201</v>
      </c>
      <c r="AZ90">
        <v>0.49283056695276173</v>
      </c>
      <c r="BA90">
        <v>171121</v>
      </c>
      <c r="BB90">
        <v>172279</v>
      </c>
      <c r="BC90">
        <v>343400</v>
      </c>
      <c r="BG90">
        <v>0.1</v>
      </c>
      <c r="BH90">
        <v>2.5</v>
      </c>
      <c r="BJ90">
        <v>6.2270000000000039</v>
      </c>
      <c r="BL90">
        <v>103000</v>
      </c>
      <c r="BM90">
        <v>24.15649925261242</v>
      </c>
      <c r="BN90">
        <v>93.772999999999996</v>
      </c>
      <c r="BO90">
        <v>2.385884023144345</v>
      </c>
    </row>
    <row r="91" spans="1:70" hidden="1" x14ac:dyDescent="0.35">
      <c r="A91" s="1" t="s">
        <v>153</v>
      </c>
      <c r="B91" t="s">
        <v>361</v>
      </c>
      <c r="C91" t="s">
        <v>512</v>
      </c>
      <c r="D91" t="s">
        <v>526</v>
      </c>
      <c r="E91">
        <v>92.618659973144503</v>
      </c>
      <c r="F91">
        <v>89.306554915027306</v>
      </c>
      <c r="G91">
        <v>99.206802368164105</v>
      </c>
      <c r="H91">
        <v>13.177</v>
      </c>
      <c r="I91">
        <v>50.289637256324468</v>
      </c>
      <c r="J91">
        <v>8.9919992978259415</v>
      </c>
      <c r="K91">
        <v>41.297637958498527</v>
      </c>
      <c r="L91">
        <v>15.619454951709139</v>
      </c>
      <c r="M91">
        <v>0.59985515566115621</v>
      </c>
      <c r="N91">
        <v>18.082999999999998</v>
      </c>
      <c r="P91">
        <v>7.21</v>
      </c>
      <c r="Y91">
        <v>44.521999359130902</v>
      </c>
      <c r="Z91">
        <v>24.472999572753899</v>
      </c>
      <c r="AA91">
        <v>31.004999160766602</v>
      </c>
      <c r="AB91">
        <v>2.2429999999999999</v>
      </c>
      <c r="AC91">
        <v>2652551202555.2671</v>
      </c>
      <c r="AD91">
        <v>7.1678888608653466</v>
      </c>
      <c r="AL91">
        <v>26.498174525376751</v>
      </c>
      <c r="AM91">
        <v>69.165000000000006</v>
      </c>
      <c r="AP91">
        <v>28.187881888188411</v>
      </c>
      <c r="AQ91">
        <v>2.5096245584148198</v>
      </c>
      <c r="AR91">
        <v>87.317737190000003</v>
      </c>
      <c r="AS91">
        <v>0.19852631188114173</v>
      </c>
      <c r="AT91">
        <v>27.478699572727699</v>
      </c>
      <c r="AU91">
        <v>66.538187109893002</v>
      </c>
      <c r="AV91">
        <v>5.9831133173792903</v>
      </c>
      <c r="AW91">
        <v>450.24328583104341</v>
      </c>
      <c r="AX91">
        <v>1.06259739387194</v>
      </c>
      <c r="AY91">
        <v>6.1367072906518603</v>
      </c>
      <c r="AZ91">
        <v>0.34006581144058146</v>
      </c>
      <c r="BA91">
        <v>642787641</v>
      </c>
      <c r="BB91">
        <v>695871194</v>
      </c>
      <c r="BC91">
        <v>1338658835</v>
      </c>
      <c r="BH91">
        <v>14.5</v>
      </c>
      <c r="BJ91">
        <v>66.400000000000006</v>
      </c>
      <c r="BK91">
        <v>48.451017575401757</v>
      </c>
      <c r="BL91">
        <v>3287259.0625</v>
      </c>
      <c r="BM91">
        <v>11.18207932852668</v>
      </c>
      <c r="BN91">
        <v>33.6</v>
      </c>
      <c r="BO91">
        <v>2.3144481259897769</v>
      </c>
    </row>
    <row r="92" spans="1:70" hidden="1" x14ac:dyDescent="0.35">
      <c r="A92" s="1" t="s">
        <v>154</v>
      </c>
      <c r="B92" t="s">
        <v>362</v>
      </c>
      <c r="C92" t="s">
        <v>511</v>
      </c>
      <c r="D92" t="s">
        <v>525</v>
      </c>
      <c r="E92">
        <v>98.14</v>
      </c>
      <c r="F92">
        <v>95.655076125500003</v>
      </c>
      <c r="G92">
        <v>100</v>
      </c>
      <c r="H92">
        <v>47.374000000000002</v>
      </c>
      <c r="I92">
        <v>48.361018888341448</v>
      </c>
      <c r="J92">
        <v>8.4297966835502063</v>
      </c>
      <c r="K92">
        <v>39.93122220479124</v>
      </c>
      <c r="L92">
        <v>13.154171150600821</v>
      </c>
      <c r="M92">
        <v>0.52035918393085268</v>
      </c>
      <c r="N92">
        <v>18.422000000000001</v>
      </c>
      <c r="P92">
        <v>6.4329999999999998</v>
      </c>
      <c r="Y92">
        <v>30.790000915527301</v>
      </c>
      <c r="Z92">
        <v>22.017999649047901</v>
      </c>
      <c r="AA92">
        <v>47.192001342773402</v>
      </c>
      <c r="AB92">
        <v>2.3359999999999999</v>
      </c>
      <c r="AC92">
        <v>1015423455783.275</v>
      </c>
      <c r="AD92">
        <v>5.0674063655854704</v>
      </c>
      <c r="AE92">
        <v>38.1</v>
      </c>
      <c r="AG92">
        <v>22</v>
      </c>
      <c r="AH92">
        <v>45.2</v>
      </c>
      <c r="AI92">
        <v>6.8</v>
      </c>
      <c r="AJ92">
        <v>10.7</v>
      </c>
      <c r="AK92">
        <v>15.2</v>
      </c>
      <c r="AL92">
        <v>39.386736320001347</v>
      </c>
      <c r="AM92">
        <v>71.281999999999996</v>
      </c>
      <c r="AP92">
        <v>32.080310745699961</v>
      </c>
      <c r="AQ92">
        <v>0.80433671267208795</v>
      </c>
      <c r="AR92">
        <v>164.44058999999999</v>
      </c>
      <c r="AS92">
        <v>7.8917072035255831E-2</v>
      </c>
      <c r="AT92">
        <v>26.914901496126401</v>
      </c>
      <c r="AU92">
        <v>67.403150163485293</v>
      </c>
      <c r="AV92">
        <v>5.6819483403882396</v>
      </c>
      <c r="AW92">
        <v>146.08648078738329</v>
      </c>
      <c r="AX92">
        <v>1.17510259151073</v>
      </c>
      <c r="AY92">
        <v>7.1904203441074186</v>
      </c>
      <c r="AZ92">
        <v>0.30765142026939429</v>
      </c>
      <c r="BA92">
        <v>131375660</v>
      </c>
      <c r="BB92">
        <v>133270226</v>
      </c>
      <c r="BC92">
        <v>264645886</v>
      </c>
      <c r="BD92">
        <v>5.7</v>
      </c>
      <c r="BE92">
        <v>27.3</v>
      </c>
      <c r="BF92">
        <v>10.6</v>
      </c>
      <c r="BG92">
        <v>0.4</v>
      </c>
      <c r="BH92">
        <v>8.3000000000000007</v>
      </c>
      <c r="BJ92">
        <v>45.341000000000001</v>
      </c>
      <c r="BK92">
        <v>43.607354020500132</v>
      </c>
      <c r="BL92">
        <v>1913580</v>
      </c>
      <c r="BM92">
        <v>9.8791926866709954</v>
      </c>
      <c r="BN92">
        <v>54.658999999999999</v>
      </c>
      <c r="BO92">
        <v>2.4084590939559969</v>
      </c>
    </row>
    <row r="93" spans="1:70" hidden="1" x14ac:dyDescent="0.35">
      <c r="A93" s="1" t="s">
        <v>155</v>
      </c>
      <c r="B93" t="s">
        <v>479</v>
      </c>
      <c r="C93" t="s">
        <v>509</v>
      </c>
      <c r="D93" t="s">
        <v>523</v>
      </c>
      <c r="E93">
        <v>100</v>
      </c>
      <c r="F93">
        <v>100</v>
      </c>
      <c r="G93">
        <v>100</v>
      </c>
      <c r="H93">
        <v>40.634999999999998</v>
      </c>
      <c r="I93">
        <v>43.444339449111453</v>
      </c>
      <c r="J93">
        <v>8.6621807610676953</v>
      </c>
      <c r="K93">
        <v>34.782158688043751</v>
      </c>
      <c r="L93">
        <v>9.4997430880231999</v>
      </c>
      <c r="M93">
        <v>2.0824510041445579</v>
      </c>
      <c r="N93">
        <v>19.010999999999999</v>
      </c>
      <c r="P93">
        <v>4.835</v>
      </c>
      <c r="Y93">
        <v>17.583999633789102</v>
      </c>
      <c r="Z93">
        <v>32.035999298095703</v>
      </c>
      <c r="AA93">
        <v>50.380001068115199</v>
      </c>
      <c r="AB93">
        <v>2.1160000000000001</v>
      </c>
      <c r="AC93">
        <v>454012768723.58893</v>
      </c>
      <c r="AD93">
        <v>3.755187366949571</v>
      </c>
      <c r="AF93">
        <v>20.042030334472699</v>
      </c>
      <c r="AL93">
        <v>34.910106923696169</v>
      </c>
      <c r="AM93">
        <v>76.271000000000001</v>
      </c>
      <c r="AP93">
        <v>31.334581271790679</v>
      </c>
      <c r="AQ93">
        <v>3.1051841694763098</v>
      </c>
      <c r="AR93">
        <v>107.8997933</v>
      </c>
      <c r="AS93">
        <v>0.42109387625969247</v>
      </c>
      <c r="AT93">
        <v>24.247843629889498</v>
      </c>
      <c r="AU93">
        <v>69.713451130150801</v>
      </c>
      <c r="AV93">
        <v>6.0387052399597501</v>
      </c>
      <c r="AW93">
        <v>49.530901421940619</v>
      </c>
      <c r="AX93">
        <v>1.38538047257533</v>
      </c>
      <c r="AY93">
        <v>14.63087391235679</v>
      </c>
      <c r="AZ93">
        <v>0.47122847616992658</v>
      </c>
      <c r="BA93">
        <v>39854933</v>
      </c>
      <c r="BB93">
        <v>40819018</v>
      </c>
      <c r="BC93">
        <v>80673951</v>
      </c>
      <c r="BG93">
        <v>0.1</v>
      </c>
      <c r="BH93">
        <v>4.9000000000000004</v>
      </c>
      <c r="BJ93">
        <v>25.605999999999991</v>
      </c>
      <c r="BK93">
        <v>54.352931114292858</v>
      </c>
      <c r="BL93">
        <v>1745150</v>
      </c>
      <c r="BN93">
        <v>74.394000000000005</v>
      </c>
      <c r="BO93">
        <v>2.0786941392483529</v>
      </c>
    </row>
    <row r="94" spans="1:70" hidden="1" x14ac:dyDescent="0.35">
      <c r="A94" s="1" t="s">
        <v>156</v>
      </c>
      <c r="B94" t="s">
        <v>363</v>
      </c>
      <c r="C94" t="s">
        <v>510</v>
      </c>
      <c r="D94" t="s">
        <v>524</v>
      </c>
      <c r="E94">
        <v>100</v>
      </c>
      <c r="F94">
        <v>100</v>
      </c>
      <c r="G94">
        <v>100</v>
      </c>
      <c r="H94">
        <v>71.733000000000004</v>
      </c>
      <c r="I94">
        <v>72.431059315932387</v>
      </c>
      <c r="J94">
        <v>5.5718336379772433</v>
      </c>
      <c r="K94">
        <v>66.859225677955152</v>
      </c>
      <c r="L94">
        <v>3.2999999999999989</v>
      </c>
      <c r="M94">
        <v>2.139163539973802</v>
      </c>
      <c r="N94">
        <v>29.693000000000001</v>
      </c>
      <c r="P94">
        <v>4.8259999999999996</v>
      </c>
      <c r="Y94">
        <v>19.010999679565401</v>
      </c>
      <c r="Z94">
        <v>23.458000183105501</v>
      </c>
      <c r="AA94">
        <v>57.530998229980497</v>
      </c>
      <c r="AB94">
        <v>3.762</v>
      </c>
      <c r="AC94">
        <v>193158783783.78381</v>
      </c>
      <c r="AD94">
        <v>-1.671287155957103</v>
      </c>
      <c r="AL94">
        <v>50.999999999999993</v>
      </c>
      <c r="AM94">
        <v>70.293999999999997</v>
      </c>
      <c r="AP94">
        <v>59.349617839965013</v>
      </c>
      <c r="AQ94">
        <v>3.8386612850878201</v>
      </c>
      <c r="AR94">
        <v>88.983263320000006</v>
      </c>
      <c r="AS94">
        <v>0.40132157512998673</v>
      </c>
      <c r="AT94">
        <v>38.7744678616478</v>
      </c>
      <c r="AU94">
        <v>57.994192227734104</v>
      </c>
      <c r="AV94">
        <v>3.23133991061807</v>
      </c>
      <c r="AW94">
        <v>86.501631602214104</v>
      </c>
      <c r="AX94">
        <v>2.5408746693384301</v>
      </c>
      <c r="AY94">
        <v>25.216541651555971</v>
      </c>
      <c r="AZ94">
        <v>0.39951061252213549</v>
      </c>
      <c r="BA94">
        <v>18558849</v>
      </c>
      <c r="BB94">
        <v>18993932</v>
      </c>
      <c r="BC94">
        <v>37552781</v>
      </c>
      <c r="BH94">
        <v>29</v>
      </c>
      <c r="BJ94">
        <v>29.721999999999991</v>
      </c>
      <c r="BK94">
        <v>45.8</v>
      </c>
      <c r="BL94">
        <v>435051.9921875</v>
      </c>
      <c r="BN94">
        <v>70.278000000000006</v>
      </c>
      <c r="BO94">
        <v>2.80303526619613</v>
      </c>
    </row>
    <row r="95" spans="1:70" hidden="1" x14ac:dyDescent="0.35">
      <c r="A95" s="1" t="s">
        <v>157</v>
      </c>
      <c r="B95" t="s">
        <v>364</v>
      </c>
      <c r="C95" t="s">
        <v>507</v>
      </c>
      <c r="D95" t="s">
        <v>521</v>
      </c>
      <c r="E95">
        <v>100</v>
      </c>
      <c r="F95">
        <v>100</v>
      </c>
      <c r="G95">
        <v>100</v>
      </c>
      <c r="H95">
        <v>7.5149999999999997</v>
      </c>
      <c r="I95">
        <v>54.106773580653673</v>
      </c>
      <c r="J95">
        <v>20.814664577881771</v>
      </c>
      <c r="K95">
        <v>33.292109002771902</v>
      </c>
      <c r="L95">
        <v>1.1726842728576381</v>
      </c>
      <c r="M95">
        <v>0.38594044681612</v>
      </c>
      <c r="N95">
        <v>12.9</v>
      </c>
      <c r="P95">
        <v>6.3</v>
      </c>
      <c r="Q95">
        <v>0.98784000000000005</v>
      </c>
      <c r="R95">
        <v>31.161919999999999</v>
      </c>
      <c r="S95">
        <v>11.37665</v>
      </c>
      <c r="T95">
        <v>86.161100000000005</v>
      </c>
      <c r="U95">
        <v>42.948799999999999</v>
      </c>
      <c r="W95">
        <v>36.656419999999997</v>
      </c>
      <c r="X95">
        <v>70.776769999999999</v>
      </c>
      <c r="Y95">
        <v>5.0580000877380398</v>
      </c>
      <c r="Z95">
        <v>18.826000213623001</v>
      </c>
      <c r="AA95">
        <v>76.116996765136705</v>
      </c>
      <c r="AB95">
        <v>1.81</v>
      </c>
      <c r="AC95">
        <v>334834010485.55951</v>
      </c>
      <c r="AD95">
        <v>8.1452961354750073</v>
      </c>
      <c r="AL95">
        <v>35.754419207920293</v>
      </c>
      <c r="AM95">
        <v>81.956097560975607</v>
      </c>
      <c r="AP95">
        <v>67.604243568848091</v>
      </c>
      <c r="AQ95">
        <v>0.31063192898547798</v>
      </c>
      <c r="AR95">
        <v>103.0630014</v>
      </c>
      <c r="AS95">
        <v>0.30917691522772656</v>
      </c>
      <c r="AT95">
        <v>21.603276390887199</v>
      </c>
      <c r="AU95">
        <v>64.890068519015998</v>
      </c>
      <c r="AV95">
        <v>13.5066550900967</v>
      </c>
      <c r="AW95">
        <v>69.783538975177819</v>
      </c>
      <c r="AX95">
        <v>1.08867556062</v>
      </c>
      <c r="AY95">
        <v>39.272173786320181</v>
      </c>
      <c r="AZ95">
        <v>0.33961765792628285</v>
      </c>
      <c r="BA95">
        <v>2426140</v>
      </c>
      <c r="BB95">
        <v>2381248</v>
      </c>
      <c r="BC95">
        <v>4807388</v>
      </c>
      <c r="BG95">
        <v>0.2</v>
      </c>
      <c r="BH95">
        <v>2.5</v>
      </c>
      <c r="BJ95">
        <v>37.052999999999997</v>
      </c>
      <c r="BK95">
        <v>56.380654955203248</v>
      </c>
      <c r="BL95">
        <v>70280</v>
      </c>
      <c r="BM95">
        <v>18.385503328440461</v>
      </c>
      <c r="BN95">
        <v>62.947000000000003</v>
      </c>
      <c r="BO95">
        <v>1.422846879039249</v>
      </c>
    </row>
    <row r="96" spans="1:70" hidden="1" x14ac:dyDescent="0.35">
      <c r="A96" s="1" t="s">
        <v>158</v>
      </c>
      <c r="B96" t="s">
        <v>365</v>
      </c>
      <c r="C96" t="s">
        <v>507</v>
      </c>
      <c r="D96" t="s">
        <v>521</v>
      </c>
      <c r="E96">
        <v>100</v>
      </c>
      <c r="F96">
        <v>100</v>
      </c>
      <c r="G96">
        <v>100</v>
      </c>
      <c r="AS96">
        <v>0.28210830653988522</v>
      </c>
      <c r="AW96">
        <v>146.66315789473691</v>
      </c>
      <c r="AX96">
        <v>0.372712179069005</v>
      </c>
      <c r="AZ96">
        <v>0.60831297458935296</v>
      </c>
      <c r="BC96">
        <v>83598</v>
      </c>
      <c r="BJ96">
        <v>47.542000000000002</v>
      </c>
      <c r="BL96">
        <v>570</v>
      </c>
      <c r="BN96">
        <v>52.457999999999998</v>
      </c>
      <c r="BO96">
        <v>0.59234698465313906</v>
      </c>
    </row>
    <row r="97" spans="1:67" hidden="1" x14ac:dyDescent="0.35">
      <c r="A97" s="1" t="s">
        <v>159</v>
      </c>
      <c r="B97" t="s">
        <v>366</v>
      </c>
      <c r="C97" t="s">
        <v>510</v>
      </c>
      <c r="D97" t="s">
        <v>524</v>
      </c>
      <c r="E97">
        <v>100</v>
      </c>
      <c r="F97">
        <v>100</v>
      </c>
      <c r="G97">
        <v>100</v>
      </c>
      <c r="H97">
        <v>9.6069999999999993</v>
      </c>
      <c r="I97">
        <v>65.755262876550916</v>
      </c>
      <c r="J97">
        <v>19.435538394049839</v>
      </c>
      <c r="K97">
        <v>46.319724482501087</v>
      </c>
      <c r="L97">
        <v>1.206142424132455</v>
      </c>
      <c r="M97">
        <v>4.4223393728079294</v>
      </c>
      <c r="N97">
        <v>21.1</v>
      </c>
      <c r="P97">
        <v>5.0999999999999996</v>
      </c>
      <c r="Y97">
        <v>0.99699997901916504</v>
      </c>
      <c r="Z97">
        <v>17.450000762939499</v>
      </c>
      <c r="AA97">
        <v>81.553001403808594</v>
      </c>
      <c r="AB97">
        <v>3.11</v>
      </c>
      <c r="AC97">
        <v>353268411918.57648</v>
      </c>
      <c r="AD97">
        <v>3.444612030021176</v>
      </c>
      <c r="AL97">
        <v>19.611681329450729</v>
      </c>
      <c r="AM97">
        <v>82.60243902439025</v>
      </c>
      <c r="AP97">
        <v>37.65805136029612</v>
      </c>
      <c r="AQ97">
        <v>4.4325638900397104</v>
      </c>
      <c r="AR97">
        <v>127.85291530000001</v>
      </c>
      <c r="AS97">
        <v>0.35115634849062188</v>
      </c>
      <c r="AT97">
        <v>27.9446442971777</v>
      </c>
      <c r="AU97">
        <v>60.329909042476302</v>
      </c>
      <c r="AV97">
        <v>11.725446660346</v>
      </c>
      <c r="AW97">
        <v>402.64787430683919</v>
      </c>
      <c r="AX97">
        <v>1.93872567441099</v>
      </c>
      <c r="AY97">
        <v>48.543616796094923</v>
      </c>
      <c r="AZ97">
        <v>0.43177442547676037</v>
      </c>
      <c r="BA97">
        <v>4385803</v>
      </c>
      <c r="BB97">
        <v>4327497</v>
      </c>
      <c r="BC97">
        <v>8713300</v>
      </c>
      <c r="BG97">
        <v>0.2</v>
      </c>
      <c r="BH97">
        <v>2.5</v>
      </c>
      <c r="BJ97">
        <v>7.6640000000000006</v>
      </c>
      <c r="BK97">
        <v>69.42006561041967</v>
      </c>
      <c r="BL97">
        <v>22070</v>
      </c>
      <c r="BM97">
        <v>24.578412143366439</v>
      </c>
      <c r="BN97">
        <v>92.335999999999999</v>
      </c>
      <c r="BO97">
        <v>2.0254041595472669</v>
      </c>
    </row>
    <row r="98" spans="1:67" hidden="1" x14ac:dyDescent="0.35">
      <c r="A98" s="1" t="s">
        <v>160</v>
      </c>
      <c r="B98" t="s">
        <v>367</v>
      </c>
      <c r="C98" t="s">
        <v>507</v>
      </c>
      <c r="D98" t="s">
        <v>521</v>
      </c>
      <c r="E98">
        <v>100</v>
      </c>
      <c r="F98">
        <v>100</v>
      </c>
      <c r="G98">
        <v>100</v>
      </c>
      <c r="H98">
        <v>5.24</v>
      </c>
      <c r="I98">
        <v>56.188400076844538</v>
      </c>
      <c r="J98">
        <v>35.141903611295859</v>
      </c>
      <c r="K98">
        <v>21.046496465548682</v>
      </c>
      <c r="L98">
        <v>1.9151299235287631</v>
      </c>
      <c r="M98">
        <v>1.3486042490128181</v>
      </c>
      <c r="N98">
        <v>7.6</v>
      </c>
      <c r="P98">
        <v>10.7</v>
      </c>
      <c r="Y98">
        <v>3.7839999198913601</v>
      </c>
      <c r="Z98">
        <v>26.002000808715799</v>
      </c>
      <c r="AA98">
        <v>70.213996887207003</v>
      </c>
      <c r="AB98">
        <v>1.34</v>
      </c>
      <c r="AC98">
        <v>1946570340341.125</v>
      </c>
      <c r="AD98">
        <v>1.684182609515176</v>
      </c>
      <c r="AL98">
        <v>21.506274091739431</v>
      </c>
      <c r="AM98">
        <v>83.243902439024382</v>
      </c>
      <c r="AP98">
        <v>49.345301327855992</v>
      </c>
      <c r="AQ98">
        <v>1.36652876351231</v>
      </c>
      <c r="AR98">
        <v>138.2337679</v>
      </c>
      <c r="AS98">
        <v>0.35142749159858794</v>
      </c>
      <c r="AT98">
        <v>13.4750705252017</v>
      </c>
      <c r="AU98">
        <v>64.025240523896798</v>
      </c>
      <c r="AV98">
        <v>22.499688950901501</v>
      </c>
      <c r="AW98">
        <v>205.80916910314821</v>
      </c>
      <c r="AX98">
        <v>-0.14986111697397</v>
      </c>
      <c r="AY98">
        <v>9.8375029723026959</v>
      </c>
      <c r="AZ98">
        <v>0.61285214895906392</v>
      </c>
      <c r="BA98">
        <v>31121471</v>
      </c>
      <c r="BB98">
        <v>29415238</v>
      </c>
      <c r="BC98">
        <v>60536709</v>
      </c>
      <c r="BG98">
        <v>0.3</v>
      </c>
      <c r="BH98">
        <v>2.5</v>
      </c>
      <c r="BJ98">
        <v>29.855999999999991</v>
      </c>
      <c r="BK98">
        <v>66.220027249336638</v>
      </c>
      <c r="BL98">
        <v>301340</v>
      </c>
      <c r="BM98">
        <v>23.177508847929651</v>
      </c>
      <c r="BN98">
        <v>70.144000000000005</v>
      </c>
      <c r="BO98">
        <v>0.26299853978734539</v>
      </c>
    </row>
    <row r="99" spans="1:67" hidden="1" x14ac:dyDescent="0.35">
      <c r="A99" s="1" t="s">
        <v>161</v>
      </c>
      <c r="B99" t="s">
        <v>368</v>
      </c>
      <c r="C99" t="s">
        <v>503</v>
      </c>
      <c r="D99" t="s">
        <v>515</v>
      </c>
      <c r="E99">
        <v>99.506446838378906</v>
      </c>
      <c r="F99">
        <v>98.893923970849002</v>
      </c>
      <c r="G99">
        <v>100</v>
      </c>
      <c r="H99">
        <v>52.756999999999998</v>
      </c>
      <c r="I99">
        <v>48.605071551294749</v>
      </c>
      <c r="J99">
        <v>12.91871384213689</v>
      </c>
      <c r="K99">
        <v>35.686357709157861</v>
      </c>
      <c r="L99">
        <v>6.6133875295616988</v>
      </c>
      <c r="M99">
        <v>0.26940054338089597</v>
      </c>
      <c r="N99">
        <v>16.286000000000001</v>
      </c>
      <c r="P99">
        <v>7.5579999999999998</v>
      </c>
      <c r="Y99">
        <v>16.711000442504901</v>
      </c>
      <c r="Z99">
        <v>15.6960000991821</v>
      </c>
      <c r="AA99">
        <v>67.593002319335895</v>
      </c>
      <c r="AB99">
        <v>1.9930000000000001</v>
      </c>
      <c r="AC99">
        <v>14781107821.75132</v>
      </c>
      <c r="AD99">
        <v>0.97855622284912158</v>
      </c>
      <c r="AF99">
        <v>18.402540206909201</v>
      </c>
      <c r="AL99">
        <v>19.693796931749961</v>
      </c>
      <c r="AM99">
        <v>74.266999999999996</v>
      </c>
      <c r="AP99">
        <v>48.223719669446581</v>
      </c>
      <c r="AQ99">
        <v>0.9766918759032619</v>
      </c>
      <c r="AR99">
        <v>105.8330321</v>
      </c>
      <c r="AS99">
        <v>6.6844894111272868E-2</v>
      </c>
      <c r="AT99">
        <v>24.0142246361331</v>
      </c>
      <c r="AU99">
        <v>67.292443838227797</v>
      </c>
      <c r="AV99">
        <v>8.6933315256391293</v>
      </c>
      <c r="AW99">
        <v>269.70018467220677</v>
      </c>
      <c r="AX99">
        <v>0.50162355954148796</v>
      </c>
      <c r="AY99">
        <v>36.382278934906118</v>
      </c>
      <c r="AZ99">
        <v>0.74091013983706944</v>
      </c>
      <c r="BA99">
        <v>1470010</v>
      </c>
      <c r="BB99">
        <v>1450843</v>
      </c>
      <c r="BC99">
        <v>2920853</v>
      </c>
      <c r="BG99">
        <v>1.9</v>
      </c>
      <c r="BH99">
        <v>8</v>
      </c>
      <c r="BJ99">
        <v>44.622</v>
      </c>
      <c r="BK99">
        <v>59.565604439565</v>
      </c>
      <c r="BL99">
        <v>10990</v>
      </c>
      <c r="BM99">
        <v>26.189522706705251</v>
      </c>
      <c r="BN99">
        <v>55.378</v>
      </c>
      <c r="BO99">
        <v>1.008524483831897</v>
      </c>
    </row>
    <row r="100" spans="1:67" hidden="1" x14ac:dyDescent="0.35">
      <c r="A100" s="1" t="s">
        <v>162</v>
      </c>
      <c r="B100" t="s">
        <v>369</v>
      </c>
      <c r="C100" t="s">
        <v>511</v>
      </c>
      <c r="D100" t="s">
        <v>525</v>
      </c>
      <c r="E100">
        <v>100</v>
      </c>
      <c r="F100">
        <v>100</v>
      </c>
      <c r="G100">
        <v>100</v>
      </c>
      <c r="H100">
        <v>3.78</v>
      </c>
      <c r="I100">
        <v>66.455462924062601</v>
      </c>
      <c r="J100">
        <v>45.125210061968282</v>
      </c>
      <c r="K100">
        <v>21.330252862094319</v>
      </c>
      <c r="L100">
        <v>1.1892569350084821</v>
      </c>
      <c r="M100">
        <v>0.38778711865984222</v>
      </c>
      <c r="N100">
        <v>7.6</v>
      </c>
      <c r="P100">
        <v>10.8</v>
      </c>
      <c r="Y100">
        <v>3.44099998474121</v>
      </c>
      <c r="Z100">
        <v>24.629999160766602</v>
      </c>
      <c r="AA100">
        <v>71.929000854492202</v>
      </c>
      <c r="AB100">
        <v>1.43</v>
      </c>
      <c r="AC100">
        <v>4859950558538.9707</v>
      </c>
      <c r="AD100">
        <v>1.9287572512805871</v>
      </c>
      <c r="AL100">
        <v>29.14410519922242</v>
      </c>
      <c r="AM100">
        <v>84.099756097560984</v>
      </c>
      <c r="AP100">
        <v>28.190657157875979</v>
      </c>
      <c r="AQ100">
        <v>0.93076815701481297</v>
      </c>
      <c r="AR100">
        <v>135.51866440000001</v>
      </c>
      <c r="AS100">
        <v>0.19107379860797663</v>
      </c>
      <c r="AT100">
        <v>12.8143904375377</v>
      </c>
      <c r="AU100">
        <v>60.076130137610797</v>
      </c>
      <c r="AV100">
        <v>27.1094794248515</v>
      </c>
      <c r="AW100">
        <v>347.77758667983318</v>
      </c>
      <c r="AX100">
        <v>-0.16448403637078499</v>
      </c>
      <c r="AY100">
        <v>32.224341352439197</v>
      </c>
      <c r="AZ100">
        <v>0.39672278388752602</v>
      </c>
      <c r="BA100">
        <v>64853783</v>
      </c>
      <c r="BB100">
        <v>61932014</v>
      </c>
      <c r="BC100">
        <v>126785797</v>
      </c>
      <c r="BG100">
        <v>0.1</v>
      </c>
      <c r="BH100">
        <v>2.5</v>
      </c>
      <c r="BJ100">
        <v>8.4650000000000034</v>
      </c>
      <c r="BK100">
        <v>69.115164883304075</v>
      </c>
      <c r="BL100">
        <v>377970</v>
      </c>
      <c r="BM100">
        <v>11.641946507744411</v>
      </c>
      <c r="BN100">
        <v>91.534999999999997</v>
      </c>
      <c r="BO100">
        <v>-7.9234711822477585E-2</v>
      </c>
    </row>
    <row r="101" spans="1:67" hidden="1" x14ac:dyDescent="0.35">
      <c r="A101" s="1" t="s">
        <v>163</v>
      </c>
      <c r="B101" t="s">
        <v>370</v>
      </c>
      <c r="C101" t="s">
        <v>510</v>
      </c>
      <c r="D101" t="s">
        <v>524</v>
      </c>
      <c r="E101">
        <v>100</v>
      </c>
      <c r="F101">
        <v>100</v>
      </c>
      <c r="G101">
        <v>100</v>
      </c>
      <c r="H101">
        <v>25.876999999999999</v>
      </c>
      <c r="I101">
        <v>63.122777618663093</v>
      </c>
      <c r="J101">
        <v>6.2154033284864978</v>
      </c>
      <c r="K101">
        <v>56.907374290176591</v>
      </c>
      <c r="L101">
        <v>5.5426772307372936</v>
      </c>
      <c r="M101">
        <v>4.6270756522880294</v>
      </c>
      <c r="N101">
        <v>22.622</v>
      </c>
      <c r="P101">
        <v>3.843</v>
      </c>
      <c r="Y101">
        <v>3.5099999904632599</v>
      </c>
      <c r="Z101">
        <v>24.823999404907202</v>
      </c>
      <c r="AA101">
        <v>71.666999816894503</v>
      </c>
      <c r="AB101">
        <v>2.8490000000000002</v>
      </c>
      <c r="AC101">
        <v>40765867418.899857</v>
      </c>
      <c r="AD101">
        <v>2.1157328887228029</v>
      </c>
      <c r="AF101">
        <v>12.5293998718262</v>
      </c>
      <c r="AL101">
        <v>27.64764903297236</v>
      </c>
      <c r="AM101">
        <v>74.292000000000002</v>
      </c>
      <c r="AP101">
        <v>68.706988893886432</v>
      </c>
      <c r="AQ101">
        <v>4.84114374521769</v>
      </c>
      <c r="AR101">
        <v>99.156373139999999</v>
      </c>
      <c r="AS101">
        <v>0.32961888867503147</v>
      </c>
      <c r="AT101">
        <v>34.886222883404102</v>
      </c>
      <c r="AU101">
        <v>61.303517744971003</v>
      </c>
      <c r="AV101">
        <v>3.8102593716249098</v>
      </c>
      <c r="AW101">
        <v>110.1506307726966</v>
      </c>
      <c r="AX101">
        <v>2.3560164883219601</v>
      </c>
      <c r="AY101">
        <v>22.154836671171811</v>
      </c>
      <c r="AZ101">
        <v>0.37500609677226748</v>
      </c>
      <c r="BA101">
        <v>4829775</v>
      </c>
      <c r="BB101">
        <v>4949398</v>
      </c>
      <c r="BC101">
        <v>9779173</v>
      </c>
      <c r="BG101">
        <v>0.1</v>
      </c>
      <c r="BH101">
        <v>12.2</v>
      </c>
      <c r="BJ101">
        <v>9.2530000000000001</v>
      </c>
      <c r="BK101">
        <v>61.744455592845043</v>
      </c>
      <c r="BL101">
        <v>89320</v>
      </c>
      <c r="BM101">
        <v>15.027159810400301</v>
      </c>
      <c r="BN101">
        <v>90.747</v>
      </c>
      <c r="BO101">
        <v>2.621938695662422</v>
      </c>
    </row>
    <row r="102" spans="1:67" hidden="1" x14ac:dyDescent="0.35">
      <c r="A102" s="1" t="s">
        <v>164</v>
      </c>
      <c r="B102" t="s">
        <v>371</v>
      </c>
      <c r="C102" t="s">
        <v>512</v>
      </c>
      <c r="D102" t="s">
        <v>526</v>
      </c>
      <c r="E102">
        <v>100</v>
      </c>
      <c r="F102">
        <v>100</v>
      </c>
      <c r="G102">
        <v>100</v>
      </c>
      <c r="H102">
        <v>29.75</v>
      </c>
      <c r="I102">
        <v>53.968576977391479</v>
      </c>
      <c r="J102">
        <v>10.9884635660651</v>
      </c>
      <c r="K102">
        <v>42.980113411326379</v>
      </c>
      <c r="L102">
        <v>4.3599365618326766</v>
      </c>
      <c r="M102">
        <v>0.7696975077953554</v>
      </c>
      <c r="N102">
        <v>21.64</v>
      </c>
      <c r="P102">
        <v>7.15</v>
      </c>
      <c r="Y102">
        <v>15.130999565124499</v>
      </c>
      <c r="Z102">
        <v>21.283000946044901</v>
      </c>
      <c r="AA102">
        <v>63.587001800537102</v>
      </c>
      <c r="AB102">
        <v>2.73</v>
      </c>
      <c r="AC102">
        <v>162886867831.69379</v>
      </c>
      <c r="AD102">
        <v>4.1000000000004206</v>
      </c>
      <c r="AE102">
        <v>27.5</v>
      </c>
      <c r="AF102">
        <v>11.4215002059937</v>
      </c>
      <c r="AG102">
        <v>22.1</v>
      </c>
      <c r="AH102">
        <v>37.4</v>
      </c>
      <c r="AI102">
        <v>9.8000000000000007</v>
      </c>
      <c r="AJ102">
        <v>13.6</v>
      </c>
      <c r="AK102">
        <v>17.100000000000001</v>
      </c>
      <c r="AL102">
        <v>32.221617106048853</v>
      </c>
      <c r="AM102">
        <v>72.95</v>
      </c>
      <c r="AP102">
        <v>47.94923067751634</v>
      </c>
      <c r="AQ102">
        <v>0.89409240964851511</v>
      </c>
      <c r="AR102">
        <v>147.63977850000001</v>
      </c>
      <c r="AS102">
        <v>0.50436004888324537</v>
      </c>
      <c r="AT102">
        <v>27.914860045224501</v>
      </c>
      <c r="AU102">
        <v>64.948316702543295</v>
      </c>
      <c r="AV102">
        <v>7.1368232522322002</v>
      </c>
      <c r="AW102">
        <v>6.6814001555728417</v>
      </c>
      <c r="AX102">
        <v>1.36038126908993</v>
      </c>
      <c r="AY102">
        <v>17.141318638243021</v>
      </c>
      <c r="AZ102">
        <v>0.59061125183507102</v>
      </c>
      <c r="BA102">
        <v>9296108</v>
      </c>
      <c r="BB102">
        <v>8741668</v>
      </c>
      <c r="BC102">
        <v>18037776</v>
      </c>
      <c r="BE102">
        <v>0.4</v>
      </c>
      <c r="BF102">
        <v>2.5</v>
      </c>
      <c r="BG102">
        <v>0.2</v>
      </c>
      <c r="BH102">
        <v>2.5</v>
      </c>
      <c r="BJ102">
        <v>42.664000000000001</v>
      </c>
      <c r="BK102">
        <v>57.424243570707937</v>
      </c>
      <c r="BL102">
        <v>2724901.875</v>
      </c>
      <c r="BM102">
        <v>10.550893905280651</v>
      </c>
      <c r="BN102">
        <v>57.335999999999999</v>
      </c>
      <c r="BO102">
        <v>1.4860299602700771</v>
      </c>
    </row>
    <row r="103" spans="1:67" hidden="1" x14ac:dyDescent="0.35">
      <c r="A103" s="1" t="s">
        <v>165</v>
      </c>
      <c r="B103" t="s">
        <v>372</v>
      </c>
      <c r="C103" t="s">
        <v>506</v>
      </c>
      <c r="D103" t="s">
        <v>519</v>
      </c>
      <c r="E103">
        <v>63.811470031738303</v>
      </c>
      <c r="F103">
        <v>57.570480323442602</v>
      </c>
      <c r="G103">
        <v>81.066413879394503</v>
      </c>
      <c r="H103">
        <v>75.078000000000003</v>
      </c>
      <c r="I103">
        <v>74.234598444569883</v>
      </c>
      <c r="J103">
        <v>3.9309149202577438</v>
      </c>
      <c r="K103">
        <v>70.303683524312149</v>
      </c>
      <c r="L103">
        <v>34.828737464117253</v>
      </c>
      <c r="M103">
        <v>0.14598648175247</v>
      </c>
      <c r="N103">
        <v>29.295999999999999</v>
      </c>
      <c r="P103">
        <v>5.5819999999999999</v>
      </c>
      <c r="Y103">
        <v>57.833999633789098</v>
      </c>
      <c r="Z103">
        <v>7.5219998359680202</v>
      </c>
      <c r="AA103">
        <v>34.644001007080099</v>
      </c>
      <c r="AB103">
        <v>3.5720000000000001</v>
      </c>
      <c r="AC103">
        <v>78757391333.008804</v>
      </c>
      <c r="AD103">
        <v>4.8625382212681814</v>
      </c>
      <c r="AF103">
        <v>17.582279205322301</v>
      </c>
      <c r="AL103">
        <v>16.844131720303</v>
      </c>
      <c r="AM103">
        <v>65.909000000000006</v>
      </c>
      <c r="AP103">
        <v>28.484945501994371</v>
      </c>
      <c r="AQ103">
        <v>1.2873742711420499</v>
      </c>
      <c r="AR103">
        <v>85.253156930000003</v>
      </c>
      <c r="AS103">
        <v>0.33404534254514145</v>
      </c>
      <c r="AT103">
        <v>40.350012351371902</v>
      </c>
      <c r="AU103">
        <v>57.3938820427461</v>
      </c>
      <c r="AV103">
        <v>2.2561056058820799</v>
      </c>
      <c r="AW103">
        <v>88.240982886460273</v>
      </c>
      <c r="AX103">
        <v>2.3568125733826402</v>
      </c>
      <c r="AY103">
        <v>31.652499567460691</v>
      </c>
      <c r="AZ103">
        <v>0.47139371998855495</v>
      </c>
      <c r="BA103">
        <v>25271169</v>
      </c>
      <c r="BB103">
        <v>24950304</v>
      </c>
      <c r="BC103">
        <v>50221473</v>
      </c>
      <c r="BG103">
        <v>4.9000000000000004</v>
      </c>
      <c r="BH103">
        <v>29.4</v>
      </c>
      <c r="BJ103">
        <v>73.438000000000002</v>
      </c>
      <c r="BK103">
        <v>41.981654491265971</v>
      </c>
      <c r="BL103">
        <v>580370</v>
      </c>
      <c r="BM103">
        <v>15.679048396313419</v>
      </c>
      <c r="BN103">
        <v>26.562000000000001</v>
      </c>
      <c r="BO103">
        <v>4.0922878595727772</v>
      </c>
    </row>
    <row r="104" spans="1:67" hidden="1" x14ac:dyDescent="0.35">
      <c r="A104" s="1" t="s">
        <v>166</v>
      </c>
      <c r="B104" t="s">
        <v>373</v>
      </c>
      <c r="C104" t="s">
        <v>504</v>
      </c>
      <c r="D104" t="s">
        <v>517</v>
      </c>
      <c r="E104">
        <v>98.614570617675795</v>
      </c>
      <c r="F104">
        <v>100</v>
      </c>
      <c r="G104">
        <v>88.673889160156307</v>
      </c>
      <c r="H104">
        <v>16.177</v>
      </c>
      <c r="I104">
        <v>63.855317927371892</v>
      </c>
      <c r="J104">
        <v>6.2666858045069622</v>
      </c>
      <c r="K104">
        <v>57.588632122864936</v>
      </c>
      <c r="L104">
        <v>30.79108761641233</v>
      </c>
      <c r="N104">
        <v>28.294</v>
      </c>
      <c r="P104">
        <v>6.3959999999999999</v>
      </c>
      <c r="AB104">
        <v>3.61</v>
      </c>
      <c r="AC104">
        <v>185572501.53280199</v>
      </c>
      <c r="AD104">
        <v>0.32843977711102917</v>
      </c>
      <c r="AL104">
        <v>12.38276168253247</v>
      </c>
      <c r="AM104">
        <v>67.850999999999999</v>
      </c>
      <c r="AP104">
        <v>66.820244904701923</v>
      </c>
      <c r="AR104">
        <v>40.402775099999999</v>
      </c>
      <c r="AS104">
        <v>0.2465984501512139</v>
      </c>
      <c r="AT104">
        <v>35.146025683701502</v>
      </c>
      <c r="AU104">
        <v>61.029450410834102</v>
      </c>
      <c r="AV104">
        <v>3.8245239054643601</v>
      </c>
      <c r="AW104">
        <v>140.93580246913581</v>
      </c>
      <c r="AX104">
        <v>1.4416921518430099</v>
      </c>
      <c r="AZ104">
        <v>0.5022247377273743</v>
      </c>
      <c r="BA104">
        <v>58069</v>
      </c>
      <c r="BB104">
        <v>56089</v>
      </c>
      <c r="BC104">
        <v>114158</v>
      </c>
      <c r="BH104">
        <v>2.7</v>
      </c>
      <c r="BJ104">
        <v>46.738</v>
      </c>
      <c r="BK104">
        <v>63.436182295000719</v>
      </c>
      <c r="BL104">
        <v>810</v>
      </c>
      <c r="BM104">
        <v>22.16941776694819</v>
      </c>
      <c r="BN104">
        <v>53.262</v>
      </c>
      <c r="BO104">
        <v>2.9779703897864538</v>
      </c>
    </row>
    <row r="105" spans="1:67" hidden="1" x14ac:dyDescent="0.35">
      <c r="A105" s="1" t="s">
        <v>167</v>
      </c>
      <c r="B105" t="s">
        <v>480</v>
      </c>
      <c r="C105" t="s">
        <v>511</v>
      </c>
      <c r="D105" t="s">
        <v>525</v>
      </c>
      <c r="E105">
        <v>43.871177673339801</v>
      </c>
      <c r="F105">
        <v>52.357545510873202</v>
      </c>
      <c r="G105">
        <v>38.598396301269503</v>
      </c>
      <c r="H105">
        <v>0.28299999999999997</v>
      </c>
      <c r="I105">
        <v>42.784835983192373</v>
      </c>
      <c r="J105">
        <v>13.58130520352494</v>
      </c>
      <c r="K105">
        <v>29.203530779667421</v>
      </c>
      <c r="M105">
        <v>9.0098151785761935</v>
      </c>
      <c r="N105">
        <v>13.91</v>
      </c>
      <c r="P105">
        <v>8.9700000000000006</v>
      </c>
      <c r="Y105">
        <v>59.943000793457003</v>
      </c>
      <c r="Z105">
        <v>17.173000335693398</v>
      </c>
      <c r="AA105">
        <v>22.8850002288818</v>
      </c>
      <c r="AB105">
        <v>1.911</v>
      </c>
      <c r="AM105">
        <v>71.91</v>
      </c>
      <c r="AR105">
        <v>14.98240747</v>
      </c>
      <c r="AS105">
        <v>0.51614096112898555</v>
      </c>
      <c r="AT105">
        <v>20.4528226206826</v>
      </c>
      <c r="AU105">
        <v>70.035448533365894</v>
      </c>
      <c r="AV105">
        <v>9.5117288459515592</v>
      </c>
      <c r="AW105">
        <v>211.1949588904576</v>
      </c>
      <c r="AX105">
        <v>0.48185537244111298</v>
      </c>
      <c r="AY105">
        <v>19.223388694694059</v>
      </c>
      <c r="AZ105">
        <v>0.73109714675229043</v>
      </c>
      <c r="BA105">
        <v>12993634</v>
      </c>
      <c r="BB105">
        <v>12436351</v>
      </c>
      <c r="BC105">
        <v>25429985</v>
      </c>
      <c r="BH105">
        <v>47.8</v>
      </c>
      <c r="BJ105">
        <v>38.322000000000003</v>
      </c>
      <c r="BL105">
        <v>120540</v>
      </c>
      <c r="BN105">
        <v>61.677999999999997</v>
      </c>
      <c r="BO105">
        <v>0.81803488916825595</v>
      </c>
    </row>
    <row r="106" spans="1:67" hidden="1" x14ac:dyDescent="0.35">
      <c r="A106" s="1" t="s">
        <v>168</v>
      </c>
      <c r="B106" t="s">
        <v>481</v>
      </c>
      <c r="C106" t="s">
        <v>511</v>
      </c>
      <c r="D106" t="s">
        <v>525</v>
      </c>
      <c r="E106">
        <v>100</v>
      </c>
      <c r="F106">
        <v>100</v>
      </c>
      <c r="G106">
        <v>100</v>
      </c>
      <c r="H106">
        <v>1.379</v>
      </c>
      <c r="I106">
        <v>37.132352186884241</v>
      </c>
      <c r="J106">
        <v>18.995914049531109</v>
      </c>
      <c r="K106">
        <v>18.136438137353132</v>
      </c>
      <c r="L106">
        <v>1.961132074490356</v>
      </c>
      <c r="M106">
        <v>2.2555999627292351</v>
      </c>
      <c r="N106">
        <v>7</v>
      </c>
      <c r="P106">
        <v>5.6</v>
      </c>
      <c r="Y106">
        <v>4.7839999198913601</v>
      </c>
      <c r="Z106">
        <v>25.07200050354</v>
      </c>
      <c r="AA106">
        <v>70.142997741699205</v>
      </c>
      <c r="AB106">
        <v>1.052</v>
      </c>
      <c r="AC106">
        <v>1530750923148.7</v>
      </c>
      <c r="AD106">
        <v>3.0627684624326288</v>
      </c>
      <c r="AL106">
        <v>35.869263640716277</v>
      </c>
      <c r="AM106">
        <v>82.626829268292681</v>
      </c>
      <c r="AP106">
        <v>68.735676333006538</v>
      </c>
      <c r="AQ106">
        <v>2.5688435351741199</v>
      </c>
      <c r="AR106">
        <v>124.5854293</v>
      </c>
      <c r="AS106">
        <v>0.43622673122881678</v>
      </c>
      <c r="AT106">
        <v>13.225499284049601</v>
      </c>
      <c r="AU106">
        <v>72.922252960408301</v>
      </c>
      <c r="AV106">
        <v>13.8522477555421</v>
      </c>
      <c r="AW106">
        <v>527.91801062499633</v>
      </c>
      <c r="AX106">
        <v>0.429345229786812</v>
      </c>
      <c r="AY106">
        <v>23.699797298930651</v>
      </c>
      <c r="AZ106">
        <v>0.82076877687359229</v>
      </c>
      <c r="BA106">
        <v>25684867</v>
      </c>
      <c r="BB106">
        <v>25781334</v>
      </c>
      <c r="BC106">
        <v>51466201</v>
      </c>
      <c r="BH106">
        <v>2.5</v>
      </c>
      <c r="BJ106">
        <v>18.497</v>
      </c>
      <c r="BK106">
        <v>52.844763792848873</v>
      </c>
      <c r="BL106">
        <v>100339.00390625</v>
      </c>
      <c r="BM106">
        <v>15.375808863847899</v>
      </c>
      <c r="BN106">
        <v>81.503</v>
      </c>
      <c r="BO106">
        <v>0.35698082709135459</v>
      </c>
    </row>
    <row r="107" spans="1:67" hidden="1" x14ac:dyDescent="0.35">
      <c r="A107" s="1" t="s">
        <v>169</v>
      </c>
      <c r="B107" t="s">
        <v>374</v>
      </c>
      <c r="C107" t="s">
        <v>508</v>
      </c>
      <c r="D107" t="s">
        <v>522</v>
      </c>
      <c r="E107">
        <v>100</v>
      </c>
      <c r="F107">
        <v>100</v>
      </c>
      <c r="G107">
        <v>100</v>
      </c>
      <c r="L107">
        <v>9.1385272611047874</v>
      </c>
      <c r="N107">
        <v>16.399999999999999</v>
      </c>
      <c r="P107">
        <v>7</v>
      </c>
      <c r="AB107">
        <v>2.02</v>
      </c>
      <c r="AC107">
        <v>7227764976.792738</v>
      </c>
      <c r="AD107">
        <v>4.2279085367056686</v>
      </c>
      <c r="AE107">
        <v>29</v>
      </c>
      <c r="AG107">
        <v>21.6</v>
      </c>
      <c r="AH107">
        <v>38.6</v>
      </c>
      <c r="AI107">
        <v>9.1999999999999993</v>
      </c>
      <c r="AJ107">
        <v>13.6</v>
      </c>
      <c r="AK107">
        <v>17</v>
      </c>
      <c r="AL107">
        <v>25.564866929637191</v>
      </c>
      <c r="AM107">
        <v>71.94634146341464</v>
      </c>
      <c r="AQ107">
        <v>0.79572420631827101</v>
      </c>
      <c r="AS107">
        <v>0.53852680897107352</v>
      </c>
      <c r="AW107">
        <v>168.15467989345089</v>
      </c>
      <c r="AX107">
        <v>0.79520011012409497</v>
      </c>
      <c r="AZ107">
        <v>0.26266281009884551</v>
      </c>
      <c r="BC107">
        <v>1830700</v>
      </c>
      <c r="BD107">
        <v>0.2</v>
      </c>
      <c r="BE107">
        <v>2.6</v>
      </c>
      <c r="BK107">
        <v>45.79959151218447</v>
      </c>
      <c r="BL107">
        <v>10887</v>
      </c>
    </row>
    <row r="108" spans="1:67" hidden="1" x14ac:dyDescent="0.35">
      <c r="A108" s="1" t="s">
        <v>170</v>
      </c>
      <c r="B108" t="s">
        <v>375</v>
      </c>
      <c r="C108" t="s">
        <v>510</v>
      </c>
      <c r="D108" t="s">
        <v>524</v>
      </c>
      <c r="E108">
        <v>100</v>
      </c>
      <c r="F108">
        <v>100</v>
      </c>
      <c r="G108">
        <v>100</v>
      </c>
      <c r="H108">
        <v>8.1940000000000008</v>
      </c>
      <c r="I108">
        <v>31.242084731953511</v>
      </c>
      <c r="J108">
        <v>3.126793776892498</v>
      </c>
      <c r="K108">
        <v>28.11529095506102</v>
      </c>
      <c r="L108">
        <v>0.51020408163265307</v>
      </c>
      <c r="M108">
        <v>1.0583874239866149</v>
      </c>
      <c r="N108">
        <v>14.651</v>
      </c>
      <c r="P108">
        <v>2.601</v>
      </c>
      <c r="Y108">
        <v>2.2880001068115199</v>
      </c>
      <c r="Z108">
        <v>25.3850002288818</v>
      </c>
      <c r="AA108">
        <v>72.327003479003906</v>
      </c>
      <c r="AB108">
        <v>2.0830000000000002</v>
      </c>
      <c r="AC108">
        <v>119551599076.82159</v>
      </c>
      <c r="AD108">
        <v>-3.4815491898745279</v>
      </c>
      <c r="AL108">
        <v>54.770821842250427</v>
      </c>
      <c r="AM108">
        <v>75.311000000000007</v>
      </c>
      <c r="AN108">
        <v>96.035949707031307</v>
      </c>
      <c r="AO108">
        <v>99.243583679199205</v>
      </c>
      <c r="AP108">
        <v>74.045851902923332</v>
      </c>
      <c r="AQ108">
        <v>5.6347163946140606</v>
      </c>
      <c r="AR108">
        <v>176.0024349</v>
      </c>
      <c r="AS108">
        <v>0.31337161847914102</v>
      </c>
      <c r="AT108">
        <v>21.4224554183712</v>
      </c>
      <c r="AU108">
        <v>76.1950830095616</v>
      </c>
      <c r="AV108">
        <v>2.3824615720671498</v>
      </c>
      <c r="AW108">
        <v>227.61487093153761</v>
      </c>
      <c r="AX108">
        <v>2.4767114323545099</v>
      </c>
      <c r="AY108">
        <v>70.060331397400006</v>
      </c>
      <c r="AZ108">
        <v>0.52966442025353899</v>
      </c>
      <c r="BA108">
        <v>1627385</v>
      </c>
      <c r="BB108">
        <v>2428712</v>
      </c>
      <c r="BC108">
        <v>4056097</v>
      </c>
      <c r="BG108">
        <v>0.1</v>
      </c>
      <c r="BH108">
        <v>2.8</v>
      </c>
      <c r="BK108">
        <v>59.197738554881397</v>
      </c>
      <c r="BL108">
        <v>17820</v>
      </c>
      <c r="BN108">
        <v>100</v>
      </c>
      <c r="BO108">
        <v>2.476711432354513</v>
      </c>
    </row>
    <row r="109" spans="1:67" hidden="1" x14ac:dyDescent="0.35">
      <c r="A109" s="1" t="s">
        <v>171</v>
      </c>
      <c r="B109" t="s">
        <v>482</v>
      </c>
      <c r="C109" t="s">
        <v>512</v>
      </c>
      <c r="D109" t="s">
        <v>526</v>
      </c>
      <c r="E109">
        <v>100</v>
      </c>
      <c r="F109">
        <v>100</v>
      </c>
      <c r="G109">
        <v>100</v>
      </c>
      <c r="H109">
        <v>32.762999999999998</v>
      </c>
      <c r="I109">
        <v>57.712509952130539</v>
      </c>
      <c r="J109">
        <v>6.9595576457680188</v>
      </c>
      <c r="K109">
        <v>50.752952306362523</v>
      </c>
      <c r="L109">
        <v>12.514578895885339</v>
      </c>
      <c r="M109">
        <v>0.81032649211976782</v>
      </c>
      <c r="N109">
        <v>24.8</v>
      </c>
      <c r="P109">
        <v>5.4</v>
      </c>
      <c r="Y109">
        <v>26.645999908447301</v>
      </c>
      <c r="Z109">
        <v>22.128999710083001</v>
      </c>
      <c r="AA109">
        <v>51.224998474121101</v>
      </c>
      <c r="AB109">
        <v>3</v>
      </c>
      <c r="AC109">
        <v>7702934800.1283636</v>
      </c>
      <c r="AD109">
        <v>4.7000000000000597</v>
      </c>
      <c r="AE109">
        <v>27.3</v>
      </c>
      <c r="AF109">
        <v>18.644309997558601</v>
      </c>
      <c r="AG109">
        <v>21.9</v>
      </c>
      <c r="AH109">
        <v>37.4</v>
      </c>
      <c r="AI109">
        <v>9.9</v>
      </c>
      <c r="AJ109">
        <v>13.7</v>
      </c>
      <c r="AK109">
        <v>17.100000000000001</v>
      </c>
      <c r="AL109">
        <v>27.308093471576552</v>
      </c>
      <c r="AM109">
        <v>71.200000000000017</v>
      </c>
      <c r="AP109">
        <v>81.254744618839283</v>
      </c>
      <c r="AQ109">
        <v>1.6689328051758701</v>
      </c>
      <c r="AR109">
        <v>119.0669614</v>
      </c>
      <c r="AS109">
        <v>0.2706722064729547</v>
      </c>
      <c r="AT109">
        <v>32.180677260230802</v>
      </c>
      <c r="AU109">
        <v>63.406515272952802</v>
      </c>
      <c r="AV109">
        <v>4.4128074668164201</v>
      </c>
      <c r="AW109">
        <v>32.315954118873833</v>
      </c>
      <c r="AX109">
        <v>1.9336471564305699</v>
      </c>
      <c r="AY109">
        <v>43.571919704248749</v>
      </c>
      <c r="AZ109">
        <v>0.69984304344689008</v>
      </c>
      <c r="BA109">
        <v>3131308</v>
      </c>
      <c r="BB109">
        <v>3066892</v>
      </c>
      <c r="BC109">
        <v>6198200</v>
      </c>
      <c r="BD109">
        <v>1.5</v>
      </c>
      <c r="BE109">
        <v>19.600000000000001</v>
      </c>
      <c r="BF109">
        <v>25.6</v>
      </c>
      <c r="BG109">
        <v>0.2</v>
      </c>
      <c r="BH109">
        <v>7.1</v>
      </c>
      <c r="BJ109">
        <v>63.865000000000002</v>
      </c>
      <c r="BK109">
        <v>49.932447424076173</v>
      </c>
      <c r="BL109">
        <v>199950</v>
      </c>
      <c r="BM109">
        <v>17.046285060748311</v>
      </c>
      <c r="BN109">
        <v>36.134999999999998</v>
      </c>
      <c r="BO109">
        <v>2.4636636177689941</v>
      </c>
    </row>
    <row r="110" spans="1:67" hidden="1" x14ac:dyDescent="0.35">
      <c r="A110" s="1" t="s">
        <v>172</v>
      </c>
      <c r="B110" t="s">
        <v>483</v>
      </c>
      <c r="C110" t="s">
        <v>511</v>
      </c>
      <c r="D110" t="s">
        <v>525</v>
      </c>
      <c r="E110">
        <v>93.6</v>
      </c>
      <c r="F110">
        <v>90.510483547752699</v>
      </c>
      <c r="G110">
        <v>99.5</v>
      </c>
      <c r="H110">
        <v>65.41</v>
      </c>
      <c r="I110">
        <v>58.41455465411326</v>
      </c>
      <c r="J110">
        <v>6.3231991513597539</v>
      </c>
      <c r="K110">
        <v>52.091355502753501</v>
      </c>
      <c r="L110">
        <v>16.199759856197911</v>
      </c>
      <c r="M110">
        <v>3.5390965920968962</v>
      </c>
      <c r="N110">
        <v>23.954999999999998</v>
      </c>
      <c r="P110">
        <v>6.508</v>
      </c>
      <c r="Y110">
        <v>68.372001647949205</v>
      </c>
      <c r="Z110">
        <v>9.0229997634887695</v>
      </c>
      <c r="AA110">
        <v>22.604000091552699</v>
      </c>
      <c r="AB110">
        <v>2.7090000000000001</v>
      </c>
      <c r="AC110">
        <v>16853087485.4118</v>
      </c>
      <c r="AD110">
        <v>6.8514312593434434</v>
      </c>
      <c r="AL110">
        <v>30.912475399469979</v>
      </c>
      <c r="AM110">
        <v>67.277000000000001</v>
      </c>
      <c r="AP110">
        <v>62.059845171120209</v>
      </c>
      <c r="AR110">
        <v>53.384068970000001</v>
      </c>
      <c r="AS110">
        <v>0.45550926946161779</v>
      </c>
      <c r="AT110">
        <v>32.882935293724302</v>
      </c>
      <c r="AU110">
        <v>63.1255128156266</v>
      </c>
      <c r="AV110">
        <v>3.9915518906491898</v>
      </c>
      <c r="AW110">
        <v>30.125801559792031</v>
      </c>
      <c r="AX110">
        <v>1.55362099351173</v>
      </c>
      <c r="AY110">
        <v>27.498442220287</v>
      </c>
      <c r="AZ110">
        <v>0.32634528805647278</v>
      </c>
      <c r="BA110">
        <v>3461501</v>
      </c>
      <c r="BB110">
        <v>3491534</v>
      </c>
      <c r="BC110">
        <v>6953035</v>
      </c>
      <c r="BG110">
        <v>0.3</v>
      </c>
      <c r="BH110">
        <v>16.5</v>
      </c>
      <c r="BJ110">
        <v>65.632000000000005</v>
      </c>
      <c r="BK110">
        <v>41.527826130203408</v>
      </c>
      <c r="BL110">
        <v>236800</v>
      </c>
      <c r="BN110">
        <v>34.368000000000002</v>
      </c>
      <c r="BO110">
        <v>3.4096393229929771</v>
      </c>
    </row>
    <row r="111" spans="1:67" hidden="1" x14ac:dyDescent="0.35">
      <c r="A111" s="1" t="s">
        <v>173</v>
      </c>
      <c r="B111" t="s">
        <v>376</v>
      </c>
      <c r="C111" t="s">
        <v>508</v>
      </c>
      <c r="D111" t="s">
        <v>522</v>
      </c>
      <c r="E111">
        <v>100</v>
      </c>
      <c r="F111">
        <v>100</v>
      </c>
      <c r="G111">
        <v>100</v>
      </c>
      <c r="H111">
        <v>16.170999999999999</v>
      </c>
      <c r="I111">
        <v>54.821738596706602</v>
      </c>
      <c r="J111">
        <v>30.706270037767851</v>
      </c>
      <c r="K111">
        <v>24.115468558938741</v>
      </c>
      <c r="L111">
        <v>3.1926505090656412</v>
      </c>
      <c r="M111">
        <v>0.59716109614890811</v>
      </c>
      <c r="N111">
        <v>10.7</v>
      </c>
      <c r="P111">
        <v>14.8</v>
      </c>
      <c r="Y111">
        <v>6.8680000305175799</v>
      </c>
      <c r="Z111">
        <v>23.306999206543001</v>
      </c>
      <c r="AA111">
        <v>69.824996948242202</v>
      </c>
      <c r="AB111">
        <v>1.74</v>
      </c>
      <c r="AC111">
        <v>30463302413.728931</v>
      </c>
      <c r="AD111">
        <v>4.6364796214268864</v>
      </c>
      <c r="AL111">
        <v>19.72523565223258</v>
      </c>
      <c r="AM111">
        <v>74.680487804878069</v>
      </c>
      <c r="AP111">
        <v>101.413824346493</v>
      </c>
      <c r="AQ111">
        <v>1.6794253672244801</v>
      </c>
      <c r="AR111">
        <v>126.29418219999999</v>
      </c>
      <c r="AS111">
        <v>0.42541511296149109</v>
      </c>
      <c r="AT111">
        <v>15.576262994612801</v>
      </c>
      <c r="AU111">
        <v>64.590432971810202</v>
      </c>
      <c r="AV111">
        <v>19.833304033577001</v>
      </c>
      <c r="AW111">
        <v>31.2358957864265</v>
      </c>
      <c r="AX111">
        <v>-0.88621557329239198</v>
      </c>
      <c r="AY111">
        <v>48.403362615670282</v>
      </c>
      <c r="AZ111">
        <v>0.49187235744102509</v>
      </c>
      <c r="BA111">
        <v>1050132</v>
      </c>
      <c r="BB111">
        <v>892116</v>
      </c>
      <c r="BC111">
        <v>1942248</v>
      </c>
      <c r="BG111">
        <v>0.4</v>
      </c>
      <c r="BH111">
        <v>2.5</v>
      </c>
      <c r="BJ111">
        <v>31.925000000000001</v>
      </c>
      <c r="BK111">
        <v>64.4796725904759</v>
      </c>
      <c r="BL111">
        <v>64490</v>
      </c>
      <c r="BM111">
        <v>23.42649129897659</v>
      </c>
      <c r="BN111">
        <v>68.075000000000003</v>
      </c>
      <c r="BO111">
        <v>-0.80690977693088062</v>
      </c>
    </row>
    <row r="112" spans="1:67" hidden="1" x14ac:dyDescent="0.35">
      <c r="A112" s="1" t="s">
        <v>174</v>
      </c>
      <c r="B112" t="s">
        <v>377</v>
      </c>
      <c r="C112" t="s">
        <v>510</v>
      </c>
      <c r="D112" t="s">
        <v>524</v>
      </c>
      <c r="E112">
        <v>100</v>
      </c>
      <c r="F112">
        <v>100</v>
      </c>
      <c r="G112">
        <v>100</v>
      </c>
      <c r="H112">
        <v>14.5</v>
      </c>
      <c r="I112">
        <v>50.002136006821132</v>
      </c>
      <c r="J112">
        <v>10.11949747026326</v>
      </c>
      <c r="K112">
        <v>39.88263853655787</v>
      </c>
      <c r="L112">
        <v>2.924566318611439</v>
      </c>
      <c r="M112">
        <v>3.3897673094230441</v>
      </c>
      <c r="N112">
        <v>17.670000000000002</v>
      </c>
      <c r="P112">
        <v>4.2629999999999999</v>
      </c>
      <c r="Y112">
        <v>12.241000175476101</v>
      </c>
      <c r="Z112">
        <v>22.334999084472699</v>
      </c>
      <c r="AA112">
        <v>65.425003051757798</v>
      </c>
      <c r="AB112">
        <v>2.097</v>
      </c>
      <c r="AC112">
        <v>53393799668.325043</v>
      </c>
      <c r="AD112">
        <v>0.55199477742131364</v>
      </c>
      <c r="AL112">
        <v>14.61803226424151</v>
      </c>
      <c r="AM112">
        <v>78.832999999999998</v>
      </c>
      <c r="AP112">
        <v>44.831048078041583</v>
      </c>
      <c r="AQ112">
        <v>4.5967696611175803</v>
      </c>
      <c r="AR112">
        <v>64.508643239999998</v>
      </c>
      <c r="AS112">
        <v>0.21068170857033691</v>
      </c>
      <c r="AT112">
        <v>26.588045557854102</v>
      </c>
      <c r="AU112">
        <v>66.665718387892895</v>
      </c>
      <c r="AV112">
        <v>6.7462360542530799</v>
      </c>
      <c r="AW112">
        <v>665.872238514174</v>
      </c>
      <c r="AX112">
        <v>1.49011179430801</v>
      </c>
      <c r="AY112">
        <v>38.712223824973172</v>
      </c>
      <c r="AZ112">
        <v>0.65223236005112994</v>
      </c>
      <c r="BA112">
        <v>3386334</v>
      </c>
      <c r="BB112">
        <v>3425539</v>
      </c>
      <c r="BC112">
        <v>6811873</v>
      </c>
      <c r="BG112">
        <v>0.1</v>
      </c>
      <c r="BH112">
        <v>11</v>
      </c>
      <c r="BJ112">
        <v>11.571</v>
      </c>
      <c r="BK112">
        <v>75.850683938892018</v>
      </c>
      <c r="BL112">
        <v>10450</v>
      </c>
      <c r="BM112">
        <v>15.254559716643641</v>
      </c>
      <c r="BN112">
        <v>88.429000000000002</v>
      </c>
      <c r="BO112">
        <v>1.6746086953778381</v>
      </c>
    </row>
    <row r="113" spans="1:67" hidden="1" x14ac:dyDescent="0.35">
      <c r="A113" s="1" t="s">
        <v>175</v>
      </c>
      <c r="B113" t="s">
        <v>378</v>
      </c>
      <c r="C113" t="s">
        <v>506</v>
      </c>
      <c r="D113" t="s">
        <v>519</v>
      </c>
      <c r="E113">
        <v>33.730758666992202</v>
      </c>
      <c r="F113">
        <v>19.984329208213602</v>
      </c>
      <c r="G113">
        <v>69.556732177734403</v>
      </c>
      <c r="H113">
        <v>92.725999999999999</v>
      </c>
      <c r="I113">
        <v>60.911513793655288</v>
      </c>
      <c r="J113">
        <v>7.8406405032437547</v>
      </c>
      <c r="K113">
        <v>53.070873290411527</v>
      </c>
      <c r="L113">
        <v>6.1184080972353234</v>
      </c>
      <c r="M113">
        <v>0.21353171853530051</v>
      </c>
      <c r="N113">
        <v>27.17</v>
      </c>
      <c r="P113">
        <v>14.656000000000001</v>
      </c>
      <c r="Y113">
        <v>67.147003173828097</v>
      </c>
      <c r="Z113">
        <v>9.9329996109008807</v>
      </c>
      <c r="AA113">
        <v>22.920000076293899</v>
      </c>
      <c r="AB113">
        <v>3.1709999999999998</v>
      </c>
      <c r="AC113">
        <v>2578265355.7125502</v>
      </c>
      <c r="AD113">
        <v>-2.286299106922868</v>
      </c>
      <c r="AL113">
        <v>31.952605920518891</v>
      </c>
      <c r="AM113">
        <v>52.947000000000003</v>
      </c>
      <c r="AP113">
        <v>121.5933803343367</v>
      </c>
      <c r="AQ113">
        <v>2.0125976245417401</v>
      </c>
      <c r="AR113">
        <v>113.8305187</v>
      </c>
      <c r="AS113">
        <v>0.46376839084841776</v>
      </c>
      <c r="AT113">
        <v>32.981390692190502</v>
      </c>
      <c r="AU113">
        <v>62.145965592718099</v>
      </c>
      <c r="AV113">
        <v>4.8726437150914101</v>
      </c>
      <c r="AW113">
        <v>68.8870882740448</v>
      </c>
      <c r="AX113">
        <v>0.78778003389368401</v>
      </c>
      <c r="AZ113">
        <v>0.52185072389693232</v>
      </c>
      <c r="BA113">
        <v>1061309</v>
      </c>
      <c r="BB113">
        <v>1030103</v>
      </c>
      <c r="BC113">
        <v>2091412</v>
      </c>
      <c r="BF113">
        <v>49.7</v>
      </c>
      <c r="BG113">
        <v>24</v>
      </c>
      <c r="BH113">
        <v>13.1</v>
      </c>
      <c r="BJ113">
        <v>72.27</v>
      </c>
      <c r="BK113">
        <v>52.523028442087337</v>
      </c>
      <c r="BL113">
        <v>30360</v>
      </c>
      <c r="BM113">
        <v>29.10837828014952</v>
      </c>
      <c r="BN113">
        <v>27.73</v>
      </c>
      <c r="BO113">
        <v>2.2884261902300431</v>
      </c>
    </row>
    <row r="114" spans="1:67" hidden="1" x14ac:dyDescent="0.35">
      <c r="A114" s="1" t="s">
        <v>176</v>
      </c>
      <c r="B114" t="s">
        <v>379</v>
      </c>
      <c r="C114" t="s">
        <v>442</v>
      </c>
      <c r="D114" t="s">
        <v>520</v>
      </c>
      <c r="E114">
        <v>21.488868713378899</v>
      </c>
      <c r="F114">
        <v>6.5873123890642997</v>
      </c>
      <c r="G114">
        <v>35.980686187744098</v>
      </c>
      <c r="H114">
        <v>135.96199999999999</v>
      </c>
      <c r="I114">
        <v>80.836491665272575</v>
      </c>
      <c r="J114">
        <v>5.8278290866507838</v>
      </c>
      <c r="K114">
        <v>75.008662578621795</v>
      </c>
      <c r="L114">
        <v>37.094283744565047</v>
      </c>
      <c r="M114">
        <v>0.1295051607806571</v>
      </c>
      <c r="N114">
        <v>33.426000000000002</v>
      </c>
      <c r="P114">
        <v>7.7290000000000001</v>
      </c>
      <c r="Y114">
        <v>46.426998138427699</v>
      </c>
      <c r="Z114">
        <v>11.131999969482401</v>
      </c>
      <c r="AA114">
        <v>42.441001892089801</v>
      </c>
      <c r="AB114">
        <v>4.3869999999999996</v>
      </c>
      <c r="AC114">
        <v>3285455000</v>
      </c>
      <c r="AD114">
        <v>2.4686260950512349</v>
      </c>
      <c r="AF114">
        <v>7.0579500198364302</v>
      </c>
      <c r="AL114">
        <v>10.19984142226876</v>
      </c>
      <c r="AM114">
        <v>63.295000000000002</v>
      </c>
      <c r="AP114">
        <v>44.042605970862482</v>
      </c>
      <c r="AQ114">
        <v>0.72827142867359196</v>
      </c>
      <c r="AR114">
        <v>56.568952660000001</v>
      </c>
      <c r="AS114">
        <v>0.36036242439222405</v>
      </c>
      <c r="AT114">
        <v>41.478716675889302</v>
      </c>
      <c r="AU114">
        <v>55.2985756107852</v>
      </c>
      <c r="AV114">
        <v>3.2227077133255602</v>
      </c>
      <c r="AW114">
        <v>48.818812292358807</v>
      </c>
      <c r="AX114">
        <v>2.48564419709564</v>
      </c>
      <c r="AY114">
        <v>57.342267194487661</v>
      </c>
      <c r="AZ114">
        <v>0.62097586932213744</v>
      </c>
      <c r="BA114">
        <v>2341204</v>
      </c>
      <c r="BB114">
        <v>2361024</v>
      </c>
      <c r="BC114">
        <v>4702228</v>
      </c>
      <c r="BG114">
        <v>1.3</v>
      </c>
      <c r="BH114">
        <v>37.200000000000003</v>
      </c>
      <c r="BJ114">
        <v>49.302999999999997</v>
      </c>
      <c r="BK114">
        <v>48.240137210827719</v>
      </c>
      <c r="BL114">
        <v>111370</v>
      </c>
      <c r="BN114">
        <v>50.697000000000003</v>
      </c>
      <c r="BO114">
        <v>3.363342251293592</v>
      </c>
    </row>
    <row r="115" spans="1:67" hidden="1" x14ac:dyDescent="0.35">
      <c r="A115" s="1" t="s">
        <v>177</v>
      </c>
      <c r="B115" t="s">
        <v>380</v>
      </c>
      <c r="C115" t="s">
        <v>505</v>
      </c>
      <c r="D115" t="s">
        <v>518</v>
      </c>
      <c r="E115">
        <v>70.148200988769503</v>
      </c>
      <c r="F115">
        <v>70.148200988769503</v>
      </c>
      <c r="G115">
        <v>70.148200988769503</v>
      </c>
      <c r="H115">
        <v>5.7690000000000001</v>
      </c>
      <c r="I115">
        <v>48.961526429613009</v>
      </c>
      <c r="J115">
        <v>6.4488038437805439</v>
      </c>
      <c r="K115">
        <v>42.512722585832464</v>
      </c>
      <c r="N115">
        <v>19.38</v>
      </c>
      <c r="P115">
        <v>5.0990000000000002</v>
      </c>
      <c r="Y115">
        <v>8.0369997024536097</v>
      </c>
      <c r="Z115">
        <v>26.69700050354</v>
      </c>
      <c r="AA115">
        <v>65.265998840332003</v>
      </c>
      <c r="AB115">
        <v>2.2770000000000001</v>
      </c>
      <c r="AC115">
        <v>38115981878.564728</v>
      </c>
      <c r="AD115">
        <v>26.67587011635359</v>
      </c>
      <c r="AM115">
        <v>72.52</v>
      </c>
      <c r="AP115">
        <v>78.014519197582644</v>
      </c>
      <c r="AR115">
        <v>91.479296199999993</v>
      </c>
      <c r="AS115">
        <v>0.34646523166229598</v>
      </c>
      <c r="AT115">
        <v>28.5393977927049</v>
      </c>
      <c r="AU115">
        <v>67.131428092106603</v>
      </c>
      <c r="AV115">
        <v>4.3291741151885397</v>
      </c>
      <c r="AW115">
        <v>3.7400252338679429</v>
      </c>
      <c r="AX115">
        <v>1.3548858485441699</v>
      </c>
      <c r="AY115">
        <v>21.889045596260551</v>
      </c>
      <c r="AZ115">
        <v>0.73009238248050679</v>
      </c>
      <c r="BA115">
        <v>3255123</v>
      </c>
      <c r="BB115">
        <v>3325601</v>
      </c>
      <c r="BC115">
        <v>6580724</v>
      </c>
      <c r="BG115">
        <v>0.2</v>
      </c>
      <c r="BJ115">
        <v>20.18300000000001</v>
      </c>
      <c r="BL115">
        <v>1759540</v>
      </c>
      <c r="BN115">
        <v>79.816999999999993</v>
      </c>
      <c r="BO115">
        <v>1.702529016841652</v>
      </c>
    </row>
    <row r="116" spans="1:67" hidden="1" x14ac:dyDescent="0.35">
      <c r="A116" s="1" t="s">
        <v>178</v>
      </c>
      <c r="B116" t="s">
        <v>381</v>
      </c>
      <c r="C116" t="s">
        <v>507</v>
      </c>
      <c r="D116" t="s">
        <v>521</v>
      </c>
      <c r="E116">
        <v>100</v>
      </c>
      <c r="F116">
        <v>100</v>
      </c>
      <c r="G116">
        <v>100</v>
      </c>
      <c r="N116">
        <v>8.9</v>
      </c>
      <c r="P116">
        <v>6.6</v>
      </c>
      <c r="AB116">
        <v>1.61</v>
      </c>
      <c r="AM116">
        <v>82.25853658536586</v>
      </c>
      <c r="AR116">
        <v>122.7566138</v>
      </c>
      <c r="AS116">
        <v>0.40497160474187693</v>
      </c>
      <c r="AW116">
        <v>236.25</v>
      </c>
      <c r="AX116">
        <v>0.37636875513051998</v>
      </c>
      <c r="AZ116">
        <v>0.37790920386032667</v>
      </c>
      <c r="BC116">
        <v>37800</v>
      </c>
      <c r="BJ116">
        <v>85.685000000000002</v>
      </c>
      <c r="BL116">
        <v>160</v>
      </c>
      <c r="BN116">
        <v>14.315</v>
      </c>
      <c r="BO116">
        <v>0.46309242711909387</v>
      </c>
    </row>
    <row r="117" spans="1:67" hidden="1" x14ac:dyDescent="0.35">
      <c r="A117" s="1" t="s">
        <v>179</v>
      </c>
      <c r="B117" t="s">
        <v>382</v>
      </c>
      <c r="C117" t="s">
        <v>508</v>
      </c>
      <c r="D117" t="s">
        <v>522</v>
      </c>
      <c r="E117">
        <v>100</v>
      </c>
      <c r="F117">
        <v>100</v>
      </c>
      <c r="G117">
        <v>100</v>
      </c>
      <c r="H117">
        <v>10.853999999999999</v>
      </c>
      <c r="I117">
        <v>51.580488568240597</v>
      </c>
      <c r="J117">
        <v>29.256482784566721</v>
      </c>
      <c r="K117">
        <v>22.324005783673879</v>
      </c>
      <c r="L117">
        <v>3.1158649286422682</v>
      </c>
      <c r="M117">
        <v>2.3143310868439131</v>
      </c>
      <c r="N117">
        <v>10.1</v>
      </c>
      <c r="P117">
        <v>14.2</v>
      </c>
      <c r="Y117">
        <v>7.7839999198913601</v>
      </c>
      <c r="Z117">
        <v>25.1340007781982</v>
      </c>
      <c r="AA117">
        <v>67.082000732421903</v>
      </c>
      <c r="AB117">
        <v>1.69</v>
      </c>
      <c r="AC117">
        <v>47544459558.951408</v>
      </c>
      <c r="AD117">
        <v>4.1399484728397766</v>
      </c>
      <c r="AL117">
        <v>26.03829360952049</v>
      </c>
      <c r="AM117">
        <v>74.670731707317074</v>
      </c>
      <c r="AP117">
        <v>130.74078573324931</v>
      </c>
      <c r="AQ117">
        <v>1.71553862681485</v>
      </c>
      <c r="AR117">
        <v>153.27572720000001</v>
      </c>
      <c r="AS117">
        <v>0.23281244314857757</v>
      </c>
      <c r="AT117">
        <v>14.7274878102097</v>
      </c>
      <c r="AU117">
        <v>65.971559850341606</v>
      </c>
      <c r="AV117">
        <v>19.300952339448699</v>
      </c>
      <c r="AW117">
        <v>45.151861559541047</v>
      </c>
      <c r="AX117">
        <v>-1.3983222009210201</v>
      </c>
      <c r="AY117">
        <v>27.98732735484716</v>
      </c>
      <c r="AZ117">
        <v>0.3525912587865605</v>
      </c>
      <c r="BA117">
        <v>1523077</v>
      </c>
      <c r="BB117">
        <v>1305326</v>
      </c>
      <c r="BC117">
        <v>2828403</v>
      </c>
      <c r="BH117">
        <v>2.5</v>
      </c>
      <c r="BJ117">
        <v>32.483999999999988</v>
      </c>
      <c r="BK117">
        <v>60.715201654668533</v>
      </c>
      <c r="BL117">
        <v>65286.0009765625</v>
      </c>
      <c r="BM117">
        <v>16.66561398928414</v>
      </c>
      <c r="BN117">
        <v>67.516000000000005</v>
      </c>
      <c r="BO117">
        <v>-1.175857291544846</v>
      </c>
    </row>
    <row r="118" spans="1:67" hidden="1" x14ac:dyDescent="0.35">
      <c r="A118" s="1" t="s">
        <v>180</v>
      </c>
      <c r="B118" t="s">
        <v>383</v>
      </c>
      <c r="C118" t="s">
        <v>507</v>
      </c>
      <c r="D118" t="s">
        <v>521</v>
      </c>
      <c r="E118">
        <v>100</v>
      </c>
      <c r="F118">
        <v>100</v>
      </c>
      <c r="G118">
        <v>100</v>
      </c>
      <c r="H118">
        <v>4.7270000000000003</v>
      </c>
      <c r="I118">
        <v>43.208512743419362</v>
      </c>
      <c r="J118">
        <v>20.20191589559354</v>
      </c>
      <c r="K118">
        <v>23.006596847825829</v>
      </c>
      <c r="L118">
        <v>0.26483661832211958</v>
      </c>
      <c r="M118">
        <v>0.68626879089733073</v>
      </c>
      <c r="N118">
        <v>10.4</v>
      </c>
      <c r="P118">
        <v>7.1</v>
      </c>
      <c r="Y118">
        <v>1.38900005817413</v>
      </c>
      <c r="Z118">
        <v>10.7629995346069</v>
      </c>
      <c r="AA118">
        <v>87.847999572753906</v>
      </c>
      <c r="AB118">
        <v>1.41</v>
      </c>
      <c r="AC118">
        <v>62316359824.128128</v>
      </c>
      <c r="AD118">
        <v>1.5456606096945511</v>
      </c>
      <c r="AL118">
        <v>10.93089529742803</v>
      </c>
      <c r="AM118">
        <v>82.685365853658539</v>
      </c>
      <c r="AP118">
        <v>61.930767632959949</v>
      </c>
      <c r="AQ118">
        <v>0.57645930150336699</v>
      </c>
      <c r="AR118">
        <v>134.1420148</v>
      </c>
      <c r="AS118">
        <v>0.25635704408414312</v>
      </c>
      <c r="AT118">
        <v>16.065111250021101</v>
      </c>
      <c r="AU118">
        <v>69.828183338683203</v>
      </c>
      <c r="AV118">
        <v>14.1067054112956</v>
      </c>
      <c r="AW118">
        <v>245.4057613168724</v>
      </c>
      <c r="AX118">
        <v>2.4309764177611499</v>
      </c>
      <c r="AZ118">
        <v>0.33233090006251587</v>
      </c>
      <c r="BA118">
        <v>295911</v>
      </c>
      <c r="BB118">
        <v>300425</v>
      </c>
      <c r="BC118">
        <v>596336</v>
      </c>
      <c r="BG118">
        <v>0.3</v>
      </c>
      <c r="BH118">
        <v>2.5</v>
      </c>
      <c r="BJ118">
        <v>9.2729999999999961</v>
      </c>
      <c r="BK118">
        <v>79.500638858915167</v>
      </c>
      <c r="BL118">
        <v>2590</v>
      </c>
      <c r="BM118">
        <v>25.980809874223361</v>
      </c>
      <c r="BN118">
        <v>90.727000000000004</v>
      </c>
      <c r="BO118">
        <v>2.7257178634168628</v>
      </c>
    </row>
    <row r="119" spans="1:67" hidden="1" x14ac:dyDescent="0.35">
      <c r="A119" s="1" t="s">
        <v>181</v>
      </c>
      <c r="B119" t="s">
        <v>484</v>
      </c>
      <c r="C119" t="s">
        <v>511</v>
      </c>
      <c r="D119" t="s">
        <v>525</v>
      </c>
      <c r="E119">
        <v>100</v>
      </c>
      <c r="F119">
        <v>100</v>
      </c>
      <c r="G119">
        <v>100</v>
      </c>
      <c r="H119">
        <v>2.3809999999999998</v>
      </c>
      <c r="I119">
        <v>30.002589256257021</v>
      </c>
      <c r="J119">
        <v>12.737679107625359</v>
      </c>
      <c r="K119">
        <v>17.26491014863166</v>
      </c>
      <c r="N119">
        <v>11.2</v>
      </c>
      <c r="P119">
        <v>3.8660000000000001</v>
      </c>
      <c r="Y119">
        <v>2.0959999561309801</v>
      </c>
      <c r="Z119">
        <v>17.3549995422363</v>
      </c>
      <c r="AA119">
        <v>80.549003601074205</v>
      </c>
      <c r="AB119">
        <v>1.2110000000000001</v>
      </c>
      <c r="AC119">
        <v>50559431846.498878</v>
      </c>
      <c r="AD119">
        <v>9.7039927585026931</v>
      </c>
      <c r="AL119">
        <v>4.9634047167253996</v>
      </c>
      <c r="AM119">
        <v>83.989000000000004</v>
      </c>
      <c r="AP119">
        <v>21.47373814041746</v>
      </c>
      <c r="AR119">
        <v>328.79044629999999</v>
      </c>
      <c r="AS119">
        <v>0.44347767773870145</v>
      </c>
      <c r="AT119">
        <v>13.2804356031707</v>
      </c>
      <c r="AU119">
        <v>76.921544849297703</v>
      </c>
      <c r="AV119">
        <v>9.7980195475316592</v>
      </c>
      <c r="AW119">
        <v>20479.76999382933</v>
      </c>
      <c r="AX119">
        <v>1.57828017648679</v>
      </c>
      <c r="AY119">
        <v>99.997108828513376</v>
      </c>
      <c r="AZ119">
        <v>0.54709670520242071</v>
      </c>
      <c r="BA119">
        <v>323752</v>
      </c>
      <c r="BB119">
        <v>298833</v>
      </c>
      <c r="BC119">
        <v>622585</v>
      </c>
      <c r="BH119">
        <v>11.2</v>
      </c>
      <c r="BK119">
        <v>92.993173809113102</v>
      </c>
      <c r="BL119">
        <v>30.399999618530298</v>
      </c>
      <c r="BM119">
        <v>28.93623372810567</v>
      </c>
      <c r="BN119">
        <v>100</v>
      </c>
      <c r="BO119">
        <v>1.5782801764867911</v>
      </c>
    </row>
    <row r="120" spans="1:67" hidden="1" x14ac:dyDescent="0.35">
      <c r="A120" s="1" t="s">
        <v>209</v>
      </c>
      <c r="B120" t="s">
        <v>485</v>
      </c>
      <c r="C120" t="s">
        <v>508</v>
      </c>
      <c r="D120" t="s">
        <v>522</v>
      </c>
      <c r="E120">
        <v>100</v>
      </c>
      <c r="F120">
        <v>100</v>
      </c>
      <c r="G120">
        <v>100</v>
      </c>
      <c r="H120">
        <v>15.723000000000001</v>
      </c>
      <c r="I120">
        <v>42.675855868326792</v>
      </c>
      <c r="J120">
        <v>18.904313109003329</v>
      </c>
      <c r="K120">
        <v>23.771542759323459</v>
      </c>
      <c r="L120">
        <v>7.8877716509892961</v>
      </c>
      <c r="M120">
        <v>1.672073036150219</v>
      </c>
      <c r="N120">
        <v>10.952999999999999</v>
      </c>
      <c r="P120">
        <v>9.9649999999999999</v>
      </c>
      <c r="Y120">
        <v>16.2439994812012</v>
      </c>
      <c r="Z120">
        <v>30.551000595092798</v>
      </c>
      <c r="AA120">
        <v>53.205001831054702</v>
      </c>
      <c r="AB120">
        <v>1.5009999999999999</v>
      </c>
      <c r="AC120">
        <v>11279509013.91188</v>
      </c>
      <c r="AD120">
        <v>0.240521014001672</v>
      </c>
      <c r="AL120">
        <v>24.1344469672397</v>
      </c>
      <c r="AM120">
        <v>75.588999999999999</v>
      </c>
      <c r="AP120">
        <v>118.93248175478431</v>
      </c>
      <c r="AQ120">
        <v>0.990700534450902</v>
      </c>
      <c r="AR120">
        <v>96.446294809999998</v>
      </c>
      <c r="AS120">
        <v>0.24539211911614983</v>
      </c>
      <c r="AT120">
        <v>16.661223172378801</v>
      </c>
      <c r="AU120">
        <v>70.088943494608102</v>
      </c>
      <c r="AV120">
        <v>13.2498333330131</v>
      </c>
      <c r="AW120">
        <v>82.553370340999209</v>
      </c>
      <c r="AX120">
        <v>6.0104629985908702E-2</v>
      </c>
      <c r="AY120">
        <v>47.901998734104573</v>
      </c>
      <c r="AZ120">
        <v>0.80059709388297051</v>
      </c>
      <c r="BA120">
        <v>1040211</v>
      </c>
      <c r="BB120">
        <v>1041785</v>
      </c>
      <c r="BC120">
        <v>2081996</v>
      </c>
      <c r="BF120">
        <v>22.2</v>
      </c>
      <c r="BG120">
        <v>0.1</v>
      </c>
      <c r="BH120">
        <v>3.2</v>
      </c>
      <c r="BJ120">
        <v>42.252000000000002</v>
      </c>
      <c r="BK120">
        <v>54.617580278949077</v>
      </c>
      <c r="BL120">
        <v>25710</v>
      </c>
      <c r="BM120">
        <v>17.203028344145309</v>
      </c>
      <c r="BN120">
        <v>57.747999999999998</v>
      </c>
      <c r="BO120">
        <v>0.38099252352374391</v>
      </c>
    </row>
    <row r="121" spans="1:67" hidden="1" x14ac:dyDescent="0.35">
      <c r="A121" s="1" t="s">
        <v>182</v>
      </c>
      <c r="B121" t="s">
        <v>384</v>
      </c>
      <c r="C121" t="s">
        <v>506</v>
      </c>
      <c r="D121" t="s">
        <v>519</v>
      </c>
      <c r="E121">
        <v>24.075391769409201</v>
      </c>
      <c r="G121">
        <v>68.703590393066406</v>
      </c>
      <c r="H121">
        <v>109.59</v>
      </c>
      <c r="I121">
        <v>78.261046879852714</v>
      </c>
      <c r="J121">
        <v>5.2233775676769421</v>
      </c>
      <c r="K121">
        <v>73.037669312175765</v>
      </c>
      <c r="L121">
        <v>19.929088195855151</v>
      </c>
      <c r="M121">
        <v>0.16883998259720251</v>
      </c>
      <c r="N121">
        <v>32.896999999999998</v>
      </c>
      <c r="P121">
        <v>6.1849999999999996</v>
      </c>
      <c r="Y121">
        <v>68.425003051757798</v>
      </c>
      <c r="Z121">
        <v>7.3060002326965297</v>
      </c>
      <c r="AA121">
        <v>24.268999099731399</v>
      </c>
      <c r="AB121">
        <v>4.13</v>
      </c>
      <c r="AC121">
        <v>11465850504.006729</v>
      </c>
      <c r="AD121">
        <v>4.3068797797236584</v>
      </c>
      <c r="AL121">
        <v>22.532626659039931</v>
      </c>
      <c r="AM121">
        <v>66.311000000000007</v>
      </c>
      <c r="AP121">
        <v>56.847069458321407</v>
      </c>
      <c r="AQ121">
        <v>0.58002235080898901</v>
      </c>
      <c r="AR121">
        <v>34.14284</v>
      </c>
      <c r="AS121">
        <v>0.43058183867542538</v>
      </c>
      <c r="AT121">
        <v>40.972312169580299</v>
      </c>
      <c r="AU121">
        <v>56.097504031205901</v>
      </c>
      <c r="AV121">
        <v>2.9301837992137201</v>
      </c>
      <c r="AW121">
        <v>43.950739085596418</v>
      </c>
      <c r="AX121">
        <v>2.6798832393638801</v>
      </c>
      <c r="AY121">
        <v>31.095315248424519</v>
      </c>
      <c r="AZ121">
        <v>0.55741821951232851</v>
      </c>
      <c r="BA121">
        <v>12818676</v>
      </c>
      <c r="BB121">
        <v>12751864</v>
      </c>
      <c r="BC121">
        <v>25570540</v>
      </c>
      <c r="BG121">
        <v>0.3</v>
      </c>
      <c r="BH121">
        <v>44.4</v>
      </c>
      <c r="BJ121">
        <v>63.478000000000002</v>
      </c>
      <c r="BK121">
        <v>44.053427880691473</v>
      </c>
      <c r="BL121">
        <v>587295</v>
      </c>
      <c r="BM121">
        <v>11.450869237909011</v>
      </c>
      <c r="BN121">
        <v>36.521999999999998</v>
      </c>
      <c r="BO121">
        <v>4.5202762883855279</v>
      </c>
    </row>
    <row r="122" spans="1:67" hidden="1" x14ac:dyDescent="0.35">
      <c r="A122" s="1" t="s">
        <v>183</v>
      </c>
      <c r="B122" t="s">
        <v>385</v>
      </c>
      <c r="C122" t="s">
        <v>506</v>
      </c>
      <c r="D122" t="s">
        <v>519</v>
      </c>
      <c r="E122">
        <v>12.7</v>
      </c>
      <c r="F122">
        <v>3.7094485701313098</v>
      </c>
      <c r="G122">
        <v>57.5</v>
      </c>
      <c r="H122">
        <v>132.67099999999999</v>
      </c>
      <c r="I122">
        <v>88.486814490636007</v>
      </c>
      <c r="J122">
        <v>4.9930457175668508</v>
      </c>
      <c r="K122">
        <v>83.493768773069164</v>
      </c>
      <c r="L122">
        <v>26.096924239010882</v>
      </c>
      <c r="M122">
        <v>0.1973712777421778</v>
      </c>
      <c r="N122">
        <v>34.593000000000004</v>
      </c>
      <c r="P122">
        <v>6.8109999999999999</v>
      </c>
      <c r="Y122">
        <v>72.066001892089801</v>
      </c>
      <c r="Z122">
        <v>8.22399997711182</v>
      </c>
      <c r="AA122">
        <v>19.708999633789102</v>
      </c>
      <c r="AB122">
        <v>4.3019999999999996</v>
      </c>
      <c r="AC122">
        <v>6303292264.1890526</v>
      </c>
      <c r="AD122">
        <v>4.0000305165304164</v>
      </c>
      <c r="AF122">
        <v>14.3401098251343</v>
      </c>
      <c r="AL122">
        <v>14.35126298005201</v>
      </c>
      <c r="AM122">
        <v>63.279000000000003</v>
      </c>
      <c r="AP122">
        <v>54.431872364424052</v>
      </c>
      <c r="AQ122">
        <v>0.76272873136140196</v>
      </c>
      <c r="AR122">
        <v>43.986512660000002</v>
      </c>
      <c r="AS122">
        <v>3.037938616471364E-2</v>
      </c>
      <c r="AT122">
        <v>44.2968770691621</v>
      </c>
      <c r="AU122">
        <v>53.054108737673303</v>
      </c>
      <c r="AV122">
        <v>2.6490141931645801</v>
      </c>
      <c r="AW122">
        <v>187.4232074671192</v>
      </c>
      <c r="AX122">
        <v>2.66661638772471</v>
      </c>
      <c r="AY122">
        <v>33.400577705680249</v>
      </c>
      <c r="AZ122">
        <v>0.61287124834780116</v>
      </c>
      <c r="BA122">
        <v>8960669</v>
      </c>
      <c r="BB122">
        <v>8709591</v>
      </c>
      <c r="BC122">
        <v>17670260</v>
      </c>
      <c r="BG122">
        <v>9.4</v>
      </c>
      <c r="BH122">
        <v>17.5</v>
      </c>
      <c r="BJ122">
        <v>83.286000000000001</v>
      </c>
      <c r="BK122">
        <v>52.428428451044397</v>
      </c>
      <c r="BL122">
        <v>118480</v>
      </c>
      <c r="BM122">
        <v>17.287923840176848</v>
      </c>
      <c r="BN122">
        <v>16.713999999999999</v>
      </c>
      <c r="BO122">
        <v>3.9188818294983769</v>
      </c>
    </row>
    <row r="123" spans="1:67" hidden="1" x14ac:dyDescent="0.35">
      <c r="A123" s="1" t="s">
        <v>184</v>
      </c>
      <c r="B123" t="s">
        <v>386</v>
      </c>
      <c r="C123" t="s">
        <v>511</v>
      </c>
      <c r="D123" t="s">
        <v>525</v>
      </c>
      <c r="E123">
        <v>100</v>
      </c>
      <c r="F123">
        <v>100</v>
      </c>
      <c r="G123">
        <v>100</v>
      </c>
      <c r="H123">
        <v>13.414</v>
      </c>
      <c r="I123">
        <v>44.462209546693273</v>
      </c>
      <c r="J123">
        <v>9.29463121229902</v>
      </c>
      <c r="K123">
        <v>35.167578334394257</v>
      </c>
      <c r="L123">
        <v>8.7820124429206885</v>
      </c>
      <c r="M123">
        <v>0.89734125703258216</v>
      </c>
      <c r="N123">
        <v>16.867000000000001</v>
      </c>
      <c r="P123">
        <v>5.0140000000000002</v>
      </c>
      <c r="Y123">
        <v>11.2320003509521</v>
      </c>
      <c r="Z123">
        <v>27.3980007171631</v>
      </c>
      <c r="AA123">
        <v>61.369998931884801</v>
      </c>
      <c r="AB123">
        <v>2.0190000000000001</v>
      </c>
      <c r="AC123">
        <v>314707268049.9906</v>
      </c>
      <c r="AD123">
        <v>5.8970092926997637</v>
      </c>
      <c r="AF123">
        <v>21.055740356445298</v>
      </c>
      <c r="AL123">
        <v>38.785189673262501</v>
      </c>
      <c r="AM123">
        <v>75.828000000000003</v>
      </c>
      <c r="AP123">
        <v>131.0652920588029</v>
      </c>
      <c r="AQ123">
        <v>1.1165405524151899</v>
      </c>
      <c r="AR123">
        <v>136.11632169999999</v>
      </c>
      <c r="AS123">
        <v>0.19741547778976382</v>
      </c>
      <c r="AT123">
        <v>24.343790956502101</v>
      </c>
      <c r="AU123">
        <v>69.222257022311098</v>
      </c>
      <c r="AV123">
        <v>6.4339520211868004</v>
      </c>
      <c r="AW123">
        <v>94.673650890275454</v>
      </c>
      <c r="AX123">
        <v>1.36019298084803</v>
      </c>
      <c r="AY123">
        <v>31.185462128762762</v>
      </c>
      <c r="AZ123">
        <v>0.53251670932513662</v>
      </c>
      <c r="BA123">
        <v>15104524</v>
      </c>
      <c r="BB123">
        <v>16000504</v>
      </c>
      <c r="BC123">
        <v>31105028</v>
      </c>
      <c r="BG123">
        <v>0.4</v>
      </c>
      <c r="BH123">
        <v>2.5</v>
      </c>
      <c r="BJ123">
        <v>24.553000000000001</v>
      </c>
      <c r="BK123">
        <v>51.008216465442082</v>
      </c>
      <c r="BL123">
        <v>330345</v>
      </c>
      <c r="BM123">
        <v>13.12704248438058</v>
      </c>
      <c r="BN123">
        <v>75.447000000000003</v>
      </c>
      <c r="BO123">
        <v>2.1679844803078372</v>
      </c>
    </row>
    <row r="124" spans="1:67" hidden="1" x14ac:dyDescent="0.35">
      <c r="A124" s="1" t="s">
        <v>185</v>
      </c>
      <c r="B124" t="s">
        <v>387</v>
      </c>
      <c r="C124" t="s">
        <v>512</v>
      </c>
      <c r="D124" t="s">
        <v>526</v>
      </c>
      <c r="E124">
        <v>99.8</v>
      </c>
      <c r="F124">
        <v>99.864962212148797</v>
      </c>
      <c r="G124">
        <v>99.7</v>
      </c>
      <c r="H124">
        <v>7.81</v>
      </c>
      <c r="I124">
        <v>31.87975717644558</v>
      </c>
      <c r="J124">
        <v>4.9829306199439438</v>
      </c>
      <c r="K124">
        <v>26.89682655650164</v>
      </c>
      <c r="L124">
        <v>5.630336971738795</v>
      </c>
      <c r="N124">
        <v>14.891</v>
      </c>
      <c r="O124">
        <v>99.5</v>
      </c>
      <c r="P124">
        <v>2.883</v>
      </c>
      <c r="Y124">
        <v>9.1090002059936506</v>
      </c>
      <c r="Z124">
        <v>18.666999816894499</v>
      </c>
      <c r="AA124">
        <v>72.224998474121094</v>
      </c>
      <c r="AB124">
        <v>1.9059999999999999</v>
      </c>
      <c r="AC124">
        <v>4865546025.8659906</v>
      </c>
      <c r="AD124">
        <v>6.9116944649779839</v>
      </c>
      <c r="AL124">
        <v>12.825458288818499</v>
      </c>
      <c r="AM124">
        <v>78.325000000000003</v>
      </c>
      <c r="AP124">
        <v>55.040071263602073</v>
      </c>
      <c r="AR124">
        <v>181.32884229999999</v>
      </c>
      <c r="AS124">
        <v>0.36654363460256717</v>
      </c>
      <c r="AT124">
        <v>20.394962147614201</v>
      </c>
      <c r="AU124">
        <v>75.826648563059805</v>
      </c>
      <c r="AV124">
        <v>3.7783892893259901</v>
      </c>
      <c r="AW124">
        <v>1654.6733333333329</v>
      </c>
      <c r="AX124">
        <v>4.2991861076994198</v>
      </c>
      <c r="AZ124">
        <v>0.57689141057198867</v>
      </c>
      <c r="BA124">
        <v>189427</v>
      </c>
      <c r="BB124">
        <v>306975</v>
      </c>
      <c r="BC124">
        <v>496402</v>
      </c>
      <c r="BH124">
        <v>10.3</v>
      </c>
      <c r="BJ124">
        <v>60.62</v>
      </c>
      <c r="BK124">
        <v>67.369349948212303</v>
      </c>
      <c r="BL124">
        <v>300</v>
      </c>
      <c r="BN124">
        <v>39.380000000000003</v>
      </c>
      <c r="BO124">
        <v>5.3869724309168792</v>
      </c>
    </row>
    <row r="125" spans="1:67" hidden="1" x14ac:dyDescent="0.35">
      <c r="A125" s="1" t="s">
        <v>186</v>
      </c>
      <c r="B125" t="s">
        <v>388</v>
      </c>
      <c r="C125" t="s">
        <v>505</v>
      </c>
      <c r="D125" t="s">
        <v>518</v>
      </c>
      <c r="E125">
        <v>43.089839935302699</v>
      </c>
      <c r="F125">
        <v>11.7110730509287</v>
      </c>
      <c r="G125">
        <v>87.191604614257798</v>
      </c>
      <c r="H125">
        <v>169.12700000000001</v>
      </c>
      <c r="I125">
        <v>100.9554734396946</v>
      </c>
      <c r="J125">
        <v>5.0538596318116431</v>
      </c>
      <c r="K125">
        <v>95.901613807882967</v>
      </c>
      <c r="L125">
        <v>38.334734316963207</v>
      </c>
      <c r="M125">
        <v>0.26194052232977472</v>
      </c>
      <c r="N125">
        <v>42.078000000000003</v>
      </c>
      <c r="P125">
        <v>9.984</v>
      </c>
      <c r="Y125">
        <v>65.716003417968807</v>
      </c>
      <c r="Z125">
        <v>6.3899998664856001</v>
      </c>
      <c r="AA125">
        <v>27.893999099731399</v>
      </c>
      <c r="AB125">
        <v>5.968</v>
      </c>
      <c r="AC125">
        <v>15339614406.661739</v>
      </c>
      <c r="AD125">
        <v>5.4000001032368203</v>
      </c>
      <c r="AL125">
        <v>18.11262643765091</v>
      </c>
      <c r="AM125">
        <v>58.451999999999998</v>
      </c>
      <c r="AP125">
        <v>46.885142020757939</v>
      </c>
      <c r="AQ125">
        <v>3.01190768930655</v>
      </c>
      <c r="AR125">
        <v>119.0233265</v>
      </c>
      <c r="AS125">
        <v>0.20073143862900905</v>
      </c>
      <c r="AT125">
        <v>47.722816507611398</v>
      </c>
      <c r="AU125">
        <v>49.762267838419902</v>
      </c>
      <c r="AV125">
        <v>2.5149156539687101</v>
      </c>
      <c r="AW125">
        <v>15.17173063211467</v>
      </c>
      <c r="AX125">
        <v>2.9991153670042499</v>
      </c>
      <c r="AY125">
        <v>30.77385156806703</v>
      </c>
      <c r="AZ125">
        <v>0.6172117549685936</v>
      </c>
      <c r="BA125">
        <v>9249013</v>
      </c>
      <c r="BB125">
        <v>9263381</v>
      </c>
      <c r="BC125">
        <v>18512394</v>
      </c>
      <c r="BG125">
        <v>1.3</v>
      </c>
      <c r="BH125">
        <v>6.3</v>
      </c>
      <c r="BJ125">
        <v>58.427999999999997</v>
      </c>
      <c r="BK125">
        <v>37.539617344030241</v>
      </c>
      <c r="BL125">
        <v>1240190</v>
      </c>
      <c r="BM125">
        <v>15.870568531382769</v>
      </c>
      <c r="BN125">
        <v>41.572000000000003</v>
      </c>
      <c r="BO125">
        <v>4.9152620720356657</v>
      </c>
    </row>
    <row r="126" spans="1:67" hidden="1" x14ac:dyDescent="0.35">
      <c r="A126" s="1" t="s">
        <v>187</v>
      </c>
      <c r="B126" t="s">
        <v>389</v>
      </c>
      <c r="C126" t="s">
        <v>508</v>
      </c>
      <c r="D126" t="s">
        <v>522</v>
      </c>
      <c r="E126">
        <v>100</v>
      </c>
      <c r="F126">
        <v>100</v>
      </c>
      <c r="G126">
        <v>100</v>
      </c>
      <c r="H126">
        <v>12.879</v>
      </c>
      <c r="I126">
        <v>51.784283772958283</v>
      </c>
      <c r="J126">
        <v>30.185741946155272</v>
      </c>
      <c r="K126">
        <v>21.598541826803011</v>
      </c>
      <c r="L126">
        <v>0.79306883183456189</v>
      </c>
      <c r="M126">
        <v>0.90854165436349854</v>
      </c>
      <c r="N126">
        <v>9.1999999999999993</v>
      </c>
      <c r="P126">
        <v>7.6</v>
      </c>
      <c r="Y126">
        <v>1.0149999856948899</v>
      </c>
      <c r="Z126">
        <v>19.818000793456999</v>
      </c>
      <c r="AA126">
        <v>79.166000366210895</v>
      </c>
      <c r="AB126">
        <v>1.37</v>
      </c>
      <c r="AC126">
        <v>12748803180.303471</v>
      </c>
      <c r="AD126">
        <v>6.7055104074221532</v>
      </c>
      <c r="AL126">
        <v>11.975281433721721</v>
      </c>
      <c r="AM126">
        <v>82.45365853658538</v>
      </c>
      <c r="AP126">
        <v>65.300247264479566</v>
      </c>
      <c r="AQ126">
        <v>0.51393673407815199</v>
      </c>
      <c r="AR126">
        <v>138.09395499999999</v>
      </c>
      <c r="AS126">
        <v>0.46430658433819189</v>
      </c>
      <c r="AT126">
        <v>14.2298022756906</v>
      </c>
      <c r="AU126">
        <v>65.882909029463406</v>
      </c>
      <c r="AV126">
        <v>19.887288694845999</v>
      </c>
      <c r="AW126">
        <v>1462.496875</v>
      </c>
      <c r="AX126">
        <v>2.73866285589301</v>
      </c>
      <c r="AZ126">
        <v>0.35831527737900615</v>
      </c>
      <c r="BA126">
        <v>233468</v>
      </c>
      <c r="BB126">
        <v>234531</v>
      </c>
      <c r="BC126">
        <v>467999</v>
      </c>
      <c r="BH126">
        <v>2.5</v>
      </c>
      <c r="BJ126">
        <v>5.4539999999999944</v>
      </c>
      <c r="BK126">
        <v>75.673194138120692</v>
      </c>
      <c r="BL126">
        <v>320</v>
      </c>
      <c r="BM126">
        <v>26.433862686766471</v>
      </c>
      <c r="BN126">
        <v>94.546000000000006</v>
      </c>
      <c r="BO126">
        <v>2.8084999901921579</v>
      </c>
    </row>
    <row r="127" spans="1:67" hidden="1" x14ac:dyDescent="0.35">
      <c r="A127" s="1" t="s">
        <v>188</v>
      </c>
      <c r="B127" t="s">
        <v>390</v>
      </c>
      <c r="C127" t="s">
        <v>504</v>
      </c>
      <c r="D127" t="s">
        <v>517</v>
      </c>
      <c r="E127">
        <v>94.7550048828125</v>
      </c>
      <c r="F127">
        <v>91.849896358602507</v>
      </c>
      <c r="G127">
        <v>95.640815734863295</v>
      </c>
      <c r="L127">
        <v>16.848423937692178</v>
      </c>
      <c r="AC127">
        <v>204173400</v>
      </c>
      <c r="AD127">
        <v>3.5999710415899528</v>
      </c>
      <c r="AL127">
        <v>13.8607673673456</v>
      </c>
      <c r="AP127">
        <v>81.303441094677368</v>
      </c>
      <c r="AR127">
        <v>27.558648250000001</v>
      </c>
      <c r="AS127">
        <v>0.48213654584542381</v>
      </c>
      <c r="AW127">
        <v>322.54444444444442</v>
      </c>
      <c r="AX127">
        <v>0.55789354756837695</v>
      </c>
      <c r="AZ127">
        <v>0.37539865742292022</v>
      </c>
      <c r="BC127">
        <v>58058</v>
      </c>
      <c r="BJ127">
        <v>23.366</v>
      </c>
      <c r="BK127">
        <v>70.185440414863052</v>
      </c>
      <c r="BL127">
        <v>180</v>
      </c>
      <c r="BM127">
        <v>18.1679885822541</v>
      </c>
      <c r="BN127">
        <v>76.634</v>
      </c>
      <c r="BO127">
        <v>1.0892516906782861</v>
      </c>
    </row>
    <row r="128" spans="1:67" hidden="1" x14ac:dyDescent="0.35">
      <c r="A128" s="1" t="s">
        <v>189</v>
      </c>
      <c r="B128" t="s">
        <v>391</v>
      </c>
      <c r="C128" t="s">
        <v>505</v>
      </c>
      <c r="D128" t="s">
        <v>518</v>
      </c>
      <c r="E128">
        <v>42.912319183349602</v>
      </c>
      <c r="G128">
        <v>82.618835449218807</v>
      </c>
      <c r="H128">
        <v>71.049000000000007</v>
      </c>
      <c r="I128">
        <v>76.657447225401938</v>
      </c>
      <c r="J128">
        <v>5.5306335014282917</v>
      </c>
      <c r="K128">
        <v>71.12681372397364</v>
      </c>
      <c r="L128">
        <v>23.883596292962409</v>
      </c>
      <c r="M128">
        <v>1.7744819357738939</v>
      </c>
      <c r="N128">
        <v>34.131999999999998</v>
      </c>
      <c r="P128">
        <v>7.3390000000000004</v>
      </c>
      <c r="Y128">
        <v>55.714000701904297</v>
      </c>
      <c r="Z128">
        <v>11.0629997253418</v>
      </c>
      <c r="AA128">
        <v>33.222999572753899</v>
      </c>
      <c r="AB128">
        <v>4.6189999999999998</v>
      </c>
      <c r="AC128">
        <v>4975432190.5102472</v>
      </c>
      <c r="AD128">
        <v>3.029480160354296</v>
      </c>
      <c r="AL128">
        <v>26.747331065561902</v>
      </c>
      <c r="AM128">
        <v>64.463999999999999</v>
      </c>
      <c r="AP128">
        <v>76.696854743158639</v>
      </c>
      <c r="AQ128">
        <v>2.9071535653838998</v>
      </c>
      <c r="AR128">
        <v>95.133459579999993</v>
      </c>
      <c r="AS128">
        <v>0.12091389938432257</v>
      </c>
      <c r="AT128">
        <v>40.262552626110001</v>
      </c>
      <c r="AU128">
        <v>56.606733807036399</v>
      </c>
      <c r="AV128">
        <v>3.13071356685355</v>
      </c>
      <c r="AW128">
        <v>4.1550150383234694</v>
      </c>
      <c r="AX128">
        <v>2.8189997826523099</v>
      </c>
      <c r="AY128">
        <v>51.013890294828947</v>
      </c>
      <c r="AZ128">
        <v>0.33909651746216696</v>
      </c>
      <c r="BA128">
        <v>2134658</v>
      </c>
      <c r="BB128">
        <v>2147916</v>
      </c>
      <c r="BC128">
        <v>4282574</v>
      </c>
      <c r="BG128">
        <v>0.2</v>
      </c>
      <c r="BH128">
        <v>10.4</v>
      </c>
      <c r="BJ128">
        <v>47.176000000000002</v>
      </c>
      <c r="BK128">
        <v>36.867167031804406</v>
      </c>
      <c r="BL128">
        <v>1030700</v>
      </c>
      <c r="BN128">
        <v>52.823999999999998</v>
      </c>
      <c r="BO128">
        <v>4.4642783268384676</v>
      </c>
    </row>
    <row r="129" spans="1:70" hidden="1" x14ac:dyDescent="0.35">
      <c r="A129" s="1" t="s">
        <v>190</v>
      </c>
      <c r="B129" t="s">
        <v>392</v>
      </c>
      <c r="C129" t="s">
        <v>442</v>
      </c>
      <c r="D129" t="s">
        <v>520</v>
      </c>
      <c r="E129">
        <v>98.031433105468807</v>
      </c>
      <c r="F129">
        <v>100</v>
      </c>
      <c r="G129">
        <v>89.620559692382798</v>
      </c>
      <c r="H129">
        <v>25.734999999999999</v>
      </c>
      <c r="I129">
        <v>41.460814549082912</v>
      </c>
      <c r="J129">
        <v>15.492294458296559</v>
      </c>
      <c r="K129">
        <v>25.968520090786349</v>
      </c>
      <c r="L129">
        <v>3.0957937537319471</v>
      </c>
      <c r="M129">
        <v>0.49746128922067723</v>
      </c>
      <c r="N129">
        <v>10.7</v>
      </c>
      <c r="P129">
        <v>8</v>
      </c>
      <c r="Y129">
        <v>7.1710000038146999</v>
      </c>
      <c r="Z129">
        <v>27.201000213623001</v>
      </c>
      <c r="AA129">
        <v>65.627998352050795</v>
      </c>
      <c r="AB129">
        <v>1.44</v>
      </c>
      <c r="AC129">
        <v>13259351418.44589</v>
      </c>
      <c r="AD129">
        <v>3.814152108444262</v>
      </c>
      <c r="AF129">
        <v>19.934099197387699</v>
      </c>
      <c r="AL129">
        <v>17.635569476007269</v>
      </c>
      <c r="AM129">
        <v>74.514634146341464</v>
      </c>
      <c r="AP129">
        <v>57.287869974037683</v>
      </c>
      <c r="AQ129">
        <v>0.17859273868959699</v>
      </c>
      <c r="AR129">
        <v>145.47263380000001</v>
      </c>
      <c r="AS129">
        <v>0.53140682969824415</v>
      </c>
      <c r="AT129">
        <v>18.357388973814899</v>
      </c>
      <c r="AU129">
        <v>70.690921859171098</v>
      </c>
      <c r="AV129">
        <v>10.951689167014001</v>
      </c>
      <c r="AW129">
        <v>622.96206896551723</v>
      </c>
      <c r="AX129">
        <v>9.0186811466842098E-2</v>
      </c>
      <c r="AZ129">
        <v>0.55194146979192737</v>
      </c>
      <c r="BA129">
        <v>639078</v>
      </c>
      <c r="BB129">
        <v>625535</v>
      </c>
      <c r="BC129">
        <v>1264613</v>
      </c>
      <c r="BG129">
        <v>1.3</v>
      </c>
      <c r="BH129">
        <v>6.5</v>
      </c>
      <c r="BJ129">
        <v>59.158999999999999</v>
      </c>
      <c r="BK129">
        <v>67.413238378743699</v>
      </c>
      <c r="BL129">
        <v>2040</v>
      </c>
      <c r="BM129">
        <v>18.546871105924961</v>
      </c>
      <c r="BN129">
        <v>40.841000000000001</v>
      </c>
      <c r="BO129">
        <v>-7.8578013038997155E-2</v>
      </c>
    </row>
    <row r="130" spans="1:70" x14ac:dyDescent="0.35">
      <c r="A130" s="1" t="s">
        <v>191</v>
      </c>
      <c r="B130" t="s">
        <v>393</v>
      </c>
      <c r="C130" t="s">
        <v>502</v>
      </c>
      <c r="D130" t="s">
        <v>516</v>
      </c>
      <c r="E130">
        <v>100</v>
      </c>
      <c r="F130">
        <v>100</v>
      </c>
      <c r="G130">
        <v>100</v>
      </c>
      <c r="H130">
        <v>60.365000000000002</v>
      </c>
      <c r="I130">
        <v>51.469241270074598</v>
      </c>
      <c r="J130">
        <v>10.664601632996771</v>
      </c>
      <c r="K130">
        <v>40.804639637077841</v>
      </c>
      <c r="L130">
        <v>3.3809897019066679</v>
      </c>
      <c r="M130">
        <v>0.60328254651882984</v>
      </c>
      <c r="N130">
        <v>17.917999999999999</v>
      </c>
      <c r="O130" s="11">
        <v>98</v>
      </c>
      <c r="P130">
        <v>5.9329999999999998</v>
      </c>
      <c r="Y130">
        <v>13.118000030517599</v>
      </c>
      <c r="Z130">
        <v>26.0130004882813</v>
      </c>
      <c r="AA130">
        <v>60.869998931884801</v>
      </c>
      <c r="AB130">
        <v>2.157</v>
      </c>
      <c r="AC130" s="3">
        <v>1158071006809.6211</v>
      </c>
      <c r="AD130">
        <v>2.0697151846513582</v>
      </c>
      <c r="AE130" s="12">
        <v>48.3</v>
      </c>
      <c r="AF130" s="5">
        <v>17.939330000000002</v>
      </c>
      <c r="AG130" s="12">
        <v>19.3</v>
      </c>
      <c r="AH130" s="12">
        <v>54.2</v>
      </c>
      <c r="AI130" s="12">
        <v>4.9000000000000004</v>
      </c>
      <c r="AJ130" s="12">
        <v>8.8000000000000007</v>
      </c>
      <c r="AK130" s="12">
        <v>12.8</v>
      </c>
      <c r="AL130">
        <v>30.700678881405139</v>
      </c>
      <c r="AM130">
        <v>74.947000000000003</v>
      </c>
      <c r="AP130">
        <v>72.668601066043749</v>
      </c>
      <c r="AQ130">
        <v>0.50237222266734205</v>
      </c>
      <c r="AR130">
        <v>91.626706949999999</v>
      </c>
      <c r="AS130">
        <v>0.17513808719086227</v>
      </c>
      <c r="AT130">
        <v>26.939224950841201</v>
      </c>
      <c r="AU130">
        <v>66.0200045642909</v>
      </c>
      <c r="AV130">
        <v>7.0407704848679096</v>
      </c>
      <c r="AW130">
        <v>64.187517168651453</v>
      </c>
      <c r="AX130">
        <v>1.16396777921201</v>
      </c>
      <c r="AY130">
        <v>21.574487733566819</v>
      </c>
      <c r="AZ130">
        <v>0.58523613814759301</v>
      </c>
      <c r="BA130">
        <v>63752822</v>
      </c>
      <c r="BB130">
        <v>61024502</v>
      </c>
      <c r="BC130">
        <v>124777324</v>
      </c>
      <c r="BD130" s="12">
        <v>2.2000000000000002</v>
      </c>
      <c r="BE130" s="12">
        <v>7.9</v>
      </c>
      <c r="BF130" s="12">
        <v>41.9</v>
      </c>
      <c r="BG130">
        <v>0.2</v>
      </c>
      <c r="BH130">
        <v>3.6</v>
      </c>
      <c r="BI130" s="11">
        <v>3.9</v>
      </c>
      <c r="BJ130">
        <v>20.132999999999999</v>
      </c>
      <c r="BK130">
        <v>60.366156139257363</v>
      </c>
      <c r="BL130">
        <v>1964375</v>
      </c>
      <c r="BM130">
        <v>13.04335905791983</v>
      </c>
      <c r="BN130">
        <v>79.867000000000004</v>
      </c>
      <c r="BO130">
        <v>1.527731512523876</v>
      </c>
      <c r="BP130">
        <f>COUNTBLANK(E130:BO130)</f>
        <v>10</v>
      </c>
      <c r="BR130" s="7"/>
    </row>
    <row r="131" spans="1:70" hidden="1" x14ac:dyDescent="0.35">
      <c r="A131" s="1" t="s">
        <v>192</v>
      </c>
      <c r="B131" t="s">
        <v>486</v>
      </c>
      <c r="C131" t="s">
        <v>504</v>
      </c>
      <c r="D131" t="s">
        <v>517</v>
      </c>
      <c r="E131">
        <v>80.756683349609403</v>
      </c>
      <c r="F131">
        <v>76.962323713341704</v>
      </c>
      <c r="G131">
        <v>93.745857238769503</v>
      </c>
      <c r="H131">
        <v>13.923999999999999</v>
      </c>
      <c r="I131">
        <v>55.727718553085658</v>
      </c>
      <c r="J131">
        <v>5.9282131530046236</v>
      </c>
      <c r="K131">
        <v>49.799505400081031</v>
      </c>
      <c r="N131">
        <v>22.937000000000001</v>
      </c>
      <c r="P131">
        <v>6.5339999999999998</v>
      </c>
      <c r="AB131">
        <v>3.0979999999999999</v>
      </c>
      <c r="AC131">
        <v>336427500</v>
      </c>
      <c r="AD131">
        <v>3.1999816281554838</v>
      </c>
      <c r="AM131">
        <v>67.617999999999995</v>
      </c>
      <c r="AP131">
        <v>68.068157329588104</v>
      </c>
      <c r="AR131">
        <v>20.737670349999998</v>
      </c>
      <c r="AS131">
        <v>0.48895298126153647</v>
      </c>
      <c r="AT131">
        <v>31.9785750814201</v>
      </c>
      <c r="AU131">
        <v>64.214643949793199</v>
      </c>
      <c r="AV131">
        <v>3.8067809687867298</v>
      </c>
      <c r="AW131">
        <v>159.22714285714289</v>
      </c>
      <c r="AX131">
        <v>1.12238066643832</v>
      </c>
      <c r="AZ131">
        <v>0.29514132064650767</v>
      </c>
      <c r="BA131">
        <v>54792</v>
      </c>
      <c r="BB131">
        <v>56667</v>
      </c>
      <c r="BC131">
        <v>111459</v>
      </c>
      <c r="BJ131">
        <v>77.391999999999996</v>
      </c>
      <c r="BL131">
        <v>700</v>
      </c>
      <c r="BM131">
        <v>11.343377993772799</v>
      </c>
      <c r="BN131">
        <v>22.608000000000001</v>
      </c>
      <c r="BO131">
        <v>1.4872540556552989</v>
      </c>
    </row>
    <row r="132" spans="1:70" hidden="1" x14ac:dyDescent="0.35">
      <c r="A132" s="1" t="s">
        <v>193</v>
      </c>
      <c r="B132" t="s">
        <v>394</v>
      </c>
      <c r="C132" t="s">
        <v>509</v>
      </c>
      <c r="D132" t="s">
        <v>523</v>
      </c>
      <c r="E132">
        <v>100</v>
      </c>
      <c r="F132">
        <v>100</v>
      </c>
      <c r="G132">
        <v>100</v>
      </c>
      <c r="H132">
        <v>22.414999999999999</v>
      </c>
      <c r="I132">
        <v>36.47268543725756</v>
      </c>
      <c r="J132">
        <v>14.88808242817988</v>
      </c>
      <c r="K132">
        <v>21.584603009077679</v>
      </c>
      <c r="L132">
        <v>11.472257880648961</v>
      </c>
      <c r="M132">
        <v>0.55320399950685817</v>
      </c>
      <c r="N132">
        <v>10.273999999999999</v>
      </c>
      <c r="P132">
        <v>11.528</v>
      </c>
      <c r="Y132">
        <v>32.338001251220703</v>
      </c>
      <c r="Z132">
        <v>16.6450004577637</v>
      </c>
      <c r="AA132">
        <v>51.015998840332003</v>
      </c>
      <c r="AB132">
        <v>1.2589999999999999</v>
      </c>
      <c r="AC132">
        <v>9669759987.0263271</v>
      </c>
      <c r="AD132">
        <v>4.6907934283868684</v>
      </c>
      <c r="AE132">
        <v>25.9</v>
      </c>
      <c r="AF132">
        <v>18.332300186157202</v>
      </c>
      <c r="AG132">
        <v>22.3</v>
      </c>
      <c r="AH132">
        <v>36.1</v>
      </c>
      <c r="AI132">
        <v>10</v>
      </c>
      <c r="AJ132">
        <v>14.1</v>
      </c>
      <c r="AK132">
        <v>17.600000000000001</v>
      </c>
      <c r="AL132">
        <v>21.874630096037649</v>
      </c>
      <c r="AM132">
        <v>71.716999999999999</v>
      </c>
      <c r="AP132">
        <v>75.038056888021956</v>
      </c>
      <c r="AQ132">
        <v>0.37506699596339599</v>
      </c>
      <c r="AR132">
        <v>90.227909359999998</v>
      </c>
      <c r="AS132">
        <v>0.41027645996364298</v>
      </c>
      <c r="AT132">
        <v>15.8160585897819</v>
      </c>
      <c r="AU132">
        <v>73.274742566170204</v>
      </c>
      <c r="AV132">
        <v>10.909198844047999</v>
      </c>
      <c r="AW132">
        <v>123.63521092416499</v>
      </c>
      <c r="AX132">
        <v>-7.7677563174331304E-2</v>
      </c>
      <c r="AY132">
        <v>34.104768771297728</v>
      </c>
      <c r="AZ132">
        <v>0.29430572238925379</v>
      </c>
      <c r="BA132">
        <v>1845583</v>
      </c>
      <c r="BB132">
        <v>1703613</v>
      </c>
      <c r="BC132">
        <v>3549196</v>
      </c>
      <c r="BD132">
        <v>0.1</v>
      </c>
      <c r="BE132">
        <v>1.1000000000000001</v>
      </c>
      <c r="BG132">
        <v>0.6</v>
      </c>
      <c r="BJ132">
        <v>57.442999999999998</v>
      </c>
      <c r="BK132">
        <v>53.199294234280693</v>
      </c>
      <c r="BL132">
        <v>33850</v>
      </c>
      <c r="BM132">
        <v>17.442612232083601</v>
      </c>
      <c r="BN132">
        <v>42.557000000000002</v>
      </c>
      <c r="BO132">
        <v>3.045952184885747E-2</v>
      </c>
    </row>
    <row r="133" spans="1:70" hidden="1" x14ac:dyDescent="0.35">
      <c r="A133" s="1" t="s">
        <v>194</v>
      </c>
      <c r="B133" t="s">
        <v>395</v>
      </c>
      <c r="C133" t="s">
        <v>507</v>
      </c>
      <c r="D133" t="s">
        <v>521</v>
      </c>
      <c r="E133">
        <v>100</v>
      </c>
      <c r="F133">
        <v>100</v>
      </c>
      <c r="G133">
        <v>100</v>
      </c>
      <c r="AC133">
        <v>6400946585.5307646</v>
      </c>
      <c r="AD133">
        <v>-3.5</v>
      </c>
      <c r="AR133">
        <v>85.898103770000006</v>
      </c>
      <c r="AS133">
        <v>0.35131494162924354</v>
      </c>
      <c r="AW133">
        <v>19196</v>
      </c>
      <c r="AX133">
        <v>0.84225341615383897</v>
      </c>
      <c r="AZ133">
        <v>0.78027261578245088</v>
      </c>
      <c r="BC133">
        <v>38392</v>
      </c>
      <c r="BL133">
        <v>2</v>
      </c>
      <c r="BN133">
        <v>100</v>
      </c>
      <c r="BO133">
        <v>0.84225341615383886</v>
      </c>
    </row>
    <row r="134" spans="1:70" hidden="1" x14ac:dyDescent="0.35">
      <c r="A134" s="1" t="s">
        <v>195</v>
      </c>
      <c r="B134" t="s">
        <v>396</v>
      </c>
      <c r="C134" t="s">
        <v>512</v>
      </c>
      <c r="D134" t="s">
        <v>526</v>
      </c>
      <c r="E134">
        <v>85.869651794433594</v>
      </c>
      <c r="F134">
        <v>55.735523423902698</v>
      </c>
      <c r="G134">
        <v>99.815101623535199</v>
      </c>
      <c r="H134">
        <v>30.992999999999999</v>
      </c>
      <c r="I134">
        <v>51.385808396334198</v>
      </c>
      <c r="J134">
        <v>6.0460898947419599</v>
      </c>
      <c r="K134">
        <v>45.339718501592237</v>
      </c>
      <c r="L134">
        <v>10.34574212462919</v>
      </c>
      <c r="M134">
        <v>1.3775422350622759</v>
      </c>
      <c r="N134">
        <v>24.832999999999998</v>
      </c>
      <c r="P134">
        <v>6.2990000000000004</v>
      </c>
      <c r="Y134">
        <v>28.783000946044901</v>
      </c>
      <c r="Z134">
        <v>19.219999313354499</v>
      </c>
      <c r="AA134">
        <v>51.998001098632798</v>
      </c>
      <c r="AB134">
        <v>2.9140000000000001</v>
      </c>
      <c r="AC134">
        <v>11433635875.93162</v>
      </c>
      <c r="AD134">
        <v>5.3016684704717818</v>
      </c>
      <c r="AF134">
        <v>13.4912204742432</v>
      </c>
      <c r="AL134">
        <v>38.268901141820137</v>
      </c>
      <c r="AM134">
        <v>69.509</v>
      </c>
      <c r="AP134">
        <v>92.166657346356644</v>
      </c>
      <c r="AQ134">
        <v>0.74486701224678897</v>
      </c>
      <c r="AR134">
        <v>124.805205</v>
      </c>
      <c r="AS134">
        <v>0.22902667145244776</v>
      </c>
      <c r="AT134">
        <v>29.949778180003399</v>
      </c>
      <c r="AU134">
        <v>66.056402077727896</v>
      </c>
      <c r="AV134">
        <v>3.99381974226874</v>
      </c>
      <c r="AW134">
        <v>2.0042862844048508</v>
      </c>
      <c r="AX134">
        <v>1.8612762852831299</v>
      </c>
      <c r="AY134">
        <v>68.896866733406213</v>
      </c>
      <c r="AZ134">
        <v>0.51820683337427909</v>
      </c>
      <c r="BA134">
        <v>1576723</v>
      </c>
      <c r="BB134">
        <v>1537056</v>
      </c>
      <c r="BC134">
        <v>3113779</v>
      </c>
      <c r="BG134">
        <v>0.1</v>
      </c>
      <c r="BH134">
        <v>13.4</v>
      </c>
      <c r="BJ134">
        <v>31.637</v>
      </c>
      <c r="BK134">
        <v>42.279851832900583</v>
      </c>
      <c r="BL134">
        <v>1564120</v>
      </c>
      <c r="BM134">
        <v>13.602846460031699</v>
      </c>
      <c r="BN134">
        <v>68.363</v>
      </c>
      <c r="BO134">
        <v>1.957855034534618</v>
      </c>
    </row>
    <row r="135" spans="1:70" hidden="1" x14ac:dyDescent="0.35">
      <c r="A135" s="1" t="s">
        <v>196</v>
      </c>
      <c r="B135" t="s">
        <v>397</v>
      </c>
      <c r="C135" t="s">
        <v>508</v>
      </c>
      <c r="D135" t="s">
        <v>522</v>
      </c>
      <c r="E135">
        <v>100</v>
      </c>
      <c r="F135">
        <v>100</v>
      </c>
      <c r="G135">
        <v>100</v>
      </c>
      <c r="H135">
        <v>9.3130000000000006</v>
      </c>
      <c r="I135">
        <v>48.805131895745816</v>
      </c>
      <c r="J135">
        <v>21.647734472691969</v>
      </c>
      <c r="K135">
        <v>27.15739742305384</v>
      </c>
      <c r="L135">
        <v>6.8471916505140289</v>
      </c>
      <c r="M135">
        <v>4.636695581615502</v>
      </c>
      <c r="N135">
        <v>11.775</v>
      </c>
      <c r="P135">
        <v>10.592000000000001</v>
      </c>
      <c r="Y135">
        <v>7.9349999427795401</v>
      </c>
      <c r="Z135">
        <v>17.083999633789102</v>
      </c>
      <c r="AA135">
        <v>74.980003356933594</v>
      </c>
      <c r="AB135">
        <v>1.738</v>
      </c>
      <c r="AC135">
        <v>4844592066.7117424</v>
      </c>
      <c r="AD135">
        <v>4.7164649620985273</v>
      </c>
      <c r="AL135">
        <v>15.885660480320141</v>
      </c>
      <c r="AM135">
        <v>76.667000000000002</v>
      </c>
      <c r="AP135">
        <v>62.626531980830357</v>
      </c>
      <c r="AQ135">
        <v>1.36277638600831</v>
      </c>
      <c r="AR135">
        <v>166.46519950000001</v>
      </c>
      <c r="AS135">
        <v>0.29549851281699374</v>
      </c>
      <c r="AT135">
        <v>18.250279254831799</v>
      </c>
      <c r="AU135">
        <v>67.202017964730203</v>
      </c>
      <c r="AV135">
        <v>14.547702780438</v>
      </c>
      <c r="AW135">
        <v>46.273085501858738</v>
      </c>
      <c r="AX135">
        <v>1.1247907097728001E-2</v>
      </c>
      <c r="AZ135">
        <v>0.44223509247603943</v>
      </c>
      <c r="BA135">
        <v>314683</v>
      </c>
      <c r="BB135">
        <v>307690</v>
      </c>
      <c r="BC135">
        <v>622373</v>
      </c>
      <c r="BG135">
        <v>0.1</v>
      </c>
      <c r="BH135">
        <v>2.5</v>
      </c>
      <c r="BJ135">
        <v>33.523000000000003</v>
      </c>
      <c r="BK135">
        <v>59.111426113101587</v>
      </c>
      <c r="BL135">
        <v>13810</v>
      </c>
      <c r="BN135">
        <v>66.477000000000004</v>
      </c>
      <c r="BO135">
        <v>0.51809569540589073</v>
      </c>
    </row>
    <row r="136" spans="1:70" hidden="1" x14ac:dyDescent="0.35">
      <c r="A136" s="1" t="s">
        <v>197</v>
      </c>
      <c r="B136" t="s">
        <v>398</v>
      </c>
      <c r="C136" t="s">
        <v>505</v>
      </c>
      <c r="D136" t="s">
        <v>518</v>
      </c>
      <c r="E136">
        <v>100</v>
      </c>
      <c r="F136">
        <v>100</v>
      </c>
      <c r="G136">
        <v>100</v>
      </c>
      <c r="H136">
        <v>31.033999999999999</v>
      </c>
      <c r="I136">
        <v>51.98942127200349</v>
      </c>
      <c r="J136">
        <v>10.264375933133239</v>
      </c>
      <c r="K136">
        <v>41.725045338870252</v>
      </c>
      <c r="L136">
        <v>12.378761531350129</v>
      </c>
      <c r="M136">
        <v>2.0969875495200201</v>
      </c>
      <c r="N136">
        <v>19.399000000000001</v>
      </c>
      <c r="P136">
        <v>5.0720000000000001</v>
      </c>
      <c r="Y136">
        <v>38.292999267578097</v>
      </c>
      <c r="Z136">
        <v>21.586999893188501</v>
      </c>
      <c r="AA136">
        <v>40.119998931884801</v>
      </c>
      <c r="AB136">
        <v>2.4510000000000001</v>
      </c>
      <c r="AC136">
        <v>109708728848.5349</v>
      </c>
      <c r="AD136">
        <v>4.087506817218383</v>
      </c>
      <c r="AL136">
        <v>26.126096471634931</v>
      </c>
      <c r="AM136">
        <v>76.218000000000004</v>
      </c>
      <c r="AP136">
        <v>64.038660129766185</v>
      </c>
      <c r="AQ136">
        <v>3.1850266367881099</v>
      </c>
      <c r="AR136">
        <v>123.4247246</v>
      </c>
      <c r="AS136">
        <v>0.22712730545463272</v>
      </c>
      <c r="AT136">
        <v>27.452598285248801</v>
      </c>
      <c r="AU136">
        <v>65.794053638636399</v>
      </c>
      <c r="AV136">
        <v>6.7533480761147997</v>
      </c>
      <c r="AW136">
        <v>79.725059377100607</v>
      </c>
      <c r="AX136">
        <v>1.28700265524563</v>
      </c>
      <c r="AY136">
        <v>16.584379998117821</v>
      </c>
      <c r="AZ136">
        <v>0.64063289199839346</v>
      </c>
      <c r="BA136">
        <v>17938683</v>
      </c>
      <c r="BB136">
        <v>17642611</v>
      </c>
      <c r="BC136">
        <v>35581294</v>
      </c>
      <c r="BG136">
        <v>0.1</v>
      </c>
      <c r="BH136">
        <v>3.4</v>
      </c>
      <c r="BJ136">
        <v>38.091999999999999</v>
      </c>
      <c r="BK136">
        <v>49.956315121739273</v>
      </c>
      <c r="BL136">
        <v>446550</v>
      </c>
      <c r="BM136">
        <v>21.75019124214759</v>
      </c>
      <c r="BN136">
        <v>61.908000000000001</v>
      </c>
      <c r="BO136">
        <v>2.1761269787987079</v>
      </c>
    </row>
    <row r="137" spans="1:70" hidden="1" x14ac:dyDescent="0.35">
      <c r="A137" s="1" t="s">
        <v>198</v>
      </c>
      <c r="B137" t="s">
        <v>399</v>
      </c>
      <c r="C137" t="s">
        <v>506</v>
      </c>
      <c r="D137" t="s">
        <v>519</v>
      </c>
      <c r="E137">
        <v>27.425470352172901</v>
      </c>
      <c r="F137">
        <v>2.1758250452255101</v>
      </c>
      <c r="G137">
        <v>73.391860961914105</v>
      </c>
      <c r="H137">
        <v>148.626</v>
      </c>
      <c r="I137">
        <v>91.783220013302795</v>
      </c>
      <c r="J137">
        <v>5.5585188707841038</v>
      </c>
      <c r="K137">
        <v>86.224701142518683</v>
      </c>
      <c r="L137">
        <v>21.261015111944239</v>
      </c>
      <c r="M137">
        <v>8.8642552131893676E-2</v>
      </c>
      <c r="N137">
        <v>37.875999999999998</v>
      </c>
      <c r="P137">
        <v>8.9640000000000004</v>
      </c>
      <c r="Y137">
        <v>71.920997619628906</v>
      </c>
      <c r="Z137">
        <v>7.7740001678466797</v>
      </c>
      <c r="AA137">
        <v>20.304000854492202</v>
      </c>
      <c r="AB137">
        <v>4.9219999999999997</v>
      </c>
      <c r="AC137">
        <v>12651912500.41284</v>
      </c>
      <c r="AD137">
        <v>3.7369582407380051</v>
      </c>
      <c r="AL137">
        <v>24.870379371083569</v>
      </c>
      <c r="AM137">
        <v>59.308999999999997</v>
      </c>
      <c r="AP137">
        <v>82.754287145586559</v>
      </c>
      <c r="AQ137">
        <v>1.02164265203857</v>
      </c>
      <c r="AR137">
        <v>41.451703510000002</v>
      </c>
      <c r="AS137">
        <v>0.42545808658614986</v>
      </c>
      <c r="AT137">
        <v>44.959460739631602</v>
      </c>
      <c r="AU137">
        <v>52.142206060954699</v>
      </c>
      <c r="AV137">
        <v>2.8983331994136798</v>
      </c>
      <c r="AW137">
        <v>36.431505124748853</v>
      </c>
      <c r="AX137">
        <v>2.9006291420522201</v>
      </c>
      <c r="AY137">
        <v>15.7937997569285</v>
      </c>
      <c r="AZ137">
        <v>0.53507176415951108</v>
      </c>
      <c r="BA137">
        <v>14757711</v>
      </c>
      <c r="BB137">
        <v>13891296</v>
      </c>
      <c r="BC137">
        <v>28649007</v>
      </c>
      <c r="BG137">
        <v>12.6</v>
      </c>
      <c r="BH137">
        <v>27.9</v>
      </c>
      <c r="BJ137">
        <v>64.545000000000002</v>
      </c>
      <c r="BK137">
        <v>47.682242688600972</v>
      </c>
      <c r="BL137">
        <v>786380</v>
      </c>
      <c r="BM137">
        <v>23.182974407524281</v>
      </c>
      <c r="BN137">
        <v>35.454999999999998</v>
      </c>
      <c r="BO137">
        <v>4.4038951118223917</v>
      </c>
    </row>
    <row r="138" spans="1:70" hidden="1" x14ac:dyDescent="0.35">
      <c r="A138" s="1" t="s">
        <v>199</v>
      </c>
      <c r="B138" t="s">
        <v>400</v>
      </c>
      <c r="C138" t="s">
        <v>512</v>
      </c>
      <c r="D138" t="s">
        <v>526</v>
      </c>
      <c r="E138">
        <v>69.814836597508801</v>
      </c>
      <c r="F138">
        <v>59.919134714486297</v>
      </c>
      <c r="G138">
        <v>92.5545212995101</v>
      </c>
      <c r="H138">
        <v>28.509</v>
      </c>
      <c r="I138">
        <v>47.945957827130933</v>
      </c>
      <c r="J138">
        <v>8.2273597160860881</v>
      </c>
      <c r="K138">
        <v>39.718598111044841</v>
      </c>
      <c r="L138">
        <v>23.33473955775219</v>
      </c>
      <c r="M138">
        <v>2.109318711026174</v>
      </c>
      <c r="N138">
        <v>17.702999999999999</v>
      </c>
      <c r="P138">
        <v>8.2059999999999995</v>
      </c>
      <c r="Y138">
        <v>50.583000183105497</v>
      </c>
      <c r="Z138">
        <v>15.942999839782701</v>
      </c>
      <c r="AA138">
        <v>33.474998474121101</v>
      </c>
      <c r="AB138">
        <v>2.1680000000000001</v>
      </c>
      <c r="AC138">
        <v>66719084835.989769</v>
      </c>
      <c r="AD138">
        <v>6.758628824262729</v>
      </c>
      <c r="AF138">
        <v>10.152330398559601</v>
      </c>
      <c r="AL138">
        <v>36.294528279305808</v>
      </c>
      <c r="AM138">
        <v>66.558000000000007</v>
      </c>
      <c r="AP138">
        <v>49.658954527697382</v>
      </c>
      <c r="AQ138">
        <v>3.2423433889485902</v>
      </c>
      <c r="AR138">
        <v>89.817157949999995</v>
      </c>
      <c r="AS138">
        <v>0.51139612726983619</v>
      </c>
      <c r="AT138">
        <v>26.846692877367399</v>
      </c>
      <c r="AU138">
        <v>67.592249246068803</v>
      </c>
      <c r="AV138">
        <v>5.5610578765638303</v>
      </c>
      <c r="AW138">
        <v>81.739727139094754</v>
      </c>
      <c r="AX138">
        <v>0.63396238143043904</v>
      </c>
      <c r="AY138">
        <v>31.21915902879568</v>
      </c>
      <c r="AZ138">
        <v>0.24902175381430425</v>
      </c>
      <c r="BA138">
        <v>27654949</v>
      </c>
      <c r="BB138">
        <v>25727632</v>
      </c>
      <c r="BC138">
        <v>53382581</v>
      </c>
      <c r="BG138">
        <v>0.8</v>
      </c>
      <c r="BH138">
        <v>10.6</v>
      </c>
      <c r="BJ138">
        <v>69.677999999999997</v>
      </c>
      <c r="BK138">
        <v>40.370732162942012</v>
      </c>
      <c r="BL138">
        <v>676590</v>
      </c>
      <c r="BM138">
        <v>6.017069344383474</v>
      </c>
      <c r="BN138">
        <v>30.321999999999999</v>
      </c>
      <c r="BO138">
        <v>1.428613902958729</v>
      </c>
    </row>
    <row r="139" spans="1:70" hidden="1" x14ac:dyDescent="0.35">
      <c r="A139" s="1" t="s">
        <v>210</v>
      </c>
      <c r="B139" t="s">
        <v>487</v>
      </c>
      <c r="C139" t="s">
        <v>504</v>
      </c>
      <c r="D139" t="s">
        <v>517</v>
      </c>
      <c r="E139">
        <v>100</v>
      </c>
      <c r="F139">
        <v>100</v>
      </c>
      <c r="G139">
        <v>100</v>
      </c>
      <c r="AC139">
        <v>1593000000</v>
      </c>
      <c r="AD139">
        <v>25.142314990512329</v>
      </c>
      <c r="AP139">
        <v>10.16949152542373</v>
      </c>
      <c r="AS139">
        <v>0.25678626873996108</v>
      </c>
      <c r="AW139">
        <v>122.96086956521739</v>
      </c>
      <c r="AX139">
        <v>0.66341706734047401</v>
      </c>
      <c r="AZ139">
        <v>0.3906104679008422</v>
      </c>
      <c r="BC139">
        <v>56562</v>
      </c>
      <c r="BJ139">
        <v>8.4699999999999989</v>
      </c>
      <c r="BL139">
        <v>460</v>
      </c>
      <c r="BN139">
        <v>91.53</v>
      </c>
      <c r="BO139">
        <v>0.75811552518140846</v>
      </c>
    </row>
    <row r="140" spans="1:70" hidden="1" x14ac:dyDescent="0.35">
      <c r="A140" s="1" t="s">
        <v>200</v>
      </c>
      <c r="B140" t="s">
        <v>401</v>
      </c>
      <c r="C140" t="s">
        <v>506</v>
      </c>
      <c r="D140" t="s">
        <v>519</v>
      </c>
      <c r="E140">
        <v>52.501182556152301</v>
      </c>
      <c r="F140">
        <v>29.289980656348</v>
      </c>
      <c r="G140">
        <v>76.654937744140597</v>
      </c>
      <c r="H140">
        <v>63.627000000000002</v>
      </c>
      <c r="I140">
        <v>68.21263966651567</v>
      </c>
      <c r="J140">
        <v>6.1715464327496843</v>
      </c>
      <c r="K140">
        <v>62.041093233765977</v>
      </c>
      <c r="L140">
        <v>6.9549109384126213</v>
      </c>
      <c r="M140">
        <v>1.7467458670355209</v>
      </c>
      <c r="N140">
        <v>29.105</v>
      </c>
      <c r="P140">
        <v>8.23</v>
      </c>
      <c r="Y140">
        <v>19.905000686645501</v>
      </c>
      <c r="Z140">
        <v>19.322999954223601</v>
      </c>
      <c r="AA140">
        <v>60.772998809814503</v>
      </c>
      <c r="AB140">
        <v>3.4470000000000001</v>
      </c>
      <c r="AC140">
        <v>13566192142.583509</v>
      </c>
      <c r="AD140">
        <v>-0.86787710819766062</v>
      </c>
      <c r="AL140">
        <v>28.547127168397079</v>
      </c>
      <c r="AM140">
        <v>63.021000000000001</v>
      </c>
      <c r="AP140">
        <v>81.474594225340951</v>
      </c>
      <c r="AQ140">
        <v>3.5545227669984309</v>
      </c>
      <c r="AR140">
        <v>111.552451</v>
      </c>
      <c r="AS140">
        <v>0.6485065462882631</v>
      </c>
      <c r="AT140">
        <v>36.882536783603697</v>
      </c>
      <c r="AU140">
        <v>59.448571629541398</v>
      </c>
      <c r="AV140">
        <v>3.6688915868549201</v>
      </c>
      <c r="AW140">
        <v>2.9182948900144541</v>
      </c>
      <c r="AX140">
        <v>1.87215433710164</v>
      </c>
      <c r="AY140">
        <v>33.27138872562842</v>
      </c>
      <c r="AZ140">
        <v>0.44850941220647655</v>
      </c>
      <c r="BA140">
        <v>1238986</v>
      </c>
      <c r="BB140">
        <v>1163617</v>
      </c>
      <c r="BC140">
        <v>2402603</v>
      </c>
      <c r="BG140">
        <v>12.1</v>
      </c>
      <c r="BH140">
        <v>27.3</v>
      </c>
      <c r="BJ140">
        <v>50.994999999999997</v>
      </c>
      <c r="BK140">
        <v>58.147088637558873</v>
      </c>
      <c r="BL140">
        <v>824290</v>
      </c>
      <c r="BM140">
        <v>30.109010029714131</v>
      </c>
      <c r="BN140">
        <v>49.005000000000003</v>
      </c>
      <c r="BO140">
        <v>4.0256074961249517</v>
      </c>
    </row>
    <row r="141" spans="1:70" hidden="1" x14ac:dyDescent="0.35">
      <c r="A141" s="1" t="s">
        <v>201</v>
      </c>
      <c r="B141" t="s">
        <v>402</v>
      </c>
      <c r="C141" t="s">
        <v>504</v>
      </c>
      <c r="D141" t="s">
        <v>517</v>
      </c>
      <c r="E141">
        <v>99.553169250488295</v>
      </c>
      <c r="G141">
        <v>99.650535583496094</v>
      </c>
      <c r="AC141">
        <v>113880715.2193369</v>
      </c>
      <c r="AD141">
        <v>4.1546851041592134</v>
      </c>
      <c r="AP141">
        <v>57.955378900529809</v>
      </c>
      <c r="AR141">
        <v>94.580535330000004</v>
      </c>
      <c r="AS141">
        <v>0.33499451395327923</v>
      </c>
      <c r="AW141">
        <v>643.79999999999995</v>
      </c>
      <c r="AX141">
        <v>-1.3346389043548099</v>
      </c>
      <c r="AZ141">
        <v>0.41339706184589886</v>
      </c>
      <c r="BC141">
        <v>12876</v>
      </c>
      <c r="BL141">
        <v>20</v>
      </c>
      <c r="BM141">
        <v>21.69704907284768</v>
      </c>
      <c r="BN141">
        <v>100</v>
      </c>
      <c r="BO141">
        <v>-1.334638904354809</v>
      </c>
    </row>
    <row r="142" spans="1:70" hidden="1" x14ac:dyDescent="0.35">
      <c r="A142" s="1" t="s">
        <v>202</v>
      </c>
      <c r="B142" t="s">
        <v>403</v>
      </c>
      <c r="C142" t="s">
        <v>512</v>
      </c>
      <c r="D142" t="s">
        <v>526</v>
      </c>
      <c r="E142">
        <v>95.507476806640597</v>
      </c>
      <c r="F142">
        <v>94.744978257395402</v>
      </c>
      <c r="G142">
        <v>98.688392639160199</v>
      </c>
      <c r="H142">
        <v>65.120999999999995</v>
      </c>
      <c r="I142">
        <v>58.733178521251403</v>
      </c>
      <c r="J142">
        <v>8.9917371440463096</v>
      </c>
      <c r="K142">
        <v>49.741441377205092</v>
      </c>
      <c r="L142">
        <v>26.240818324346581</v>
      </c>
      <c r="M142">
        <v>0.71116195354664724</v>
      </c>
      <c r="N142">
        <v>20.196000000000002</v>
      </c>
      <c r="P142">
        <v>6.4039999999999999</v>
      </c>
      <c r="Y142">
        <v>70.436996459960895</v>
      </c>
      <c r="Z142">
        <v>12.7320003509521</v>
      </c>
      <c r="AA142">
        <v>16.829999923706101</v>
      </c>
      <c r="AB142">
        <v>1.9670000000000001</v>
      </c>
      <c r="AC142">
        <v>24880266905.496059</v>
      </c>
      <c r="AD142">
        <v>7.9057416103080564</v>
      </c>
      <c r="AF142">
        <v>15.746470451355</v>
      </c>
      <c r="AL142">
        <v>13.39656598858979</v>
      </c>
      <c r="AM142">
        <v>70.168999999999997</v>
      </c>
      <c r="AP142">
        <v>44.561419064000788</v>
      </c>
      <c r="AQ142">
        <v>1.60549971745676</v>
      </c>
      <c r="AR142">
        <v>130.629366</v>
      </c>
      <c r="AS142">
        <v>0.37274820745806209</v>
      </c>
      <c r="AT142">
        <v>31.336510561533998</v>
      </c>
      <c r="AU142">
        <v>62.998802034446101</v>
      </c>
      <c r="AV142">
        <v>5.6646874040199</v>
      </c>
      <c r="AW142">
        <v>192.72496686431811</v>
      </c>
      <c r="AX142">
        <v>1.3336128990671601</v>
      </c>
      <c r="AY142">
        <v>23.913656750183119</v>
      </c>
      <c r="AZ142">
        <v>0.26803042045503389</v>
      </c>
      <c r="BA142">
        <v>15074691</v>
      </c>
      <c r="BB142">
        <v>12552433</v>
      </c>
      <c r="BC142">
        <v>27627124</v>
      </c>
      <c r="BG142">
        <v>0.1</v>
      </c>
      <c r="BH142">
        <v>8.6999999999999993</v>
      </c>
      <c r="BJ142">
        <v>80.664000000000001</v>
      </c>
      <c r="BK142">
        <v>51.599845245727757</v>
      </c>
      <c r="BL142">
        <v>147180</v>
      </c>
      <c r="BM142">
        <v>20.952272997594189</v>
      </c>
      <c r="BN142">
        <v>19.335999999999999</v>
      </c>
      <c r="BO142">
        <v>3.392323442632037</v>
      </c>
    </row>
    <row r="143" spans="1:70" hidden="1" x14ac:dyDescent="0.35">
      <c r="A143" s="1" t="s">
        <v>203</v>
      </c>
      <c r="B143" t="s">
        <v>404</v>
      </c>
      <c r="C143" t="s">
        <v>507</v>
      </c>
      <c r="D143" t="s">
        <v>521</v>
      </c>
      <c r="E143">
        <v>100</v>
      </c>
      <c r="F143">
        <v>100</v>
      </c>
      <c r="G143">
        <v>100</v>
      </c>
      <c r="H143">
        <v>3.7879999999999998</v>
      </c>
      <c r="I143">
        <v>54.190741208934973</v>
      </c>
      <c r="J143">
        <v>28.975729801213401</v>
      </c>
      <c r="K143">
        <v>25.215011407721569</v>
      </c>
      <c r="L143">
        <v>1.855594963597988</v>
      </c>
      <c r="M143">
        <v>0.44999714087182441</v>
      </c>
      <c r="N143">
        <v>9.9</v>
      </c>
      <c r="P143">
        <v>8.8000000000000007</v>
      </c>
      <c r="Y143">
        <v>2.2679998874664302</v>
      </c>
      <c r="Z143">
        <v>16.524000167846701</v>
      </c>
      <c r="AA143">
        <v>81.207000732421903</v>
      </c>
      <c r="AB143">
        <v>1.66</v>
      </c>
      <c r="AC143">
        <v>831809944960.87866</v>
      </c>
      <c r="AD143">
        <v>2.910902569814922</v>
      </c>
      <c r="AL143">
        <v>17.703137319717239</v>
      </c>
      <c r="AM143">
        <v>81.560975609756099</v>
      </c>
      <c r="AP143">
        <v>147.4749138828455</v>
      </c>
      <c r="AQ143">
        <v>1.1585269887442899</v>
      </c>
      <c r="AR143">
        <v>120.62500110000001</v>
      </c>
      <c r="AS143">
        <v>0.19967773217358625</v>
      </c>
      <c r="AT143">
        <v>16.353129984366099</v>
      </c>
      <c r="AU143">
        <v>64.854737994589996</v>
      </c>
      <c r="AV143">
        <v>18.792132021043901</v>
      </c>
      <c r="AW143">
        <v>508.49795191451472</v>
      </c>
      <c r="AX143">
        <v>0.59120336616411795</v>
      </c>
      <c r="AY143">
        <v>7.1979988040508456</v>
      </c>
      <c r="AZ143">
        <v>0.3531171740978607</v>
      </c>
      <c r="BA143">
        <v>8607750</v>
      </c>
      <c r="BB143">
        <v>8523546</v>
      </c>
      <c r="BC143">
        <v>17131296</v>
      </c>
      <c r="BG143">
        <v>0.2</v>
      </c>
      <c r="BH143">
        <v>2.5</v>
      </c>
      <c r="BJ143">
        <v>8.9230000000000018</v>
      </c>
      <c r="BK143">
        <v>70.066626385565996</v>
      </c>
      <c r="BL143">
        <v>41540</v>
      </c>
      <c r="BM143">
        <v>23.10030806913538</v>
      </c>
      <c r="BN143">
        <v>91.076999999999998</v>
      </c>
      <c r="BO143">
        <v>1.0776861057997089</v>
      </c>
    </row>
    <row r="144" spans="1:70" hidden="1" x14ac:dyDescent="0.35">
      <c r="A144" s="1" t="s">
        <v>204</v>
      </c>
      <c r="B144" t="s">
        <v>405</v>
      </c>
      <c r="C144" t="s">
        <v>504</v>
      </c>
      <c r="D144" t="s">
        <v>517</v>
      </c>
      <c r="E144">
        <v>100</v>
      </c>
      <c r="F144">
        <v>100</v>
      </c>
      <c r="G144">
        <v>100</v>
      </c>
      <c r="H144">
        <v>14.83</v>
      </c>
      <c r="I144">
        <v>47.01024116286753</v>
      </c>
      <c r="J144">
        <v>13.130502724159809</v>
      </c>
      <c r="K144">
        <v>33.879738438707712</v>
      </c>
      <c r="N144">
        <v>14.5</v>
      </c>
      <c r="P144">
        <v>5.5</v>
      </c>
      <c r="Y144">
        <v>2.5550000667571999</v>
      </c>
      <c r="Z144">
        <v>22.177000045776399</v>
      </c>
      <c r="AA144">
        <v>75.267997741699205</v>
      </c>
      <c r="AB144">
        <v>1.97</v>
      </c>
      <c r="AM144">
        <v>77.148780487804885</v>
      </c>
      <c r="AS144">
        <v>0.11591361120081273</v>
      </c>
      <c r="AT144">
        <v>23.046003968969899</v>
      </c>
      <c r="AU144">
        <v>68.022370557459894</v>
      </c>
      <c r="AV144">
        <v>8.9316254735702696</v>
      </c>
      <c r="AW144">
        <v>15.33643326039387</v>
      </c>
      <c r="AX144">
        <v>1.36471861289945</v>
      </c>
      <c r="AZ144">
        <v>0.6989453721762402</v>
      </c>
      <c r="BA144">
        <v>139125</v>
      </c>
      <c r="BB144">
        <v>141225</v>
      </c>
      <c r="BC144">
        <v>280350</v>
      </c>
      <c r="BH144">
        <v>7.1</v>
      </c>
      <c r="BJ144">
        <v>29.744</v>
      </c>
      <c r="BL144">
        <v>18580</v>
      </c>
      <c r="BN144">
        <v>70.256</v>
      </c>
      <c r="BO144">
        <v>1.9859492384787789</v>
      </c>
    </row>
    <row r="145" spans="1:70" hidden="1" x14ac:dyDescent="0.35">
      <c r="A145" s="1" t="s">
        <v>205</v>
      </c>
      <c r="B145" t="s">
        <v>406</v>
      </c>
      <c r="C145" t="s">
        <v>504</v>
      </c>
      <c r="D145" t="s">
        <v>517</v>
      </c>
      <c r="E145">
        <v>100</v>
      </c>
      <c r="F145">
        <v>100</v>
      </c>
      <c r="G145">
        <v>100</v>
      </c>
      <c r="H145">
        <v>19.27</v>
      </c>
      <c r="I145">
        <v>53.954207141774432</v>
      </c>
      <c r="J145">
        <v>23.60034914999062</v>
      </c>
      <c r="K145">
        <v>30.353857991783801</v>
      </c>
      <c r="M145">
        <v>0.33379037890029423</v>
      </c>
      <c r="N145">
        <v>12.43</v>
      </c>
      <c r="P145">
        <v>6.95</v>
      </c>
      <c r="Y145">
        <v>6.2210001945495597</v>
      </c>
      <c r="Z145">
        <v>20.4829998016357</v>
      </c>
      <c r="AA145">
        <v>73.295997619628906</v>
      </c>
      <c r="AB145">
        <v>1.81</v>
      </c>
      <c r="AC145">
        <v>202590814084.99121</v>
      </c>
      <c r="AD145">
        <v>3.128460818037397</v>
      </c>
      <c r="AM145">
        <v>81.658536585365866</v>
      </c>
      <c r="AP145">
        <v>38.589113900891213</v>
      </c>
      <c r="AQ145">
        <v>1.20846328953009</v>
      </c>
      <c r="AR145">
        <v>136.11130840000001</v>
      </c>
      <c r="AS145">
        <v>0.30516808995598693</v>
      </c>
      <c r="AT145">
        <v>19.7161696406279</v>
      </c>
      <c r="AU145">
        <v>64.954379317546397</v>
      </c>
      <c r="AV145">
        <v>15.329451041825701</v>
      </c>
      <c r="AW145">
        <v>18.206296760472451</v>
      </c>
      <c r="AX145">
        <v>2.1229623819707499</v>
      </c>
      <c r="AY145">
        <v>36.806547692283942</v>
      </c>
      <c r="AZ145">
        <v>0.51593946308275918</v>
      </c>
      <c r="BA145">
        <v>2436831</v>
      </c>
      <c r="BB145">
        <v>2357069</v>
      </c>
      <c r="BC145">
        <v>4793900</v>
      </c>
      <c r="BG145">
        <v>0.1</v>
      </c>
      <c r="BH145">
        <v>2.5</v>
      </c>
      <c r="BJ145">
        <v>13.53400000000001</v>
      </c>
      <c r="BL145">
        <v>267710</v>
      </c>
      <c r="BM145">
        <v>27.76920601944758</v>
      </c>
      <c r="BN145">
        <v>86.465999999999994</v>
      </c>
      <c r="BO145">
        <v>2.199327454334044</v>
      </c>
    </row>
    <row r="146" spans="1:70" x14ac:dyDescent="0.35">
      <c r="A146" s="1" t="s">
        <v>206</v>
      </c>
      <c r="B146" t="s">
        <v>407</v>
      </c>
      <c r="C146" t="s">
        <v>502</v>
      </c>
      <c r="D146" t="s">
        <v>516</v>
      </c>
      <c r="E146">
        <v>86.767799377441406</v>
      </c>
      <c r="F146">
        <v>68.488026032837197</v>
      </c>
      <c r="G146">
        <v>99.843231201171903</v>
      </c>
      <c r="H146">
        <v>84.99</v>
      </c>
      <c r="I146">
        <v>55.281150385852627</v>
      </c>
      <c r="J146">
        <v>7.8452445314135923</v>
      </c>
      <c r="K146">
        <v>47.435905854439042</v>
      </c>
      <c r="L146">
        <v>15.072118429982449</v>
      </c>
      <c r="M146">
        <v>0.40664884415149161</v>
      </c>
      <c r="N146">
        <v>21.06</v>
      </c>
      <c r="O146" s="11">
        <v>88</v>
      </c>
      <c r="P146">
        <v>5.0490000000000004</v>
      </c>
      <c r="Y146">
        <v>31.090999603271499</v>
      </c>
      <c r="Z146">
        <v>16.938999176025401</v>
      </c>
      <c r="AA146">
        <v>51.970001220703097</v>
      </c>
      <c r="AB146">
        <v>2.4300000000000002</v>
      </c>
      <c r="AC146" s="3">
        <v>13843586679.540119</v>
      </c>
      <c r="AD146">
        <v>4.6754753769721731</v>
      </c>
      <c r="AE146" s="12">
        <v>46.2</v>
      </c>
      <c r="AF146" s="5">
        <v>17.91958</v>
      </c>
      <c r="AG146" s="12">
        <v>20</v>
      </c>
      <c r="AH146" s="12">
        <v>52.1</v>
      </c>
      <c r="AI146" s="12">
        <v>5.0999999999999996</v>
      </c>
      <c r="AJ146" s="12">
        <v>9.1999999999999993</v>
      </c>
      <c r="AK146" s="12">
        <v>13.7</v>
      </c>
      <c r="AL146">
        <v>24.990161187517948</v>
      </c>
      <c r="AM146">
        <v>74.067999999999998</v>
      </c>
      <c r="AP146">
        <v>90.113929928558164</v>
      </c>
      <c r="AQ146">
        <v>0.62306323360337301</v>
      </c>
      <c r="AR146">
        <v>128.11391219999999</v>
      </c>
      <c r="AS146">
        <v>0.28879718532407422</v>
      </c>
      <c r="AT146">
        <v>30.548395372417801</v>
      </c>
      <c r="AU146">
        <v>64.3993136247922</v>
      </c>
      <c r="AV146">
        <v>5.0522910027900396</v>
      </c>
      <c r="AW146">
        <v>53.056797407345847</v>
      </c>
      <c r="AX146">
        <v>1.2748551569715301</v>
      </c>
      <c r="AY146">
        <v>27.95975721508194</v>
      </c>
      <c r="AZ146">
        <v>0.55974442274236935</v>
      </c>
      <c r="BA146">
        <v>3237850</v>
      </c>
      <c r="BB146">
        <v>3147005</v>
      </c>
      <c r="BC146">
        <v>6384855</v>
      </c>
      <c r="BD146" s="12">
        <v>3.2</v>
      </c>
      <c r="BE146" s="12">
        <v>12.8</v>
      </c>
      <c r="BF146" s="12">
        <v>24.9</v>
      </c>
      <c r="BG146">
        <v>0.2</v>
      </c>
      <c r="BH146">
        <v>17</v>
      </c>
      <c r="BI146" s="11">
        <v>4.5999999999999996</v>
      </c>
      <c r="BJ146">
        <v>41.701000000000001</v>
      </c>
      <c r="BK146">
        <v>50.131676563455727</v>
      </c>
      <c r="BL146">
        <v>130370</v>
      </c>
      <c r="BM146">
        <v>16.504695927477819</v>
      </c>
      <c r="BN146">
        <v>58.298999999999999</v>
      </c>
      <c r="BO146">
        <v>1.634019876665461</v>
      </c>
      <c r="BP146">
        <f>COUNTBLANK(E146:BO146)</f>
        <v>10</v>
      </c>
      <c r="BR146" s="7"/>
    </row>
    <row r="147" spans="1:70" hidden="1" x14ac:dyDescent="0.35">
      <c r="A147" s="1" t="s">
        <v>207</v>
      </c>
      <c r="B147" t="s">
        <v>408</v>
      </c>
      <c r="C147" t="s">
        <v>505</v>
      </c>
      <c r="D147" t="s">
        <v>518</v>
      </c>
      <c r="E147">
        <v>20.041904449462901</v>
      </c>
      <c r="F147">
        <v>10.844500864983999</v>
      </c>
      <c r="G147">
        <v>67.097740173339801</v>
      </c>
      <c r="H147">
        <v>186.53800000000001</v>
      </c>
      <c r="I147">
        <v>111.3434002807611</v>
      </c>
      <c r="J147">
        <v>5.4753982853597947</v>
      </c>
      <c r="K147">
        <v>105.8680019954013</v>
      </c>
      <c r="L147">
        <v>39.652428270272758</v>
      </c>
      <c r="M147">
        <v>0.11775483913511429</v>
      </c>
      <c r="N147">
        <v>46.54</v>
      </c>
      <c r="P147">
        <v>8.5289999999999999</v>
      </c>
      <c r="Y147">
        <v>76.097000122070298</v>
      </c>
      <c r="Z147">
        <v>8.0399999618530291</v>
      </c>
      <c r="AA147">
        <v>15.862999916076699</v>
      </c>
      <c r="AB147">
        <v>7.0010000000000003</v>
      </c>
      <c r="AC147">
        <v>8119710126.3265467</v>
      </c>
      <c r="AD147">
        <v>4.8934366924974881</v>
      </c>
      <c r="AF147">
        <v>13.2502298355103</v>
      </c>
      <c r="AL147">
        <v>15.86185569477531</v>
      </c>
      <c r="AM147">
        <v>61.598999999999997</v>
      </c>
      <c r="AP147">
        <v>38.893014046903133</v>
      </c>
      <c r="AQ147">
        <v>2.47355475012656</v>
      </c>
      <c r="AR147">
        <v>40.638499959999997</v>
      </c>
      <c r="AS147">
        <v>0.17312173743703169</v>
      </c>
      <c r="AT147">
        <v>50.092883275557298</v>
      </c>
      <c r="AU147">
        <v>47.316356131467302</v>
      </c>
      <c r="AV147">
        <v>2.5907605929753501</v>
      </c>
      <c r="AW147">
        <v>17.05413436488513</v>
      </c>
      <c r="AX147">
        <v>3.8391544534299098</v>
      </c>
      <c r="AY147">
        <v>33.347300852433918</v>
      </c>
      <c r="AZ147">
        <v>0.3264363512134878</v>
      </c>
      <c r="BA147">
        <v>10757486</v>
      </c>
      <c r="BB147">
        <v>10844986</v>
      </c>
      <c r="BC147">
        <v>21602472</v>
      </c>
      <c r="BG147">
        <v>0.3</v>
      </c>
      <c r="BH147">
        <v>16.5</v>
      </c>
      <c r="BJ147">
        <v>83.65</v>
      </c>
      <c r="BK147">
        <v>38.310715670357688</v>
      </c>
      <c r="BL147">
        <v>1267000</v>
      </c>
      <c r="BN147">
        <v>16.350000000000001</v>
      </c>
      <c r="BO147">
        <v>4.2067884991011546</v>
      </c>
    </row>
    <row r="148" spans="1:70" hidden="1" x14ac:dyDescent="0.35">
      <c r="A148" s="1" t="s">
        <v>208</v>
      </c>
      <c r="B148" t="s">
        <v>409</v>
      </c>
      <c r="C148" t="s">
        <v>442</v>
      </c>
      <c r="D148" t="s">
        <v>520</v>
      </c>
      <c r="E148">
        <v>54.4</v>
      </c>
      <c r="F148">
        <v>22.617436492333599</v>
      </c>
      <c r="G148">
        <v>86.8</v>
      </c>
      <c r="H148">
        <v>107.33</v>
      </c>
      <c r="I148">
        <v>87.836651649475272</v>
      </c>
      <c r="J148">
        <v>5.1638851031192736</v>
      </c>
      <c r="K148">
        <v>82.672766546356002</v>
      </c>
      <c r="L148">
        <v>20.846571430819651</v>
      </c>
      <c r="M148">
        <v>0.36432991839840162</v>
      </c>
      <c r="N148">
        <v>38.384</v>
      </c>
      <c r="O148">
        <v>40.299999999999997</v>
      </c>
      <c r="P148">
        <v>12.114000000000001</v>
      </c>
      <c r="Y148">
        <v>36.807998657226598</v>
      </c>
      <c r="Z148">
        <v>11.5620002746582</v>
      </c>
      <c r="AA148">
        <v>51.629001617431598</v>
      </c>
      <c r="AB148">
        <v>5.4569999999999999</v>
      </c>
      <c r="AC148">
        <v>375745486520.65582</v>
      </c>
      <c r="AD148">
        <v>0.80588661954270435</v>
      </c>
      <c r="AL148">
        <v>22.31511719521961</v>
      </c>
      <c r="AM148">
        <v>53.95</v>
      </c>
      <c r="AP148">
        <v>20.15752755977185</v>
      </c>
      <c r="AQ148">
        <v>0.43067121389257101</v>
      </c>
      <c r="AR148">
        <v>75.924821609999995</v>
      </c>
      <c r="AS148">
        <v>0.30532054400537162</v>
      </c>
      <c r="AT148">
        <v>44.013117941244801</v>
      </c>
      <c r="AU148">
        <v>53.237746092899201</v>
      </c>
      <c r="AV148">
        <v>2.74913596585596</v>
      </c>
      <c r="AW148">
        <v>209.57355973516911</v>
      </c>
      <c r="AX148">
        <v>2.60767638578282</v>
      </c>
      <c r="AY148">
        <v>13.79868323209131</v>
      </c>
      <c r="AZ148">
        <v>0.55482991127792047</v>
      </c>
      <c r="BA148">
        <v>94185874</v>
      </c>
      <c r="BB148">
        <v>96687437</v>
      </c>
      <c r="BC148">
        <v>190873311</v>
      </c>
      <c r="BG148">
        <v>1.5</v>
      </c>
      <c r="BH148">
        <v>13.4</v>
      </c>
      <c r="BJ148">
        <v>50.481000000000002</v>
      </c>
      <c r="BK148">
        <v>55.804696889220949</v>
      </c>
      <c r="BL148">
        <v>923770</v>
      </c>
      <c r="BN148">
        <v>49.518999999999998</v>
      </c>
      <c r="BO148">
        <v>4.3103311784594966</v>
      </c>
    </row>
    <row r="149" spans="1:70" hidden="1" x14ac:dyDescent="0.35">
      <c r="A149" s="1" t="s">
        <v>211</v>
      </c>
      <c r="B149" t="s">
        <v>410</v>
      </c>
      <c r="C149" t="s">
        <v>508</v>
      </c>
      <c r="D149" t="s">
        <v>522</v>
      </c>
      <c r="E149">
        <v>100</v>
      </c>
      <c r="F149">
        <v>100</v>
      </c>
      <c r="G149">
        <v>100</v>
      </c>
      <c r="H149">
        <v>5.141</v>
      </c>
      <c r="I149">
        <v>52.683567187265808</v>
      </c>
      <c r="J149">
        <v>25.70423818901169</v>
      </c>
      <c r="K149">
        <v>26.979328998254129</v>
      </c>
      <c r="L149">
        <v>1.928859936588329</v>
      </c>
      <c r="M149">
        <v>0.832511379163688</v>
      </c>
      <c r="N149">
        <v>10.7</v>
      </c>
      <c r="P149">
        <v>7.7</v>
      </c>
      <c r="Y149">
        <v>2.06299996376038</v>
      </c>
      <c r="Z149">
        <v>19.405000686645501</v>
      </c>
      <c r="AA149">
        <v>78.531997680664105</v>
      </c>
      <c r="AB149">
        <v>1.71</v>
      </c>
      <c r="AC149">
        <v>399488897844.04578</v>
      </c>
      <c r="AD149">
        <v>1.980437749386027</v>
      </c>
      <c r="AL149">
        <v>29.250986324758909</v>
      </c>
      <c r="AM149">
        <v>82.509756097560981</v>
      </c>
      <c r="AP149">
        <v>46.809310849234443</v>
      </c>
      <c r="AQ149">
        <v>1.6178237818885399</v>
      </c>
      <c r="AR149">
        <v>107.99306919999999</v>
      </c>
      <c r="AS149">
        <v>0.19125285537738818</v>
      </c>
      <c r="AT149">
        <v>17.670098101967302</v>
      </c>
      <c r="AU149">
        <v>65.494929881582095</v>
      </c>
      <c r="AV149">
        <v>16.8349720164506</v>
      </c>
      <c r="AW149">
        <v>14.45257594588467</v>
      </c>
      <c r="AX149">
        <v>0.80767318188494797</v>
      </c>
      <c r="AY149">
        <v>23.08750815335766</v>
      </c>
      <c r="AZ149">
        <v>0.57430122650475823</v>
      </c>
      <c r="BA149">
        <v>2615346</v>
      </c>
      <c r="BB149">
        <v>2661622</v>
      </c>
      <c r="BC149">
        <v>5276968</v>
      </c>
      <c r="BG149">
        <v>0.1</v>
      </c>
      <c r="BH149">
        <v>2.5</v>
      </c>
      <c r="BJ149">
        <v>18.129000000000001</v>
      </c>
      <c r="BK149">
        <v>57.466153861517803</v>
      </c>
      <c r="BL149">
        <v>625217.109375</v>
      </c>
      <c r="BM149">
        <v>22.478308723507979</v>
      </c>
      <c r="BN149">
        <v>81.870999999999995</v>
      </c>
      <c r="BO149">
        <v>1.280246109298564</v>
      </c>
    </row>
    <row r="150" spans="1:70" hidden="1" x14ac:dyDescent="0.35">
      <c r="A150" s="1" t="s">
        <v>212</v>
      </c>
      <c r="B150" t="s">
        <v>411</v>
      </c>
      <c r="C150" t="s">
        <v>510</v>
      </c>
      <c r="D150" t="s">
        <v>524</v>
      </c>
      <c r="E150">
        <v>100</v>
      </c>
      <c r="F150">
        <v>100</v>
      </c>
      <c r="G150">
        <v>100</v>
      </c>
      <c r="H150">
        <v>13.055999999999999</v>
      </c>
      <c r="I150">
        <v>32.249295378636198</v>
      </c>
      <c r="J150">
        <v>3.1008725287233818</v>
      </c>
      <c r="K150">
        <v>29.148422849912809</v>
      </c>
      <c r="L150">
        <v>2.3037580282476742</v>
      </c>
      <c r="M150">
        <v>1.818809430565596</v>
      </c>
      <c r="N150">
        <v>19.786000000000001</v>
      </c>
      <c r="P150">
        <v>2.4620000000000002</v>
      </c>
      <c r="Y150">
        <v>4.7829999923706099</v>
      </c>
      <c r="Z150">
        <v>36.284999847412102</v>
      </c>
      <c r="AA150">
        <v>58.931999206542997</v>
      </c>
      <c r="AB150">
        <v>2.92</v>
      </c>
      <c r="AC150">
        <v>70783875162.548767</v>
      </c>
      <c r="AD150">
        <v>-0.92805165131990464</v>
      </c>
      <c r="AF150">
        <v>15.3436603546143</v>
      </c>
      <c r="AL150">
        <v>49.542187798533242</v>
      </c>
      <c r="AM150">
        <v>77.393000000000001</v>
      </c>
      <c r="AN150">
        <v>96.111549377441406</v>
      </c>
      <c r="AO150">
        <v>98.662437438964801</v>
      </c>
      <c r="AP150">
        <v>83.831239620228985</v>
      </c>
      <c r="AQ150">
        <v>9.5598055987607697</v>
      </c>
      <c r="AR150">
        <v>148.82162779999999</v>
      </c>
      <c r="AS150">
        <v>0.49604431145125999</v>
      </c>
      <c r="AT150">
        <v>22.040502982472098</v>
      </c>
      <c r="AU150">
        <v>75.614775881668095</v>
      </c>
      <c r="AV150">
        <v>2.3447211358597899</v>
      </c>
      <c r="AW150">
        <v>15.075718901453961</v>
      </c>
      <c r="AX150">
        <v>4.0839542068250196</v>
      </c>
      <c r="AY150">
        <v>35.330885606158731</v>
      </c>
      <c r="AZ150">
        <v>0.7225447133241687</v>
      </c>
      <c r="BA150">
        <v>1592569</v>
      </c>
      <c r="BB150">
        <v>3073366</v>
      </c>
      <c r="BC150">
        <v>4665935</v>
      </c>
      <c r="BG150">
        <v>0.2</v>
      </c>
      <c r="BH150">
        <v>6.8</v>
      </c>
      <c r="BJ150">
        <v>16.440000000000001</v>
      </c>
      <c r="BK150">
        <v>51.581399450331418</v>
      </c>
      <c r="BL150">
        <v>309500</v>
      </c>
      <c r="BN150">
        <v>83.56</v>
      </c>
      <c r="BO150">
        <v>5.3606024112884567</v>
      </c>
    </row>
    <row r="151" spans="1:70" hidden="1" x14ac:dyDescent="0.35">
      <c r="A151" s="1" t="s">
        <v>213</v>
      </c>
      <c r="B151" t="s">
        <v>412</v>
      </c>
      <c r="C151" t="s">
        <v>509</v>
      </c>
      <c r="D151" t="s">
        <v>523</v>
      </c>
      <c r="E151">
        <v>70.790000000000006</v>
      </c>
      <c r="F151">
        <v>54.136832435599999</v>
      </c>
      <c r="G151">
        <v>100</v>
      </c>
      <c r="H151">
        <v>38.802</v>
      </c>
      <c r="I151">
        <v>66.092145652815091</v>
      </c>
      <c r="J151">
        <v>7.1649427401179873</v>
      </c>
      <c r="K151">
        <v>58.927202912697098</v>
      </c>
      <c r="L151">
        <v>22.88088801258721</v>
      </c>
      <c r="M151">
        <v>1.312251728912682</v>
      </c>
      <c r="N151">
        <v>28.599</v>
      </c>
      <c r="P151">
        <v>6.9939999999999998</v>
      </c>
      <c r="Y151">
        <v>41.969001770019503</v>
      </c>
      <c r="Z151">
        <v>23.6189994812012</v>
      </c>
      <c r="AA151">
        <v>34.411998748779297</v>
      </c>
      <c r="AB151">
        <v>3.5619999999999998</v>
      </c>
      <c r="AC151">
        <v>304951818494.06561</v>
      </c>
      <c r="AD151">
        <v>5.7006212410121009</v>
      </c>
      <c r="AF151">
        <v>13.8473100662231</v>
      </c>
      <c r="AL151">
        <v>17.94227380054382</v>
      </c>
      <c r="AM151">
        <v>66.947000000000003</v>
      </c>
      <c r="AP151">
        <v>26.009026734675299</v>
      </c>
      <c r="AQ151">
        <v>3.7661921065544299</v>
      </c>
      <c r="AR151">
        <v>69.514824829999995</v>
      </c>
      <c r="AS151">
        <v>0.45868590708123519</v>
      </c>
      <c r="AT151">
        <v>35.478621035315001</v>
      </c>
      <c r="AU151">
        <v>60.207542911813697</v>
      </c>
      <c r="AV151">
        <v>4.31383605287132</v>
      </c>
      <c r="AW151">
        <v>269.68748183893729</v>
      </c>
      <c r="AX151">
        <v>2.07499708243152</v>
      </c>
      <c r="AY151">
        <v>19.826546945680079</v>
      </c>
      <c r="AZ151">
        <v>0.66822843917907448</v>
      </c>
      <c r="BA151">
        <v>100907719</v>
      </c>
      <c r="BB151">
        <v>106988967</v>
      </c>
      <c r="BC151">
        <v>207896686</v>
      </c>
      <c r="BG151">
        <v>0.1</v>
      </c>
      <c r="BH151">
        <v>20.3</v>
      </c>
      <c r="BJ151">
        <v>63.558</v>
      </c>
      <c r="BK151">
        <v>53.092403905688563</v>
      </c>
      <c r="BL151">
        <v>796100</v>
      </c>
      <c r="BN151">
        <v>36.442</v>
      </c>
      <c r="BO151">
        <v>2.6474018924498099</v>
      </c>
    </row>
    <row r="152" spans="1:70" hidden="1" x14ac:dyDescent="0.35">
      <c r="A152" s="1" t="s">
        <v>214</v>
      </c>
      <c r="B152" t="s">
        <v>413</v>
      </c>
      <c r="C152" t="s">
        <v>504</v>
      </c>
      <c r="D152" t="s">
        <v>517</v>
      </c>
      <c r="E152">
        <v>100</v>
      </c>
      <c r="F152">
        <v>100</v>
      </c>
      <c r="G152">
        <v>100</v>
      </c>
      <c r="L152">
        <v>3.1740352317876219</v>
      </c>
      <c r="N152">
        <v>12.4</v>
      </c>
      <c r="P152">
        <v>10.3</v>
      </c>
      <c r="AC152">
        <v>289823500</v>
      </c>
      <c r="AD152">
        <v>-3.5705668253200709</v>
      </c>
      <c r="AL152">
        <v>7.9644680296801331</v>
      </c>
      <c r="AP152">
        <v>56.586163647875352</v>
      </c>
      <c r="AS152">
        <v>0.15058821039274334</v>
      </c>
      <c r="AW152">
        <v>38.713043478260872</v>
      </c>
      <c r="AX152">
        <v>0.46717221149976501</v>
      </c>
      <c r="AZ152">
        <v>0.59333325579063967</v>
      </c>
      <c r="BC152">
        <v>17808</v>
      </c>
      <c r="BJ152">
        <v>20.635000000000009</v>
      </c>
      <c r="BK152">
        <v>78.404270185129917</v>
      </c>
      <c r="BL152">
        <v>460</v>
      </c>
      <c r="BM152">
        <v>19.638711146611641</v>
      </c>
      <c r="BN152">
        <v>79.364999999999995</v>
      </c>
      <c r="BO152">
        <v>1.210151442595609</v>
      </c>
    </row>
    <row r="153" spans="1:70" x14ac:dyDescent="0.35">
      <c r="A153" s="1" t="s">
        <v>215</v>
      </c>
      <c r="B153" t="s">
        <v>414</v>
      </c>
      <c r="C153" t="s">
        <v>502</v>
      </c>
      <c r="D153" t="s">
        <v>516</v>
      </c>
      <c r="E153">
        <v>100</v>
      </c>
      <c r="F153">
        <v>100</v>
      </c>
      <c r="G153">
        <v>100</v>
      </c>
      <c r="H153">
        <v>81.828000000000003</v>
      </c>
      <c r="I153">
        <v>54.438715398364657</v>
      </c>
      <c r="J153">
        <v>12.215967529583599</v>
      </c>
      <c r="K153">
        <v>42.22274786878107</v>
      </c>
      <c r="L153">
        <v>2.357434838593663</v>
      </c>
      <c r="M153">
        <v>1.311152664564788</v>
      </c>
      <c r="N153">
        <v>19.263000000000002</v>
      </c>
      <c r="O153" s="11">
        <v>94</v>
      </c>
      <c r="P153">
        <v>5.048</v>
      </c>
      <c r="Y153">
        <v>14.494000434875501</v>
      </c>
      <c r="Z153">
        <v>18.548999786376999</v>
      </c>
      <c r="AA153">
        <v>66.956001281738295</v>
      </c>
      <c r="AB153">
        <v>2.4870000000000001</v>
      </c>
      <c r="AC153" s="3">
        <v>62283800000.000008</v>
      </c>
      <c r="AD153">
        <v>5.3212301841923866</v>
      </c>
      <c r="AE153">
        <v>49.9</v>
      </c>
      <c r="AF153" s="5">
        <v>13.01972</v>
      </c>
      <c r="AG153">
        <v>20.9</v>
      </c>
      <c r="AH153">
        <v>54.2</v>
      </c>
      <c r="AI153">
        <v>3.4</v>
      </c>
      <c r="AJ153">
        <v>8.1</v>
      </c>
      <c r="AK153">
        <v>13.3</v>
      </c>
      <c r="AL153">
        <v>29.344709218127338</v>
      </c>
      <c r="AM153">
        <v>78.149000000000001</v>
      </c>
      <c r="AP153">
        <v>53.034657487179651</v>
      </c>
      <c r="AQ153" s="5">
        <v>0</v>
      </c>
      <c r="AR153">
        <v>128.57297310000001</v>
      </c>
      <c r="AS153">
        <v>0.30034378899727016</v>
      </c>
      <c r="AT153">
        <v>27.339472953068501</v>
      </c>
      <c r="AU153">
        <v>64.750610516442507</v>
      </c>
      <c r="AV153">
        <v>7.90991653048905</v>
      </c>
      <c r="AW153">
        <v>55.243085821899378</v>
      </c>
      <c r="AX153">
        <v>1.7115911996369699</v>
      </c>
      <c r="AY153">
        <v>63.108497805551082</v>
      </c>
      <c r="AZ153">
        <v>0.39452021509350743</v>
      </c>
      <c r="BA153">
        <v>2048697</v>
      </c>
      <c r="BB153">
        <v>2058074</v>
      </c>
      <c r="BC153">
        <v>4106771</v>
      </c>
      <c r="BD153">
        <v>2.5</v>
      </c>
      <c r="BE153">
        <v>6.3</v>
      </c>
      <c r="BF153" s="12">
        <v>22.1</v>
      </c>
      <c r="BG153">
        <v>0.9</v>
      </c>
      <c r="BH153">
        <v>10</v>
      </c>
      <c r="BI153" s="11">
        <v>3.9</v>
      </c>
      <c r="BJ153">
        <v>32.635000000000012</v>
      </c>
      <c r="BK153">
        <v>64.649716298620191</v>
      </c>
      <c r="BL153">
        <v>75420</v>
      </c>
      <c r="BM153" s="5"/>
      <c r="BN153">
        <v>67.364999999999995</v>
      </c>
      <c r="BO153">
        <v>2.2145981377733812</v>
      </c>
      <c r="BP153">
        <f>COUNTBLANK(E153:BO153)</f>
        <v>11</v>
      </c>
      <c r="BR153" s="7"/>
    </row>
    <row r="154" spans="1:70" hidden="1" x14ac:dyDescent="0.35">
      <c r="A154" s="1" t="s">
        <v>216</v>
      </c>
      <c r="B154" t="s">
        <v>415</v>
      </c>
      <c r="C154" t="s">
        <v>504</v>
      </c>
      <c r="D154" t="s">
        <v>517</v>
      </c>
      <c r="E154">
        <v>54.427448272705099</v>
      </c>
      <c r="F154">
        <v>50.416764066973897</v>
      </c>
      <c r="G154">
        <v>81.028007507324205</v>
      </c>
      <c r="H154">
        <v>52.655000000000001</v>
      </c>
      <c r="I154">
        <v>65.337466167951959</v>
      </c>
      <c r="J154">
        <v>5.5871252757166179</v>
      </c>
      <c r="K154">
        <v>59.750340892235343</v>
      </c>
      <c r="M154">
        <v>0.15778501397383529</v>
      </c>
      <c r="N154">
        <v>27.364000000000001</v>
      </c>
      <c r="P154">
        <v>7.5209999999999999</v>
      </c>
      <c r="Y154">
        <v>67.839996337890597</v>
      </c>
      <c r="Z154">
        <v>4.9559998512268102</v>
      </c>
      <c r="AA154">
        <v>27.2040004730225</v>
      </c>
      <c r="AB154">
        <v>3.61</v>
      </c>
      <c r="AC154">
        <v>22277692408.88792</v>
      </c>
      <c r="AD154">
        <v>1.5498208467498391</v>
      </c>
      <c r="AM154">
        <v>64.010000000000005</v>
      </c>
      <c r="AP154">
        <v>58.403715076024319</v>
      </c>
      <c r="AQ154">
        <v>0.33583343099137403</v>
      </c>
      <c r="AR154">
        <v>47.617715779999997</v>
      </c>
      <c r="AS154">
        <v>0.46975400285446084</v>
      </c>
      <c r="AT154">
        <v>36.138421310361799</v>
      </c>
      <c r="AU154">
        <v>60.482356320831101</v>
      </c>
      <c r="AV154">
        <v>3.3792223688071501</v>
      </c>
      <c r="AW154">
        <v>18.632754052024911</v>
      </c>
      <c r="AX154">
        <v>1.9901446724093299</v>
      </c>
      <c r="AY154">
        <v>32.512385226913999</v>
      </c>
      <c r="AZ154">
        <v>0.7032018073805375</v>
      </c>
      <c r="BA154">
        <v>4132518</v>
      </c>
      <c r="BB154">
        <v>4305511</v>
      </c>
      <c r="BC154">
        <v>8438029</v>
      </c>
      <c r="BG154">
        <v>0.8</v>
      </c>
      <c r="BJ154">
        <v>86.897999999999996</v>
      </c>
      <c r="BL154">
        <v>462840</v>
      </c>
      <c r="BM154">
        <v>12.86806006040082</v>
      </c>
      <c r="BN154">
        <v>13.102</v>
      </c>
      <c r="BO154">
        <v>2.387830519345624</v>
      </c>
    </row>
    <row r="155" spans="1:70" hidden="1" x14ac:dyDescent="0.35">
      <c r="A155" s="1" t="s">
        <v>217</v>
      </c>
      <c r="B155" t="s">
        <v>416</v>
      </c>
      <c r="C155" t="s">
        <v>501</v>
      </c>
      <c r="D155" t="s">
        <v>514</v>
      </c>
      <c r="E155">
        <v>99.3</v>
      </c>
      <c r="F155">
        <v>98.508010365815693</v>
      </c>
      <c r="G155">
        <v>99.8</v>
      </c>
      <c r="H155">
        <v>70.504000000000005</v>
      </c>
      <c r="I155">
        <v>56.116709770585302</v>
      </c>
      <c r="J155">
        <v>9.7432588744966662</v>
      </c>
      <c r="K155">
        <v>46.373450896088627</v>
      </c>
      <c r="L155">
        <v>10.281060152362119</v>
      </c>
      <c r="M155">
        <v>0.79330147983045685</v>
      </c>
      <c r="N155">
        <v>20.786999999999999</v>
      </c>
      <c r="P155">
        <v>5.4649999999999999</v>
      </c>
      <c r="Y155">
        <v>20.17799949646</v>
      </c>
      <c r="Z155">
        <v>20.093000411987301</v>
      </c>
      <c r="AA155">
        <v>59.729000091552699</v>
      </c>
      <c r="AB155">
        <v>2.4529999999999998</v>
      </c>
      <c r="AC155">
        <v>39008900331.673264</v>
      </c>
      <c r="AD155">
        <v>4.9580514215984692</v>
      </c>
      <c r="AE155">
        <v>48.8</v>
      </c>
      <c r="AG155">
        <v>19.8</v>
      </c>
      <c r="AH155">
        <v>54</v>
      </c>
      <c r="AI155">
        <v>4.5999999999999996</v>
      </c>
      <c r="AJ155">
        <v>8.6</v>
      </c>
      <c r="AK155">
        <v>12.9</v>
      </c>
      <c r="AL155">
        <v>34.383380665083003</v>
      </c>
      <c r="AM155">
        <v>73.992000000000004</v>
      </c>
      <c r="AP155">
        <v>52.68797588562628</v>
      </c>
      <c r="AQ155">
        <v>0.89394825379958098</v>
      </c>
      <c r="AR155">
        <v>108.7550409</v>
      </c>
      <c r="AS155">
        <v>0.4810519734135596</v>
      </c>
      <c r="AT155">
        <v>29.704352415101599</v>
      </c>
      <c r="AU155">
        <v>64.054637056522495</v>
      </c>
      <c r="AV155">
        <v>6.2410105283759698</v>
      </c>
      <c r="AW155">
        <v>17.28432418827083</v>
      </c>
      <c r="AX155">
        <v>1.30731699058995</v>
      </c>
      <c r="AY155">
        <v>74.472818563875265</v>
      </c>
      <c r="AZ155">
        <v>0.17440180625999346</v>
      </c>
      <c r="BA155">
        <v>3374178</v>
      </c>
      <c r="BB155">
        <v>3492884</v>
      </c>
      <c r="BC155">
        <v>6867062</v>
      </c>
      <c r="BD155">
        <v>1.2</v>
      </c>
      <c r="BE155">
        <v>5.6</v>
      </c>
      <c r="BF155">
        <v>26.4</v>
      </c>
      <c r="BG155">
        <v>0.5</v>
      </c>
      <c r="BH155">
        <v>10.7</v>
      </c>
      <c r="BJ155">
        <v>38.700000000000003</v>
      </c>
      <c r="BK155">
        <v>47.877093439649421</v>
      </c>
      <c r="BL155">
        <v>406751.9921875</v>
      </c>
      <c r="BM155">
        <v>9.9534700673650782</v>
      </c>
      <c r="BN155">
        <v>61.3</v>
      </c>
      <c r="BO155">
        <v>1.755304885811076</v>
      </c>
    </row>
    <row r="156" spans="1:70" hidden="1" x14ac:dyDescent="0.35">
      <c r="A156" s="1" t="s">
        <v>218</v>
      </c>
      <c r="B156" t="s">
        <v>417</v>
      </c>
      <c r="C156" t="s">
        <v>501</v>
      </c>
      <c r="D156" t="s">
        <v>514</v>
      </c>
      <c r="E156">
        <v>96.362991333007798</v>
      </c>
      <c r="F156">
        <v>83.675903516932706</v>
      </c>
      <c r="G156">
        <v>100</v>
      </c>
      <c r="H156">
        <v>56.881999999999998</v>
      </c>
      <c r="I156">
        <v>51.914041350240453</v>
      </c>
      <c r="J156">
        <v>11.86570604794697</v>
      </c>
      <c r="K156">
        <v>40.048335302293466</v>
      </c>
      <c r="L156">
        <v>6.7440327085731901</v>
      </c>
      <c r="M156">
        <v>0.88589945792485003</v>
      </c>
      <c r="N156">
        <v>18.134</v>
      </c>
      <c r="P156">
        <v>5.4379999999999997</v>
      </c>
      <c r="Y156">
        <v>27.693000793456999</v>
      </c>
      <c r="Z156">
        <v>15.654000282287599</v>
      </c>
      <c r="AA156">
        <v>56.652999877929702</v>
      </c>
      <c r="AB156">
        <v>2.2749999999999999</v>
      </c>
      <c r="AC156">
        <v>210702303186.4324</v>
      </c>
      <c r="AD156">
        <v>2.5190885349175569</v>
      </c>
      <c r="AE156">
        <v>43.3</v>
      </c>
      <c r="AF156">
        <v>18.2357997894287</v>
      </c>
      <c r="AG156">
        <v>22.2</v>
      </c>
      <c r="AH156">
        <v>48.4</v>
      </c>
      <c r="AI156">
        <v>4.7</v>
      </c>
      <c r="AJ156">
        <v>9.6999999999999993</v>
      </c>
      <c r="AK156">
        <v>14.9</v>
      </c>
      <c r="AL156">
        <v>31.186093325395859</v>
      </c>
      <c r="AM156">
        <v>76.286000000000001</v>
      </c>
      <c r="AN156">
        <v>94.149612426757798</v>
      </c>
      <c r="AO156">
        <v>99.057479858398395</v>
      </c>
      <c r="AP156">
        <v>40.41673902570021</v>
      </c>
      <c r="AQ156">
        <v>1.24213530070168</v>
      </c>
      <c r="AR156">
        <v>123.7597545</v>
      </c>
      <c r="AS156">
        <v>0.43746409877057885</v>
      </c>
      <c r="AT156">
        <v>26.3624966281645</v>
      </c>
      <c r="AU156">
        <v>65.826700917285507</v>
      </c>
      <c r="AV156">
        <v>7.8108024545499504</v>
      </c>
      <c r="AW156">
        <v>24.565857031250001</v>
      </c>
      <c r="AX156">
        <v>1.6619342469324301</v>
      </c>
      <c r="AY156">
        <v>41.714809267406991</v>
      </c>
      <c r="AZ156">
        <v>0.60065599553854554</v>
      </c>
      <c r="BA156">
        <v>15831043</v>
      </c>
      <c r="BB156">
        <v>15613254</v>
      </c>
      <c r="BC156">
        <v>31444297</v>
      </c>
      <c r="BD156">
        <v>3.4</v>
      </c>
      <c r="BE156">
        <v>9.8000000000000007</v>
      </c>
      <c r="BF156">
        <v>21.7</v>
      </c>
      <c r="BG156">
        <v>0.3</v>
      </c>
      <c r="BH156">
        <v>9.6999999999999993</v>
      </c>
      <c r="BJ156">
        <v>22.28</v>
      </c>
      <c r="BK156">
        <v>54.068412618243258</v>
      </c>
      <c r="BL156">
        <v>1285220</v>
      </c>
      <c r="BM156">
        <v>13.20350199392986</v>
      </c>
      <c r="BN156">
        <v>77.72</v>
      </c>
      <c r="BO156">
        <v>1.895094461229234</v>
      </c>
    </row>
    <row r="157" spans="1:70" hidden="1" x14ac:dyDescent="0.35">
      <c r="A157" s="1" t="s">
        <v>219</v>
      </c>
      <c r="B157" t="s">
        <v>418</v>
      </c>
      <c r="C157" t="s">
        <v>511</v>
      </c>
      <c r="D157" t="s">
        <v>525</v>
      </c>
      <c r="E157">
        <v>93</v>
      </c>
      <c r="F157">
        <v>90.023166634629504</v>
      </c>
      <c r="G157">
        <v>96.4</v>
      </c>
      <c r="H157">
        <v>54.154000000000003</v>
      </c>
      <c r="I157">
        <v>57.245327105353802</v>
      </c>
      <c r="J157">
        <v>7.763354161026685</v>
      </c>
      <c r="K157">
        <v>49.481972944327119</v>
      </c>
      <c r="L157">
        <v>9.6635225911173741</v>
      </c>
      <c r="M157">
        <v>0.35533237895236719</v>
      </c>
      <c r="N157">
        <v>21.036000000000001</v>
      </c>
      <c r="O157">
        <v>84.4</v>
      </c>
      <c r="P157">
        <v>5.8390000000000004</v>
      </c>
      <c r="Y157">
        <v>25.440000534057599</v>
      </c>
      <c r="Z157">
        <v>18.271999359130898</v>
      </c>
      <c r="AA157">
        <v>56.287998199462898</v>
      </c>
      <c r="AB157">
        <v>2.64</v>
      </c>
      <c r="AC157">
        <v>313619747740.18573</v>
      </c>
      <c r="AD157">
        <v>6.6775535655713867</v>
      </c>
      <c r="AL157">
        <v>30.433735133187319</v>
      </c>
      <c r="AM157">
        <v>70.951999999999998</v>
      </c>
      <c r="AP157">
        <v>54.401548763868973</v>
      </c>
      <c r="AQ157">
        <v>1.19753535348691</v>
      </c>
      <c r="AR157">
        <v>110.12813610000001</v>
      </c>
      <c r="AS157">
        <v>0.27233044268796219</v>
      </c>
      <c r="AT157">
        <v>31.468008520253701</v>
      </c>
      <c r="AU157">
        <v>63.594894788749102</v>
      </c>
      <c r="AV157">
        <v>4.9370966909972296</v>
      </c>
      <c r="AW157">
        <v>352.72919475467017</v>
      </c>
      <c r="AX157">
        <v>1.44549280075599</v>
      </c>
      <c r="AY157">
        <v>27.03164265714657</v>
      </c>
      <c r="AZ157">
        <v>0.62863984011346474</v>
      </c>
      <c r="BA157">
        <v>52293794</v>
      </c>
      <c r="BB157">
        <v>52879470</v>
      </c>
      <c r="BC157">
        <v>105173264</v>
      </c>
      <c r="BG157">
        <v>0.1</v>
      </c>
      <c r="BH157">
        <v>13.3</v>
      </c>
      <c r="BJ157">
        <v>53.317999999999998</v>
      </c>
      <c r="BK157">
        <v>59.902742275695239</v>
      </c>
      <c r="BL157">
        <v>300000</v>
      </c>
      <c r="BM157">
        <v>14.237946400447729</v>
      </c>
      <c r="BN157">
        <v>46.682000000000002</v>
      </c>
      <c r="BO157">
        <v>1.8899045275895521</v>
      </c>
    </row>
    <row r="158" spans="1:70" hidden="1" x14ac:dyDescent="0.35">
      <c r="A158" s="1" t="s">
        <v>220</v>
      </c>
      <c r="B158" t="s">
        <v>419</v>
      </c>
      <c r="C158" t="s">
        <v>508</v>
      </c>
      <c r="D158" t="s">
        <v>522</v>
      </c>
      <c r="E158">
        <v>100</v>
      </c>
      <c r="F158">
        <v>100</v>
      </c>
      <c r="G158">
        <v>100</v>
      </c>
      <c r="H158">
        <v>10.538</v>
      </c>
      <c r="I158">
        <v>46.650308179455998</v>
      </c>
      <c r="J158">
        <v>24.82979700762488</v>
      </c>
      <c r="K158">
        <v>21.820511171831122</v>
      </c>
      <c r="M158">
        <v>1.034316117764309</v>
      </c>
      <c r="N158">
        <v>10.6</v>
      </c>
      <c r="P158">
        <v>10.6</v>
      </c>
      <c r="Y158">
        <v>10.2220001220703</v>
      </c>
      <c r="Z158">
        <v>31.666999816894499</v>
      </c>
      <c r="AA158">
        <v>58.1119995117188</v>
      </c>
      <c r="AB158">
        <v>1.39</v>
      </c>
      <c r="AC158">
        <v>526371021088.56128</v>
      </c>
      <c r="AD158">
        <v>4.8141295439547207</v>
      </c>
      <c r="AM158">
        <v>77.851219512195144</v>
      </c>
      <c r="AP158">
        <v>88.944106199423516</v>
      </c>
      <c r="AQ158">
        <v>1.89598386910239</v>
      </c>
      <c r="AR158">
        <v>132.95026659999999</v>
      </c>
      <c r="AS158">
        <v>0.35575299155680112</v>
      </c>
      <c r="AT158">
        <v>14.8792802078772</v>
      </c>
      <c r="AU158">
        <v>68.189424443485393</v>
      </c>
      <c r="AV158">
        <v>16.931295348637502</v>
      </c>
      <c r="AW158">
        <v>124.02373036349979</v>
      </c>
      <c r="AX158">
        <v>1.24800985844923E-2</v>
      </c>
      <c r="AY158">
        <v>7.7045730451861303</v>
      </c>
      <c r="AZ158">
        <v>0.41067011251288932</v>
      </c>
      <c r="BA158">
        <v>19565914</v>
      </c>
      <c r="BB158">
        <v>18408912</v>
      </c>
      <c r="BC158">
        <v>37974826</v>
      </c>
      <c r="BF158">
        <v>14.8</v>
      </c>
      <c r="BH158">
        <v>2.5</v>
      </c>
      <c r="BJ158">
        <v>39.895000000000003</v>
      </c>
      <c r="BL158">
        <v>312680</v>
      </c>
      <c r="BM158">
        <v>16.806044696815089</v>
      </c>
      <c r="BN158">
        <v>60.104999999999997</v>
      </c>
      <c r="BO158">
        <v>-0.10890125804313509</v>
      </c>
    </row>
    <row r="159" spans="1:70" hidden="1" x14ac:dyDescent="0.35">
      <c r="A159" s="1" t="s">
        <v>221</v>
      </c>
      <c r="B159" t="s">
        <v>420</v>
      </c>
      <c r="C159" t="s">
        <v>507</v>
      </c>
      <c r="D159" t="s">
        <v>521</v>
      </c>
      <c r="E159">
        <v>100</v>
      </c>
      <c r="F159">
        <v>100</v>
      </c>
      <c r="G159">
        <v>100</v>
      </c>
      <c r="H159">
        <v>8.3800000000000008</v>
      </c>
      <c r="I159">
        <v>54.380023387142948</v>
      </c>
      <c r="J159">
        <v>33.280785702488089</v>
      </c>
      <c r="K159">
        <v>21.099237684654859</v>
      </c>
      <c r="L159">
        <v>1.977088779663376</v>
      </c>
      <c r="M159">
        <v>0.98999288537805263</v>
      </c>
      <c r="N159">
        <v>8.4</v>
      </c>
      <c r="P159">
        <v>10.6</v>
      </c>
      <c r="Y159">
        <v>6.4000000953674299</v>
      </c>
      <c r="Z159">
        <v>24.7399997711182</v>
      </c>
      <c r="AA159">
        <v>68.859001159667997</v>
      </c>
      <c r="AB159">
        <v>1.36</v>
      </c>
      <c r="AC159">
        <v>219308126633.62781</v>
      </c>
      <c r="AD159">
        <v>2.7950242478811451</v>
      </c>
      <c r="AL159">
        <v>19.4548634162859</v>
      </c>
      <c r="AM159">
        <v>81.124390243902454</v>
      </c>
      <c r="AP159">
        <v>64.153573403616207</v>
      </c>
      <c r="AQ159">
        <v>1.6699769206106501</v>
      </c>
      <c r="AR159">
        <v>114.34198499999999</v>
      </c>
      <c r="AS159">
        <v>0.28295908198997494</v>
      </c>
      <c r="AT159">
        <v>13.6670779014333</v>
      </c>
      <c r="AU159">
        <v>64.7752200096282</v>
      </c>
      <c r="AV159">
        <v>21.557702088938498</v>
      </c>
      <c r="AW159">
        <v>112.4418210584118</v>
      </c>
      <c r="AX159">
        <v>-0.24388941035881201</v>
      </c>
      <c r="AY159">
        <v>43.736851194185618</v>
      </c>
      <c r="AZ159">
        <v>0.47136387719365302</v>
      </c>
      <c r="BA159">
        <v>5429333</v>
      </c>
      <c r="BB159">
        <v>4870967</v>
      </c>
      <c r="BC159">
        <v>10300300</v>
      </c>
      <c r="BG159">
        <v>0.5</v>
      </c>
      <c r="BH159">
        <v>2.5</v>
      </c>
      <c r="BJ159">
        <v>35.347999999999999</v>
      </c>
      <c r="BK159">
        <v>65.241052230167867</v>
      </c>
      <c r="BL159">
        <v>92225.595703125</v>
      </c>
      <c r="BM159">
        <v>22.61456871643199</v>
      </c>
      <c r="BN159">
        <v>64.652000000000001</v>
      </c>
      <c r="BO159">
        <v>0.63542472129205374</v>
      </c>
    </row>
    <row r="160" spans="1:70" hidden="1" x14ac:dyDescent="0.35">
      <c r="A160" s="1" t="s">
        <v>222</v>
      </c>
      <c r="B160" t="s">
        <v>421</v>
      </c>
      <c r="C160" t="s">
        <v>503</v>
      </c>
      <c r="D160" t="s">
        <v>515</v>
      </c>
      <c r="E160">
        <v>100</v>
      </c>
      <c r="F160">
        <v>100</v>
      </c>
      <c r="G160">
        <v>100</v>
      </c>
      <c r="H160">
        <v>29.097999999999999</v>
      </c>
      <c r="I160">
        <v>54.257483343671289</v>
      </c>
      <c r="J160">
        <v>27.373489146536262</v>
      </c>
      <c r="K160">
        <v>26.883994197135031</v>
      </c>
      <c r="L160">
        <v>0.81275623452041323</v>
      </c>
      <c r="N160">
        <v>7.3</v>
      </c>
      <c r="P160">
        <v>8.9</v>
      </c>
      <c r="Q160">
        <v>0.93020000000000003</v>
      </c>
      <c r="R160">
        <v>7.5866300000000004</v>
      </c>
      <c r="S160">
        <v>2.11557</v>
      </c>
      <c r="T160">
        <v>88.452160000000006</v>
      </c>
      <c r="U160">
        <v>50.049709999999997</v>
      </c>
      <c r="V160">
        <v>91.387919999999994</v>
      </c>
      <c r="W160">
        <v>26.276959999999999</v>
      </c>
      <c r="X160">
        <v>80.015640000000005</v>
      </c>
      <c r="Y160">
        <v>1.3650000095367401</v>
      </c>
      <c r="Z160">
        <v>17.208000183105501</v>
      </c>
      <c r="AA160">
        <v>81.428001403808594</v>
      </c>
      <c r="AB160">
        <v>1.101</v>
      </c>
      <c r="AC160">
        <v>104250200000</v>
      </c>
      <c r="AD160">
        <v>-2.657393419787752</v>
      </c>
      <c r="AL160">
        <v>51.235489236471487</v>
      </c>
      <c r="AM160">
        <v>79.634536585365879</v>
      </c>
      <c r="AN160">
        <v>92.389999389648395</v>
      </c>
      <c r="AO160">
        <v>92.389831542968807</v>
      </c>
      <c r="AR160">
        <v>107.13523259999999</v>
      </c>
      <c r="AS160">
        <v>0.45511398032685974</v>
      </c>
      <c r="AT160">
        <v>17.428003642608399</v>
      </c>
      <c r="AU160">
        <v>64.826671075053099</v>
      </c>
      <c r="AV160">
        <v>17.745325282338499</v>
      </c>
      <c r="AW160">
        <v>374.85918827508448</v>
      </c>
      <c r="AX160">
        <v>-2.4213928588675402</v>
      </c>
      <c r="AY160">
        <v>78.968008229402628</v>
      </c>
      <c r="AZ160">
        <v>0.55531148872250924</v>
      </c>
      <c r="BA160">
        <v>1740406</v>
      </c>
      <c r="BB160">
        <v>1584595</v>
      </c>
      <c r="BC160">
        <v>3325001</v>
      </c>
      <c r="BJ160">
        <v>6.4129999999999967</v>
      </c>
      <c r="BK160">
        <v>48.517125147002112</v>
      </c>
      <c r="BL160">
        <v>8870</v>
      </c>
      <c r="BN160">
        <v>93.587000000000003</v>
      </c>
      <c r="BO160">
        <v>-2.4373952368848131</v>
      </c>
    </row>
    <row r="161" spans="1:67" hidden="1" x14ac:dyDescent="0.35">
      <c r="A161" s="1" t="s">
        <v>223</v>
      </c>
      <c r="B161" t="s">
        <v>422</v>
      </c>
      <c r="C161" t="s">
        <v>510</v>
      </c>
      <c r="D161" t="s">
        <v>524</v>
      </c>
      <c r="E161">
        <v>100</v>
      </c>
      <c r="F161">
        <v>100</v>
      </c>
      <c r="G161">
        <v>100</v>
      </c>
      <c r="H161">
        <v>9.9220000000000006</v>
      </c>
      <c r="I161">
        <v>17.292216776250939</v>
      </c>
      <c r="J161">
        <v>1.44518648553479</v>
      </c>
      <c r="K161">
        <v>15.847030290716139</v>
      </c>
      <c r="L161">
        <v>0.18597149534248381</v>
      </c>
      <c r="M161">
        <v>1.0741206735517801</v>
      </c>
      <c r="N161">
        <v>9.6980000000000004</v>
      </c>
      <c r="P161">
        <v>1.169</v>
      </c>
      <c r="Y161">
        <v>1.25</v>
      </c>
      <c r="Z161">
        <v>54.505001068115199</v>
      </c>
      <c r="AA161">
        <v>44.245998382568402</v>
      </c>
      <c r="AB161">
        <v>1.8859999999999999</v>
      </c>
      <c r="AC161">
        <v>166928571428.57141</v>
      </c>
      <c r="AD161">
        <v>1.5798502533034759</v>
      </c>
      <c r="AF161">
        <v>8.8823795318603498</v>
      </c>
      <c r="AL161">
        <v>56.946117639314053</v>
      </c>
      <c r="AM161">
        <v>79.980999999999995</v>
      </c>
      <c r="AP161">
        <v>58.898245614035091</v>
      </c>
      <c r="AR161">
        <v>146.38385919999999</v>
      </c>
      <c r="AS161">
        <v>0.41085694495704955</v>
      </c>
      <c r="AT161">
        <v>13.5107430906865</v>
      </c>
      <c r="AU161">
        <v>85.257133923092496</v>
      </c>
      <c r="AV161">
        <v>1.2321229862210099</v>
      </c>
      <c r="AW161">
        <v>234.68768303186911</v>
      </c>
      <c r="AX161">
        <v>2.6158293233118499</v>
      </c>
      <c r="AY161">
        <v>24.4134876178044</v>
      </c>
      <c r="AZ161">
        <v>0.20764974932535551</v>
      </c>
      <c r="BA161">
        <v>662995</v>
      </c>
      <c r="BB161">
        <v>2061729</v>
      </c>
      <c r="BC161">
        <v>2724724</v>
      </c>
      <c r="BJ161">
        <v>0.92199999999999704</v>
      </c>
      <c r="BK161">
        <v>47.095059412132578</v>
      </c>
      <c r="BL161">
        <v>11610</v>
      </c>
      <c r="BN161">
        <v>99.078000000000003</v>
      </c>
      <c r="BO161">
        <v>2.679449988736144</v>
      </c>
    </row>
    <row r="162" spans="1:67" hidden="1" x14ac:dyDescent="0.35">
      <c r="A162" s="1" t="s">
        <v>224</v>
      </c>
      <c r="B162" t="s">
        <v>423</v>
      </c>
      <c r="C162" t="s">
        <v>509</v>
      </c>
      <c r="D162" t="s">
        <v>523</v>
      </c>
      <c r="E162">
        <v>100</v>
      </c>
      <c r="F162">
        <v>100</v>
      </c>
      <c r="G162">
        <v>100</v>
      </c>
      <c r="H162">
        <v>36.210999999999999</v>
      </c>
      <c r="I162">
        <v>49.995225421007213</v>
      </c>
      <c r="J162">
        <v>26.821739274599398</v>
      </c>
      <c r="K162">
        <v>23.173486146407811</v>
      </c>
      <c r="L162">
        <v>4.3209350567614004</v>
      </c>
      <c r="M162">
        <v>1.3869955299115491</v>
      </c>
      <c r="N162">
        <v>9.6999999999999993</v>
      </c>
      <c r="P162">
        <v>13.3</v>
      </c>
      <c r="Y162">
        <v>22.777000427246101</v>
      </c>
      <c r="Z162">
        <v>30.124000549316399</v>
      </c>
      <c r="AA162">
        <v>47.0989990234375</v>
      </c>
      <c r="AB162">
        <v>1.64</v>
      </c>
      <c r="AC162">
        <v>211406933991.36331</v>
      </c>
      <c r="AD162">
        <v>6.9913935432958141</v>
      </c>
      <c r="AL162">
        <v>29.362190925319709</v>
      </c>
      <c r="AM162">
        <v>75.309756097560978</v>
      </c>
      <c r="AP162">
        <v>73.907698792123426</v>
      </c>
      <c r="AQ162">
        <v>1.71954054901384</v>
      </c>
      <c r="AR162">
        <v>113.97189040000001</v>
      </c>
      <c r="AS162">
        <v>0.26508614685808424</v>
      </c>
      <c r="AT162">
        <v>15.4494850378567</v>
      </c>
      <c r="AU162">
        <v>66.668788375518403</v>
      </c>
      <c r="AV162">
        <v>17.881726586624801</v>
      </c>
      <c r="AW162">
        <v>85.133392732962449</v>
      </c>
      <c r="AX162">
        <v>-0.58458561672912601</v>
      </c>
      <c r="AY162">
        <v>17.32669588911536</v>
      </c>
      <c r="AZ162">
        <v>0.26542335389240179</v>
      </c>
      <c r="BA162">
        <v>10053232</v>
      </c>
      <c r="BB162">
        <v>9534259</v>
      </c>
      <c r="BC162">
        <v>19587491</v>
      </c>
      <c r="BF162">
        <v>23.5</v>
      </c>
      <c r="BG162">
        <v>0.1</v>
      </c>
      <c r="BH162">
        <v>2.5</v>
      </c>
      <c r="BJ162">
        <v>46.064</v>
      </c>
      <c r="BK162">
        <v>56.83270485590154</v>
      </c>
      <c r="BL162">
        <v>238400</v>
      </c>
      <c r="BM162">
        <v>15.4607665969517</v>
      </c>
      <c r="BN162">
        <v>53.936</v>
      </c>
      <c r="BO162">
        <v>-0.51781942840419615</v>
      </c>
    </row>
    <row r="163" spans="1:67" hidden="1" x14ac:dyDescent="0.35">
      <c r="A163" s="1" t="s">
        <v>225</v>
      </c>
      <c r="B163" t="s">
        <v>488</v>
      </c>
      <c r="C163" t="s">
        <v>509</v>
      </c>
      <c r="D163" t="s">
        <v>523</v>
      </c>
      <c r="E163">
        <v>100</v>
      </c>
      <c r="F163">
        <v>100</v>
      </c>
      <c r="G163">
        <v>100</v>
      </c>
      <c r="H163">
        <v>20.699000000000002</v>
      </c>
      <c r="I163">
        <v>46.837027069056347</v>
      </c>
      <c r="J163">
        <v>20.94382751347143</v>
      </c>
      <c r="K163">
        <v>25.893199555584921</v>
      </c>
      <c r="L163">
        <v>3.5507998387896782</v>
      </c>
      <c r="M163">
        <v>1.957384771861487</v>
      </c>
      <c r="N163">
        <v>12.9</v>
      </c>
      <c r="P163">
        <v>12.9</v>
      </c>
      <c r="Y163">
        <v>5.90199995040894</v>
      </c>
      <c r="Z163">
        <v>26.968999862670898</v>
      </c>
      <c r="AA163">
        <v>67.128997802734403</v>
      </c>
      <c r="AB163">
        <v>1.762</v>
      </c>
      <c r="AC163">
        <v>1578624060588.2561</v>
      </c>
      <c r="AD163">
        <v>1.6301959443906211</v>
      </c>
      <c r="AL163">
        <v>30.47170208846272</v>
      </c>
      <c r="AM163">
        <v>72.119024390243908</v>
      </c>
      <c r="AP163">
        <v>37.480361206424249</v>
      </c>
      <c r="AQ163">
        <v>4.23340736959348</v>
      </c>
      <c r="AR163">
        <v>156.187408</v>
      </c>
      <c r="AS163">
        <v>0.44025329164724097</v>
      </c>
      <c r="AT163">
        <v>17.6339713736985</v>
      </c>
      <c r="AU163">
        <v>68.102713636896098</v>
      </c>
      <c r="AV163">
        <v>14.2633149894054</v>
      </c>
      <c r="AW163">
        <v>8.8232207986019304</v>
      </c>
      <c r="AX163">
        <v>0.106871954284237</v>
      </c>
      <c r="AY163">
        <v>11.447154331889969</v>
      </c>
      <c r="AZ163">
        <v>0.45573904243428842</v>
      </c>
      <c r="BA163">
        <v>77546481</v>
      </c>
      <c r="BB163">
        <v>66950259</v>
      </c>
      <c r="BC163">
        <v>144496740</v>
      </c>
      <c r="BF163">
        <v>13.2</v>
      </c>
      <c r="BH163">
        <v>2.5</v>
      </c>
      <c r="BJ163">
        <v>25.707999999999998</v>
      </c>
      <c r="BK163">
        <v>56.264545975101463</v>
      </c>
      <c r="BL163">
        <v>17098250</v>
      </c>
      <c r="BM163">
        <v>10.259568639756541</v>
      </c>
      <c r="BN163">
        <v>74.292000000000002</v>
      </c>
      <c r="BO163">
        <v>0.27931318576073988</v>
      </c>
    </row>
    <row r="164" spans="1:67" hidden="1" x14ac:dyDescent="0.35">
      <c r="A164" s="1" t="s">
        <v>226</v>
      </c>
      <c r="B164" t="s">
        <v>424</v>
      </c>
      <c r="C164" t="s">
        <v>506</v>
      </c>
      <c r="D164" t="s">
        <v>519</v>
      </c>
      <c r="E164">
        <v>34.1</v>
      </c>
      <c r="F164">
        <v>23.623527590265699</v>
      </c>
      <c r="G164">
        <v>84.8</v>
      </c>
      <c r="H164">
        <v>39.113999999999997</v>
      </c>
      <c r="I164">
        <v>75.395179263877978</v>
      </c>
      <c r="J164">
        <v>4.9983428060802044</v>
      </c>
      <c r="K164">
        <v>70.396836457797775</v>
      </c>
      <c r="L164">
        <v>30.962037457435478</v>
      </c>
      <c r="M164">
        <v>0.58143407891455889</v>
      </c>
      <c r="N164">
        <v>32.061999999999998</v>
      </c>
      <c r="P164">
        <v>5.3079999999999998</v>
      </c>
      <c r="Y164">
        <v>67.080001831054702</v>
      </c>
      <c r="Z164">
        <v>8.5590000152587908</v>
      </c>
      <c r="AA164">
        <v>24.361000061035199</v>
      </c>
      <c r="AB164">
        <v>4.0880000000000001</v>
      </c>
      <c r="AC164">
        <v>9135454442.1401272</v>
      </c>
      <c r="AD164">
        <v>6.0578313191881819</v>
      </c>
      <c r="AF164">
        <v>11.0796098709106</v>
      </c>
      <c r="AL164">
        <v>15.76729215080441</v>
      </c>
      <c r="AM164">
        <v>68.340999999999994</v>
      </c>
      <c r="AP164">
        <v>37.381829460472701</v>
      </c>
      <c r="AQ164">
        <v>1.2751619400271399</v>
      </c>
      <c r="AR164">
        <v>73.61026382</v>
      </c>
      <c r="AS164">
        <v>0.35807885372632881</v>
      </c>
      <c r="AT164">
        <v>40.136129313833798</v>
      </c>
      <c r="AU164">
        <v>57.0141076329353</v>
      </c>
      <c r="AV164">
        <v>2.8497630532308702</v>
      </c>
      <c r="AW164">
        <v>485.6480340494528</v>
      </c>
      <c r="AX164">
        <v>2.6396647496540799</v>
      </c>
      <c r="AY164">
        <v>49.766709638427962</v>
      </c>
      <c r="AZ164">
        <v>0.44966833583021071</v>
      </c>
      <c r="BA164">
        <v>6094885</v>
      </c>
      <c r="BB164">
        <v>5886052</v>
      </c>
      <c r="BC164">
        <v>11980937</v>
      </c>
      <c r="BG164">
        <v>2.6</v>
      </c>
      <c r="BH164">
        <v>36.799999999999997</v>
      </c>
      <c r="BJ164">
        <v>82.875</v>
      </c>
      <c r="BK164">
        <v>46.376913091435704</v>
      </c>
      <c r="BL164">
        <v>26340</v>
      </c>
      <c r="BM164">
        <v>13.624595716168001</v>
      </c>
      <c r="BN164">
        <v>17.125</v>
      </c>
      <c r="BO164">
        <v>3.043355690556373</v>
      </c>
    </row>
    <row r="165" spans="1:67" hidden="1" x14ac:dyDescent="0.35">
      <c r="A165" s="1" t="s">
        <v>245</v>
      </c>
      <c r="B165" t="s">
        <v>489</v>
      </c>
      <c r="C165" t="s">
        <v>503</v>
      </c>
      <c r="D165" t="s">
        <v>515</v>
      </c>
      <c r="E165">
        <v>100</v>
      </c>
      <c r="F165">
        <v>100</v>
      </c>
      <c r="G165">
        <v>100</v>
      </c>
      <c r="L165">
        <v>1.0564344696546411</v>
      </c>
      <c r="AC165">
        <v>992007403.12592566</v>
      </c>
      <c r="AD165">
        <v>1.170562676009212</v>
      </c>
      <c r="AL165">
        <v>24.241315843008049</v>
      </c>
      <c r="AP165">
        <v>36.189246054893452</v>
      </c>
      <c r="AR165">
        <v>147.71447789999999</v>
      </c>
      <c r="AS165">
        <v>0.57510759537108247</v>
      </c>
      <c r="AW165">
        <v>200.17307692307691</v>
      </c>
      <c r="AX165">
        <v>0.81026776862349703</v>
      </c>
      <c r="AZ165">
        <v>0.34207704528671457</v>
      </c>
      <c r="BC165">
        <v>52045</v>
      </c>
      <c r="BJ165">
        <v>69.227000000000004</v>
      </c>
      <c r="BK165">
        <v>63.117360731191042</v>
      </c>
      <c r="BL165">
        <v>260</v>
      </c>
      <c r="BM165">
        <v>18.553102282119259</v>
      </c>
      <c r="BN165">
        <v>30.773</v>
      </c>
      <c r="BO165">
        <v>0.75836282100986396</v>
      </c>
    </row>
    <row r="166" spans="1:67" hidden="1" x14ac:dyDescent="0.35">
      <c r="A166" s="1" t="s">
        <v>246</v>
      </c>
      <c r="B166" t="s">
        <v>490</v>
      </c>
      <c r="C166" t="s">
        <v>503</v>
      </c>
      <c r="D166" t="s">
        <v>515</v>
      </c>
      <c r="E166">
        <v>98.759788513183594</v>
      </c>
      <c r="F166">
        <v>99.095740465623294</v>
      </c>
      <c r="G166">
        <v>97.290687561035199</v>
      </c>
      <c r="H166">
        <v>40.536000000000001</v>
      </c>
      <c r="I166">
        <v>39.885898932428361</v>
      </c>
      <c r="J166">
        <v>13.435478010807129</v>
      </c>
      <c r="K166">
        <v>26.45042092162123</v>
      </c>
      <c r="L166">
        <v>1.9854143869421019</v>
      </c>
      <c r="N166">
        <v>12.143000000000001</v>
      </c>
      <c r="P166">
        <v>7.16</v>
      </c>
      <c r="Y166">
        <v>10.1049995422363</v>
      </c>
      <c r="Z166">
        <v>22.17799949646</v>
      </c>
      <c r="AA166">
        <v>67.718002319335895</v>
      </c>
      <c r="AB166">
        <v>1.448</v>
      </c>
      <c r="AC166">
        <v>1810139888.8888891</v>
      </c>
      <c r="AD166">
        <v>3.671861434775423</v>
      </c>
      <c r="AL166">
        <v>10.61412953617233</v>
      </c>
      <c r="AM166">
        <v>75.906999999999996</v>
      </c>
      <c r="AP166">
        <v>43.201081021423818</v>
      </c>
      <c r="AR166">
        <v>97.645810539999999</v>
      </c>
      <c r="AS166">
        <v>0.52828680812381212</v>
      </c>
      <c r="AT166">
        <v>18.9086729224002</v>
      </c>
      <c r="AU166">
        <v>71.486676171844806</v>
      </c>
      <c r="AV166">
        <v>9.6046509057550509</v>
      </c>
      <c r="AW166">
        <v>296.64754098360658</v>
      </c>
      <c r="AX166">
        <v>0.51582062350770597</v>
      </c>
      <c r="AZ166">
        <v>0.45560517618287122</v>
      </c>
      <c r="BA166">
        <v>91838</v>
      </c>
      <c r="BB166">
        <v>89117</v>
      </c>
      <c r="BC166">
        <v>180955</v>
      </c>
      <c r="BJ166">
        <v>81.388000000000005</v>
      </c>
      <c r="BK166">
        <v>74.98292591546587</v>
      </c>
      <c r="BL166">
        <v>620</v>
      </c>
      <c r="BM166">
        <v>20.121628823571381</v>
      </c>
      <c r="BN166">
        <v>18.611999999999998</v>
      </c>
      <c r="BO166">
        <v>0.8049172959548474</v>
      </c>
    </row>
    <row r="167" spans="1:67" hidden="1" x14ac:dyDescent="0.35">
      <c r="A167" s="1" t="s">
        <v>248</v>
      </c>
      <c r="B167" t="s">
        <v>491</v>
      </c>
      <c r="C167" t="s">
        <v>503</v>
      </c>
      <c r="D167" t="s">
        <v>515</v>
      </c>
      <c r="E167">
        <v>100</v>
      </c>
      <c r="F167">
        <v>100</v>
      </c>
      <c r="G167">
        <v>98.176773071289105</v>
      </c>
      <c r="H167">
        <v>49.02</v>
      </c>
      <c r="I167">
        <v>47.917143665234548</v>
      </c>
      <c r="J167">
        <v>13.98133308192703</v>
      </c>
      <c r="K167">
        <v>33.935810583307521</v>
      </c>
      <c r="L167">
        <v>6.9663055040634676</v>
      </c>
      <c r="N167">
        <v>14.403</v>
      </c>
      <c r="P167">
        <v>9.1620000000000008</v>
      </c>
      <c r="Y167">
        <v>13.6660003662109</v>
      </c>
      <c r="Z167">
        <v>20.478000640869102</v>
      </c>
      <c r="AA167">
        <v>65.856002807617202</v>
      </c>
      <c r="AB167">
        <v>1.911</v>
      </c>
      <c r="AC167">
        <v>785222509.14456296</v>
      </c>
      <c r="AD167">
        <v>0.85994622207246607</v>
      </c>
      <c r="AF167">
        <v>18.978279113769499</v>
      </c>
      <c r="AL167">
        <v>14.955631399210571</v>
      </c>
      <c r="AM167">
        <v>72.3</v>
      </c>
      <c r="AP167">
        <v>47.375106503921323</v>
      </c>
      <c r="AR167">
        <v>105.47861640000001</v>
      </c>
      <c r="AS167">
        <v>0.15991723860934143</v>
      </c>
      <c r="AT167">
        <v>22.942445846649701</v>
      </c>
      <c r="AU167">
        <v>67.605415790288404</v>
      </c>
      <c r="AV167">
        <v>9.4521383630619091</v>
      </c>
      <c r="AW167">
        <v>281.60769230769228</v>
      </c>
      <c r="AX167">
        <v>0.33563505692354201</v>
      </c>
      <c r="AZ167">
        <v>0.72657263798464555</v>
      </c>
      <c r="BA167">
        <v>53985</v>
      </c>
      <c r="BB167">
        <v>55842</v>
      </c>
      <c r="BC167">
        <v>109827</v>
      </c>
      <c r="BH167">
        <v>5.7</v>
      </c>
      <c r="BJ167">
        <v>48.216000000000001</v>
      </c>
      <c r="BK167">
        <v>62.324030239333553</v>
      </c>
      <c r="BL167">
        <v>390</v>
      </c>
      <c r="BM167">
        <v>25.582274506702309</v>
      </c>
      <c r="BN167">
        <v>51.783999999999999</v>
      </c>
      <c r="BO167">
        <v>1.1334721944048201</v>
      </c>
    </row>
    <row r="168" spans="1:67" hidden="1" x14ac:dyDescent="0.35">
      <c r="A168" s="1" t="s">
        <v>227</v>
      </c>
      <c r="B168" t="s">
        <v>425</v>
      </c>
      <c r="C168" t="s">
        <v>504</v>
      </c>
      <c r="D168" t="s">
        <v>517</v>
      </c>
      <c r="E168">
        <v>96.8</v>
      </c>
      <c r="F168">
        <v>96.075933405329806</v>
      </c>
      <c r="G168">
        <v>100</v>
      </c>
      <c r="H168">
        <v>23.885999999999999</v>
      </c>
      <c r="I168">
        <v>76.148311121530725</v>
      </c>
      <c r="J168">
        <v>8.2586427656850194</v>
      </c>
      <c r="K168">
        <v>67.8896683558457</v>
      </c>
      <c r="L168">
        <v>11.05896846796858</v>
      </c>
      <c r="N168">
        <v>24.689</v>
      </c>
      <c r="P168">
        <v>5.2960000000000003</v>
      </c>
      <c r="Y168">
        <v>5.2329998016357404</v>
      </c>
      <c r="Z168">
        <v>14.661999702453601</v>
      </c>
      <c r="AA168">
        <v>80.105003356933594</v>
      </c>
      <c r="AB168">
        <v>3.9260000000000002</v>
      </c>
      <c r="AC168">
        <v>841538412.99889565</v>
      </c>
      <c r="AD168">
        <v>2.7047962236690348</v>
      </c>
      <c r="AL168">
        <v>22.48810669092131</v>
      </c>
      <c r="AM168">
        <v>73.046000000000006</v>
      </c>
      <c r="AP168">
        <v>47.531995429010188</v>
      </c>
      <c r="AR168">
        <v>63.583172939999997</v>
      </c>
      <c r="AS168">
        <v>0.17133764989266637</v>
      </c>
      <c r="AT168">
        <v>38.541197428232103</v>
      </c>
      <c r="AU168">
        <v>56.770342765879001</v>
      </c>
      <c r="AV168">
        <v>4.6884598058888596</v>
      </c>
      <c r="AW168">
        <v>69.028975265017664</v>
      </c>
      <c r="AX168">
        <v>0.41909640271541398</v>
      </c>
      <c r="AZ168">
        <v>0.36457032719044946</v>
      </c>
      <c r="BA168">
        <v>94294</v>
      </c>
      <c r="BB168">
        <v>101058</v>
      </c>
      <c r="BC168">
        <v>195352</v>
      </c>
      <c r="BH168">
        <v>2.7</v>
      </c>
      <c r="BJ168">
        <v>81.548000000000002</v>
      </c>
      <c r="BL168">
        <v>2840</v>
      </c>
      <c r="BM168">
        <v>24.690814919902699</v>
      </c>
      <c r="BN168">
        <v>18.452000000000002</v>
      </c>
      <c r="BO168">
        <v>-0.81506799054279111</v>
      </c>
    </row>
    <row r="169" spans="1:67" hidden="1" x14ac:dyDescent="0.35">
      <c r="A169" s="1" t="s">
        <v>228</v>
      </c>
      <c r="B169" t="s">
        <v>426</v>
      </c>
      <c r="C169" t="s">
        <v>508</v>
      </c>
      <c r="D169" t="s">
        <v>522</v>
      </c>
      <c r="E169">
        <v>100</v>
      </c>
      <c r="F169">
        <v>100</v>
      </c>
      <c r="G169">
        <v>100</v>
      </c>
      <c r="AC169">
        <v>1632860040.567951</v>
      </c>
      <c r="AD169">
        <v>1.500000000000014</v>
      </c>
      <c r="AR169">
        <v>112.85676100000001</v>
      </c>
      <c r="AS169">
        <v>2.4935378253576335E-2</v>
      </c>
      <c r="AW169">
        <v>561.18333333333328</v>
      </c>
      <c r="AX169">
        <v>0.49720980735197401</v>
      </c>
      <c r="AZ169">
        <v>0.57947528501972556</v>
      </c>
      <c r="BC169">
        <v>33671</v>
      </c>
      <c r="BJ169">
        <v>2.9279999999999968</v>
      </c>
      <c r="BL169">
        <v>60</v>
      </c>
      <c r="BN169">
        <v>97.072000000000003</v>
      </c>
      <c r="BO169">
        <v>0.66304690835738966</v>
      </c>
    </row>
    <row r="170" spans="1:67" hidden="1" x14ac:dyDescent="0.35">
      <c r="A170" s="1" t="s">
        <v>229</v>
      </c>
      <c r="B170" t="s">
        <v>492</v>
      </c>
      <c r="C170" t="s">
        <v>442</v>
      </c>
      <c r="D170" t="s">
        <v>520</v>
      </c>
      <c r="E170">
        <v>72.510704040527301</v>
      </c>
      <c r="F170">
        <v>45.3286077729596</v>
      </c>
      <c r="G170">
        <v>83.098320007324205</v>
      </c>
      <c r="H170">
        <v>94.61</v>
      </c>
      <c r="I170">
        <v>84.374109686609685</v>
      </c>
      <c r="J170">
        <v>5.3605769230769216</v>
      </c>
      <c r="K170">
        <v>79.013532763532766</v>
      </c>
      <c r="L170">
        <v>12.08037291461423</v>
      </c>
      <c r="N170">
        <v>31.966999999999999</v>
      </c>
      <c r="P170">
        <v>4.9080000000000004</v>
      </c>
      <c r="Y170">
        <v>23.982000350952099</v>
      </c>
      <c r="Z170">
        <v>17.690000534057599</v>
      </c>
      <c r="AA170">
        <v>58.327999114990199</v>
      </c>
      <c r="AB170">
        <v>4.3739999999999997</v>
      </c>
      <c r="AC170">
        <v>375040173.81688952</v>
      </c>
      <c r="AD170">
        <v>3.8711859473539358</v>
      </c>
      <c r="AF170">
        <v>18.399379730224599</v>
      </c>
      <c r="AL170">
        <v>15.11667701074099</v>
      </c>
      <c r="AM170">
        <v>69.933000000000007</v>
      </c>
      <c r="AP170">
        <v>43.462010573721507</v>
      </c>
      <c r="AR170">
        <v>84.003978970000006</v>
      </c>
      <c r="AS170">
        <v>0.26962515069753862</v>
      </c>
      <c r="AT170">
        <v>42.855004370101803</v>
      </c>
      <c r="AU170">
        <v>54.2375500388722</v>
      </c>
      <c r="AV170">
        <v>2.9074455910260801</v>
      </c>
      <c r="AW170">
        <v>215.71770833333329</v>
      </c>
      <c r="AX170">
        <v>1.8825071660342201</v>
      </c>
      <c r="AZ170">
        <v>0.54157340072197258</v>
      </c>
      <c r="BA170">
        <v>103477</v>
      </c>
      <c r="BB170">
        <v>103612</v>
      </c>
      <c r="BC170">
        <v>207089</v>
      </c>
      <c r="BH170">
        <v>7</v>
      </c>
      <c r="BJ170">
        <v>28.032</v>
      </c>
      <c r="BK170">
        <v>70.865253479707519</v>
      </c>
      <c r="BL170">
        <v>960</v>
      </c>
      <c r="BN170">
        <v>71.968000000000004</v>
      </c>
      <c r="BO170">
        <v>3.1074060160514101</v>
      </c>
    </row>
    <row r="171" spans="1:67" hidden="1" x14ac:dyDescent="0.35">
      <c r="A171" s="1" t="s">
        <v>230</v>
      </c>
      <c r="B171" t="s">
        <v>427</v>
      </c>
      <c r="C171" t="s">
        <v>510</v>
      </c>
      <c r="D171" t="s">
        <v>524</v>
      </c>
      <c r="E171">
        <v>100</v>
      </c>
      <c r="F171">
        <v>100</v>
      </c>
      <c r="G171">
        <v>100</v>
      </c>
      <c r="H171">
        <v>7.3239999999999998</v>
      </c>
      <c r="I171">
        <v>39.794832492332418</v>
      </c>
      <c r="J171">
        <v>4.4839693430056391</v>
      </c>
      <c r="K171">
        <v>35.310863149326778</v>
      </c>
      <c r="L171">
        <v>2.5284660587607921</v>
      </c>
      <c r="M171">
        <v>1.810741057274458</v>
      </c>
      <c r="N171">
        <v>18.318999999999999</v>
      </c>
      <c r="P171">
        <v>3.4460000000000002</v>
      </c>
      <c r="Y171">
        <v>4.9250001907348597</v>
      </c>
      <c r="Z171">
        <v>24.4640007019043</v>
      </c>
      <c r="AA171">
        <v>70.611000061035199</v>
      </c>
      <c r="AB171">
        <v>2.3730000000000002</v>
      </c>
      <c r="AC171">
        <v>688586133333.33337</v>
      </c>
      <c r="AD171">
        <v>-0.7415299266778419</v>
      </c>
      <c r="AL171">
        <v>45.84756862177106</v>
      </c>
      <c r="AM171">
        <v>74.873999999999995</v>
      </c>
      <c r="AP171">
        <v>51.751550423321532</v>
      </c>
      <c r="AQ171">
        <v>10.251356349488599</v>
      </c>
      <c r="AR171">
        <v>121.4789509</v>
      </c>
      <c r="AS171">
        <v>0.57042415240430278</v>
      </c>
      <c r="AT171">
        <v>25.259061014110699</v>
      </c>
      <c r="AU171">
        <v>71.533403689336893</v>
      </c>
      <c r="AV171">
        <v>3.2075352965524302</v>
      </c>
      <c r="AW171">
        <v>15.39717215040308</v>
      </c>
      <c r="AX171">
        <v>2.0036000720330902</v>
      </c>
      <c r="AY171">
        <v>24.095156005442409</v>
      </c>
      <c r="AZ171">
        <v>0.42832169937173603</v>
      </c>
      <c r="BA171">
        <v>14125194</v>
      </c>
      <c r="BB171">
        <v>18973953</v>
      </c>
      <c r="BC171">
        <v>33099147</v>
      </c>
      <c r="BH171">
        <v>7.1</v>
      </c>
      <c r="BJ171">
        <v>16.378</v>
      </c>
      <c r="BK171">
        <v>51.602588182625809</v>
      </c>
      <c r="BL171">
        <v>2149690</v>
      </c>
      <c r="BM171">
        <v>3.384836236533372</v>
      </c>
      <c r="BN171">
        <v>83.622</v>
      </c>
      <c r="BO171">
        <v>2.2682372575278649</v>
      </c>
    </row>
    <row r="172" spans="1:67" hidden="1" x14ac:dyDescent="0.35">
      <c r="A172" s="1" t="s">
        <v>231</v>
      </c>
      <c r="B172" t="s">
        <v>428</v>
      </c>
      <c r="C172" t="s">
        <v>442</v>
      </c>
      <c r="D172" t="s">
        <v>520</v>
      </c>
      <c r="E172">
        <v>61.7</v>
      </c>
      <c r="F172">
        <v>35.372549861336402</v>
      </c>
      <c r="G172">
        <v>91.7</v>
      </c>
      <c r="H172">
        <v>72.724999999999994</v>
      </c>
      <c r="I172">
        <v>86.257385667559021</v>
      </c>
      <c r="J172">
        <v>5.7265211449273501</v>
      </c>
      <c r="K172">
        <v>80.53086452263166</v>
      </c>
      <c r="L172">
        <v>16.03819598774729</v>
      </c>
      <c r="M172">
        <v>0.46803263222045027</v>
      </c>
      <c r="N172">
        <v>35.119999999999997</v>
      </c>
      <c r="O172">
        <v>68.400000000000006</v>
      </c>
      <c r="P172">
        <v>5.8449999999999998</v>
      </c>
      <c r="Q172">
        <v>6.7479999999999998E-2</v>
      </c>
      <c r="R172">
        <v>2.7617099999999999</v>
      </c>
      <c r="S172">
        <v>1.53393</v>
      </c>
      <c r="T172">
        <v>17.824829999999999</v>
      </c>
      <c r="U172">
        <v>9.95411</v>
      </c>
      <c r="V172">
        <v>21.921620000000001</v>
      </c>
      <c r="W172">
        <v>4.0324600000000004</v>
      </c>
      <c r="X172">
        <v>10.86295</v>
      </c>
      <c r="Y172">
        <v>32.494998931884801</v>
      </c>
      <c r="Z172">
        <v>13.3520002365112</v>
      </c>
      <c r="AA172">
        <v>54.152999877929702</v>
      </c>
      <c r="AB172">
        <v>4.6970000000000001</v>
      </c>
      <c r="AC172">
        <v>21081669870.062359</v>
      </c>
      <c r="AD172">
        <v>7.0829222908195533</v>
      </c>
      <c r="AF172">
        <v>21.562810897827099</v>
      </c>
      <c r="AL172">
        <v>22.597258951535458</v>
      </c>
      <c r="AM172">
        <v>67.38</v>
      </c>
      <c r="AN172">
        <v>51.900421142578097</v>
      </c>
      <c r="AO172">
        <v>69.478408813476605</v>
      </c>
      <c r="AP172">
        <v>46.096917653569413</v>
      </c>
      <c r="AQ172">
        <v>1.8863413684382799</v>
      </c>
      <c r="AR172">
        <v>102.1986069</v>
      </c>
      <c r="AS172">
        <v>0.46527894786122487</v>
      </c>
      <c r="AT172">
        <v>43.236335112590602</v>
      </c>
      <c r="AU172">
        <v>53.689145881912701</v>
      </c>
      <c r="AV172">
        <v>3.07451900549666</v>
      </c>
      <c r="AW172">
        <v>80.08819924167662</v>
      </c>
      <c r="AX172">
        <v>2.8006583330571999</v>
      </c>
      <c r="AY172">
        <v>40.281730907050473</v>
      </c>
      <c r="AZ172">
        <v>0.43913809248624602</v>
      </c>
      <c r="BA172">
        <v>7912589</v>
      </c>
      <c r="BB172">
        <v>7506792</v>
      </c>
      <c r="BC172">
        <v>15419381</v>
      </c>
      <c r="BG172">
        <v>0.4</v>
      </c>
      <c r="BH172">
        <v>11.3</v>
      </c>
      <c r="BJ172">
        <v>53.26</v>
      </c>
      <c r="BK172">
        <v>50.968551469565227</v>
      </c>
      <c r="BL172">
        <v>196710</v>
      </c>
      <c r="BN172">
        <v>46.74</v>
      </c>
      <c r="BO172">
        <v>3.755135273139901</v>
      </c>
    </row>
    <row r="173" spans="1:67" hidden="1" x14ac:dyDescent="0.35">
      <c r="A173" s="1" t="s">
        <v>232</v>
      </c>
      <c r="B173" t="s">
        <v>429</v>
      </c>
      <c r="C173" t="s">
        <v>508</v>
      </c>
      <c r="D173" t="s">
        <v>522</v>
      </c>
      <c r="E173">
        <v>100</v>
      </c>
      <c r="F173">
        <v>100</v>
      </c>
      <c r="G173">
        <v>100</v>
      </c>
      <c r="H173">
        <v>14.706</v>
      </c>
      <c r="I173">
        <v>50.876524160932483</v>
      </c>
      <c r="J173">
        <v>26.998977087622329</v>
      </c>
      <c r="K173">
        <v>23.877547073310151</v>
      </c>
      <c r="L173">
        <v>6.0206672246938204</v>
      </c>
      <c r="M173">
        <v>0.99401293583584371</v>
      </c>
      <c r="N173">
        <v>9.1999999999999993</v>
      </c>
      <c r="P173">
        <v>14.8</v>
      </c>
      <c r="Y173">
        <v>17.218000411987301</v>
      </c>
      <c r="Z173">
        <v>25.298000335693398</v>
      </c>
      <c r="AA173">
        <v>57.484001159667997</v>
      </c>
      <c r="AB173">
        <v>1.46</v>
      </c>
      <c r="AC173">
        <v>44120424391.859978</v>
      </c>
      <c r="AD173">
        <v>2.0493105252801631</v>
      </c>
      <c r="AL173">
        <v>26.089356054108059</v>
      </c>
      <c r="AM173">
        <v>76.0878048780488</v>
      </c>
      <c r="AP173">
        <v>88.265243448530413</v>
      </c>
      <c r="AQ173">
        <v>1.9593558833147799</v>
      </c>
      <c r="AR173">
        <v>97.645914410000003</v>
      </c>
      <c r="AS173">
        <v>0.36369202765199588</v>
      </c>
      <c r="AT173">
        <v>15.825887568536301</v>
      </c>
      <c r="AU173">
        <v>66.279360806593402</v>
      </c>
      <c r="AV173">
        <v>17.894751624870299</v>
      </c>
      <c r="AW173">
        <v>80.275074319688997</v>
      </c>
      <c r="AX173">
        <v>-0.53219134102444399</v>
      </c>
      <c r="AY173">
        <v>35.203844171821629</v>
      </c>
      <c r="AZ173">
        <v>0.62949487881996902</v>
      </c>
      <c r="BA173">
        <v>3580264</v>
      </c>
      <c r="BB173">
        <v>3440594</v>
      </c>
      <c r="BC173">
        <v>7020858</v>
      </c>
      <c r="BG173">
        <v>0.1</v>
      </c>
      <c r="BH173">
        <v>5.7</v>
      </c>
      <c r="BJ173">
        <v>44.058</v>
      </c>
      <c r="BK173">
        <v>50.894732936555783</v>
      </c>
      <c r="BL173">
        <v>88360</v>
      </c>
      <c r="BN173">
        <v>55.942</v>
      </c>
      <c r="BO173">
        <v>-0.29597606817961042</v>
      </c>
    </row>
    <row r="174" spans="1:67" hidden="1" x14ac:dyDescent="0.35">
      <c r="A174" s="1" t="s">
        <v>233</v>
      </c>
      <c r="B174" t="s">
        <v>430</v>
      </c>
      <c r="C174" t="s">
        <v>442</v>
      </c>
      <c r="D174" t="s">
        <v>520</v>
      </c>
      <c r="E174">
        <v>100</v>
      </c>
      <c r="F174">
        <v>100</v>
      </c>
      <c r="G174">
        <v>100</v>
      </c>
      <c r="H174">
        <v>62.05</v>
      </c>
      <c r="I174">
        <v>44.734219269102987</v>
      </c>
      <c r="J174">
        <v>10.752038659015399</v>
      </c>
      <c r="K174">
        <v>33.982180610087589</v>
      </c>
      <c r="L174">
        <v>1.9073479675516221</v>
      </c>
      <c r="N174">
        <v>17.2</v>
      </c>
      <c r="P174">
        <v>7.8</v>
      </c>
      <c r="AB174">
        <v>3.63</v>
      </c>
      <c r="AC174">
        <v>1503168689.8198431</v>
      </c>
      <c r="AD174">
        <v>4.3323880985279999</v>
      </c>
      <c r="AL174">
        <v>11.27925071875223</v>
      </c>
      <c r="AM174">
        <v>74.300000000000011</v>
      </c>
      <c r="AP174">
        <v>123.0068196951072</v>
      </c>
      <c r="AQ174">
        <v>1.4809334163027801</v>
      </c>
      <c r="AR174">
        <v>173.49664999999999</v>
      </c>
      <c r="AS174">
        <v>0.20228513979673152</v>
      </c>
      <c r="AT174">
        <v>23.479018440540099</v>
      </c>
      <c r="AU174">
        <v>69.091870812503899</v>
      </c>
      <c r="AV174">
        <v>7.4291107469559599</v>
      </c>
      <c r="AW174">
        <v>208.35434782608701</v>
      </c>
      <c r="AX174">
        <v>1.2240337581812299</v>
      </c>
      <c r="AZ174">
        <v>0.56590346401935676</v>
      </c>
      <c r="BA174">
        <v>46603</v>
      </c>
      <c r="BB174">
        <v>49240</v>
      </c>
      <c r="BC174">
        <v>95843</v>
      </c>
      <c r="BJ174">
        <v>43.738999999999997</v>
      </c>
      <c r="BK174">
        <v>69.370751152870398</v>
      </c>
      <c r="BL174">
        <v>460</v>
      </c>
      <c r="BN174">
        <v>56.261000000000003</v>
      </c>
      <c r="BO174">
        <v>1.991056680342387</v>
      </c>
    </row>
    <row r="175" spans="1:67" hidden="1" x14ac:dyDescent="0.35">
      <c r="A175" s="1" t="s">
        <v>234</v>
      </c>
      <c r="B175" t="s">
        <v>431</v>
      </c>
      <c r="C175" t="s">
        <v>442</v>
      </c>
      <c r="D175" t="s">
        <v>520</v>
      </c>
      <c r="E175">
        <v>23.4</v>
      </c>
      <c r="F175">
        <v>5.3513583472521704</v>
      </c>
      <c r="G175">
        <v>48.7</v>
      </c>
      <c r="H175">
        <v>112.828</v>
      </c>
      <c r="I175">
        <v>79.657068552701659</v>
      </c>
      <c r="J175">
        <v>5.357086306253569</v>
      </c>
      <c r="K175">
        <v>74.299982246448096</v>
      </c>
      <c r="L175">
        <v>60.283545044552433</v>
      </c>
      <c r="M175">
        <v>0.3520685986105026</v>
      </c>
      <c r="N175">
        <v>33.939</v>
      </c>
      <c r="P175">
        <v>12.003</v>
      </c>
      <c r="Y175">
        <v>59.2439994812012</v>
      </c>
      <c r="Z175">
        <v>5.6110000610351598</v>
      </c>
      <c r="AA175">
        <v>35.1450004577637</v>
      </c>
      <c r="AB175">
        <v>4.359</v>
      </c>
      <c r="AC175">
        <v>3739577973.2394319</v>
      </c>
      <c r="AD175">
        <v>4.2111826488480801</v>
      </c>
      <c r="AF175">
        <v>19.9151401519775</v>
      </c>
      <c r="AL175">
        <v>5.1572860212655156</v>
      </c>
      <c r="AM175">
        <v>53.895000000000003</v>
      </c>
      <c r="AP175">
        <v>51.877511684011317</v>
      </c>
      <c r="AQ175">
        <v>1.11400432490446</v>
      </c>
      <c r="AR175">
        <v>88.469895460000004</v>
      </c>
      <c r="AS175">
        <v>0.45062664715514983</v>
      </c>
      <c r="AT175">
        <v>41.356557982902402</v>
      </c>
      <c r="AU175">
        <v>55.661599244594001</v>
      </c>
      <c r="AV175">
        <v>2.98184277250364</v>
      </c>
      <c r="AW175">
        <v>103.74661956220559</v>
      </c>
      <c r="AX175">
        <v>2.1542319550643998</v>
      </c>
      <c r="AY175">
        <v>35.413002989528472</v>
      </c>
      <c r="AZ175">
        <v>0.42177026797435246</v>
      </c>
      <c r="BA175">
        <v>3754504</v>
      </c>
      <c r="BB175">
        <v>3733927</v>
      </c>
      <c r="BC175">
        <v>7488431</v>
      </c>
      <c r="BG175">
        <v>1.5</v>
      </c>
      <c r="BH175">
        <v>25.6</v>
      </c>
      <c r="BJ175">
        <v>58.363999999999997</v>
      </c>
      <c r="BK175">
        <v>32.382317942715929</v>
      </c>
      <c r="BL175">
        <v>72300</v>
      </c>
      <c r="BN175">
        <v>41.636000000000003</v>
      </c>
      <c r="BO175">
        <v>3.1389927390205878</v>
      </c>
    </row>
    <row r="176" spans="1:67" hidden="1" x14ac:dyDescent="0.35">
      <c r="A176" s="1" t="s">
        <v>235</v>
      </c>
      <c r="B176" t="s">
        <v>432</v>
      </c>
      <c r="C176" t="s">
        <v>511</v>
      </c>
      <c r="D176" t="s">
        <v>525</v>
      </c>
      <c r="E176">
        <v>100</v>
      </c>
      <c r="F176">
        <v>100</v>
      </c>
      <c r="G176">
        <v>100</v>
      </c>
      <c r="H176">
        <v>3.53</v>
      </c>
      <c r="I176">
        <v>29.52086364274162</v>
      </c>
      <c r="J176">
        <v>13.703183503312189</v>
      </c>
      <c r="K176">
        <v>15.817680139429431</v>
      </c>
      <c r="L176">
        <v>2.610711836261289E-2</v>
      </c>
      <c r="M176">
        <v>2.4011240817923651</v>
      </c>
      <c r="N176">
        <v>8.9</v>
      </c>
      <c r="P176">
        <v>5</v>
      </c>
      <c r="Y176">
        <v>0.47499999403953602</v>
      </c>
      <c r="Z176">
        <v>16.695999145507798</v>
      </c>
      <c r="AA176">
        <v>82.829002380371094</v>
      </c>
      <c r="AB176">
        <v>1.1599999999999999</v>
      </c>
      <c r="AC176">
        <v>338406474038.67041</v>
      </c>
      <c r="AD176">
        <v>3.6997815765070499</v>
      </c>
      <c r="AL176">
        <v>23.599016061227609</v>
      </c>
      <c r="AM176">
        <v>82.895121951219522</v>
      </c>
      <c r="AP176">
        <v>207.12547004047681</v>
      </c>
      <c r="AQ176">
        <v>3.1548782818950398</v>
      </c>
      <c r="AR176">
        <v>146.84372450000001</v>
      </c>
      <c r="AS176">
        <v>0.2769079863654042</v>
      </c>
      <c r="AT176">
        <v>12.2124560773127</v>
      </c>
      <c r="AU176">
        <v>77.207644444039602</v>
      </c>
      <c r="AV176">
        <v>10.5798994786478</v>
      </c>
      <c r="AW176">
        <v>7915.7304361291099</v>
      </c>
      <c r="AX176">
        <v>8.8595469992426304E-2</v>
      </c>
      <c r="AY176">
        <v>100</v>
      </c>
      <c r="AZ176">
        <v>0.67469119484303519</v>
      </c>
      <c r="BA176">
        <v>2674905</v>
      </c>
      <c r="BB176">
        <v>2937348</v>
      </c>
      <c r="BC176">
        <v>5612253</v>
      </c>
      <c r="BG176">
        <v>0.3</v>
      </c>
      <c r="BK176">
        <v>70.205336765777417</v>
      </c>
      <c r="BL176">
        <v>719.00001525878906</v>
      </c>
      <c r="BM176">
        <v>14.19087440657129</v>
      </c>
      <c r="BN176">
        <v>100</v>
      </c>
      <c r="BO176">
        <v>8.8595469992448453E-2</v>
      </c>
    </row>
    <row r="177" spans="1:67" hidden="1" x14ac:dyDescent="0.35">
      <c r="A177" s="1" t="s">
        <v>236</v>
      </c>
      <c r="B177" t="s">
        <v>433</v>
      </c>
      <c r="C177" t="s">
        <v>507</v>
      </c>
      <c r="D177" t="s">
        <v>521</v>
      </c>
      <c r="E177">
        <v>100</v>
      </c>
      <c r="F177">
        <v>100</v>
      </c>
      <c r="G177">
        <v>100</v>
      </c>
      <c r="AS177">
        <v>0.24004360814869868</v>
      </c>
      <c r="AW177">
        <v>1193.35294117647</v>
      </c>
      <c r="AX177">
        <v>1.5023313732953001</v>
      </c>
      <c r="AZ177">
        <v>0.26203525875462219</v>
      </c>
      <c r="BC177">
        <v>40574</v>
      </c>
      <c r="BL177">
        <v>34</v>
      </c>
      <c r="BN177">
        <v>100</v>
      </c>
      <c r="BO177">
        <v>1.502331373295319</v>
      </c>
    </row>
    <row r="178" spans="1:67" hidden="1" x14ac:dyDescent="0.35">
      <c r="A178" s="1" t="s">
        <v>237</v>
      </c>
      <c r="B178" t="s">
        <v>493</v>
      </c>
      <c r="C178" t="s">
        <v>508</v>
      </c>
      <c r="D178" t="s">
        <v>522</v>
      </c>
      <c r="E178">
        <v>100</v>
      </c>
      <c r="F178">
        <v>100</v>
      </c>
      <c r="G178">
        <v>100</v>
      </c>
      <c r="H178">
        <v>25.684000000000001</v>
      </c>
      <c r="I178">
        <v>43.716889591368997</v>
      </c>
      <c r="J178">
        <v>21.6739777091151</v>
      </c>
      <c r="K178">
        <v>22.0429118822539</v>
      </c>
      <c r="L178">
        <v>3.0952562727874788</v>
      </c>
      <c r="M178">
        <v>0.5793054706712123</v>
      </c>
      <c r="N178">
        <v>10.7</v>
      </c>
      <c r="P178">
        <v>9.9</v>
      </c>
      <c r="Y178">
        <v>2.7079999446868901</v>
      </c>
      <c r="Z178">
        <v>37.161998748779297</v>
      </c>
      <c r="AA178">
        <v>60.130001068115199</v>
      </c>
      <c r="AB178">
        <v>1.48</v>
      </c>
      <c r="AC178">
        <v>95617670260.114471</v>
      </c>
      <c r="AD178">
        <v>3.1883410545346038</v>
      </c>
      <c r="AL178">
        <v>31.42130981467557</v>
      </c>
      <c r="AM178">
        <v>77.165853658536591</v>
      </c>
      <c r="AP178">
        <v>175.46129239877919</v>
      </c>
      <c r="AQ178">
        <v>1.10193325763504</v>
      </c>
      <c r="AR178">
        <v>130.6513152</v>
      </c>
      <c r="AS178">
        <v>0.12950623689248458</v>
      </c>
      <c r="AT178">
        <v>15.3377264634079</v>
      </c>
      <c r="AU178">
        <v>69.581251491400394</v>
      </c>
      <c r="AV178">
        <v>15.0810220451917</v>
      </c>
      <c r="AW178">
        <v>113.1287853577371</v>
      </c>
      <c r="AX178">
        <v>0.15517899568740601</v>
      </c>
      <c r="AY178">
        <v>14.61345130491353</v>
      </c>
      <c r="AZ178">
        <v>0.52997154524564394</v>
      </c>
      <c r="BA178">
        <v>2793675</v>
      </c>
      <c r="BB178">
        <v>2645557</v>
      </c>
      <c r="BC178">
        <v>5439232</v>
      </c>
      <c r="BG178">
        <v>0.1</v>
      </c>
      <c r="BH178">
        <v>3.4</v>
      </c>
      <c r="BJ178">
        <v>46.249000000000002</v>
      </c>
      <c r="BK178">
        <v>55.559646916542071</v>
      </c>
      <c r="BL178">
        <v>49030</v>
      </c>
      <c r="BM178">
        <v>17.744886163458961</v>
      </c>
      <c r="BN178">
        <v>53.750999999999998</v>
      </c>
      <c r="BO178">
        <v>5.2927459313115488E-2</v>
      </c>
    </row>
    <row r="179" spans="1:67" hidden="1" x14ac:dyDescent="0.35">
      <c r="A179" s="1" t="s">
        <v>238</v>
      </c>
      <c r="B179" t="s">
        <v>434</v>
      </c>
      <c r="C179" t="s">
        <v>508</v>
      </c>
      <c r="D179" t="s">
        <v>522</v>
      </c>
      <c r="E179">
        <v>100</v>
      </c>
      <c r="F179">
        <v>100</v>
      </c>
      <c r="G179">
        <v>100</v>
      </c>
      <c r="H179">
        <v>3.7759999999999998</v>
      </c>
      <c r="I179">
        <v>51.344338033450619</v>
      </c>
      <c r="J179">
        <v>28.790732966347239</v>
      </c>
      <c r="K179">
        <v>22.55360506710338</v>
      </c>
      <c r="L179">
        <v>1.711556174962034</v>
      </c>
      <c r="M179">
        <v>0.68091663051323603</v>
      </c>
      <c r="N179">
        <v>9.8000000000000007</v>
      </c>
      <c r="P179">
        <v>9.9</v>
      </c>
      <c r="Y179">
        <v>5.5619997978210396</v>
      </c>
      <c r="Z179">
        <v>33.25</v>
      </c>
      <c r="AA179">
        <v>61.187000274658203</v>
      </c>
      <c r="AB179">
        <v>1.58</v>
      </c>
      <c r="AC179">
        <v>48455919386.050484</v>
      </c>
      <c r="AD179">
        <v>4.8805375060173191</v>
      </c>
      <c r="AL179">
        <v>28.5161391946795</v>
      </c>
      <c r="AM179">
        <v>81.175609756097572</v>
      </c>
      <c r="AP179">
        <v>153.79132404090379</v>
      </c>
      <c r="AQ179">
        <v>0.98204734702468999</v>
      </c>
      <c r="AR179">
        <v>117.6641813</v>
      </c>
      <c r="AS179">
        <v>0.3940692643780494</v>
      </c>
      <c r="AT179">
        <v>14.902181377908001</v>
      </c>
      <c r="AU179">
        <v>66.074502238014603</v>
      </c>
      <c r="AV179">
        <v>19.0233163840774</v>
      </c>
      <c r="AW179">
        <v>102.5910063595105</v>
      </c>
      <c r="AX179">
        <v>6.5159039249015199E-2</v>
      </c>
      <c r="AZ179">
        <v>0.45081668657803675</v>
      </c>
      <c r="BA179">
        <v>1038723</v>
      </c>
      <c r="BB179">
        <v>1027665</v>
      </c>
      <c r="BC179">
        <v>2066388</v>
      </c>
      <c r="BG179">
        <v>0.1</v>
      </c>
      <c r="BH179">
        <v>2.5</v>
      </c>
      <c r="BJ179">
        <v>45.726999999999997</v>
      </c>
      <c r="BK179">
        <v>56.671520868076477</v>
      </c>
      <c r="BL179">
        <v>20675</v>
      </c>
      <c r="BM179">
        <v>18.43742575449653</v>
      </c>
      <c r="BN179">
        <v>54.273000000000003</v>
      </c>
      <c r="BO179">
        <v>0.53240430861274923</v>
      </c>
    </row>
    <row r="180" spans="1:67" hidden="1" x14ac:dyDescent="0.35">
      <c r="A180" s="1" t="s">
        <v>239</v>
      </c>
      <c r="B180" t="s">
        <v>435</v>
      </c>
      <c r="C180" t="s">
        <v>504</v>
      </c>
      <c r="D180" t="s">
        <v>517</v>
      </c>
      <c r="E180">
        <v>62.895641326904297</v>
      </c>
      <c r="F180">
        <v>59.594865202050201</v>
      </c>
      <c r="G180">
        <v>73.769836425781307</v>
      </c>
      <c r="H180">
        <v>78.003</v>
      </c>
      <c r="I180">
        <v>78.336744707696624</v>
      </c>
      <c r="J180">
        <v>6.3709519136408241</v>
      </c>
      <c r="K180">
        <v>71.965792794055801</v>
      </c>
      <c r="N180">
        <v>32.877000000000002</v>
      </c>
      <c r="P180">
        <v>4.2839999999999998</v>
      </c>
      <c r="Y180">
        <v>61.541000366210902</v>
      </c>
      <c r="Z180">
        <v>9.0900001525878906</v>
      </c>
      <c r="AA180">
        <v>29.3689994812012</v>
      </c>
      <c r="AB180">
        <v>4.4340000000000002</v>
      </c>
      <c r="AC180">
        <v>1321131090.735033</v>
      </c>
      <c r="AD180">
        <v>3.5343391469209142</v>
      </c>
      <c r="AM180">
        <v>72.644999999999996</v>
      </c>
      <c r="AP180">
        <v>81.142591187039216</v>
      </c>
      <c r="AR180">
        <v>73.160765299999994</v>
      </c>
      <c r="AS180">
        <v>7.0330532555817615E-2</v>
      </c>
      <c r="AT180">
        <v>40.353814781798</v>
      </c>
      <c r="AU180">
        <v>56.0737627724086</v>
      </c>
      <c r="AV180">
        <v>3.5724224457934199</v>
      </c>
      <c r="AW180">
        <v>22.723758485173281</v>
      </c>
      <c r="AX180">
        <v>2.6447309000264601</v>
      </c>
      <c r="AZ180">
        <v>0.26174399307637941</v>
      </c>
      <c r="BA180">
        <v>312658</v>
      </c>
      <c r="BB180">
        <v>323380</v>
      </c>
      <c r="BC180">
        <v>636038</v>
      </c>
      <c r="BH180">
        <v>8.9</v>
      </c>
      <c r="BJ180">
        <v>76.713999999999999</v>
      </c>
      <c r="BL180">
        <v>28900</v>
      </c>
      <c r="BM180">
        <v>27.551680020860001</v>
      </c>
      <c r="BN180">
        <v>23.286000000000001</v>
      </c>
      <c r="BO180">
        <v>4.6532876345678789</v>
      </c>
    </row>
    <row r="181" spans="1:67" hidden="1" x14ac:dyDescent="0.35">
      <c r="A181" s="1" t="s">
        <v>240</v>
      </c>
      <c r="B181" t="s">
        <v>436</v>
      </c>
      <c r="C181" t="s">
        <v>506</v>
      </c>
      <c r="D181" t="s">
        <v>519</v>
      </c>
      <c r="E181">
        <v>32.9465141296387</v>
      </c>
      <c r="F181">
        <v>8.7189971006049092</v>
      </c>
      <c r="G181">
        <v>63.296543121337898</v>
      </c>
      <c r="H181">
        <v>100.08499999999999</v>
      </c>
      <c r="I181">
        <v>98.438929893916495</v>
      </c>
      <c r="J181">
        <v>5.6628151683418686</v>
      </c>
      <c r="K181">
        <v>92.776114725574615</v>
      </c>
      <c r="M181">
        <v>0.55575176680433569</v>
      </c>
      <c r="N181">
        <v>41.918999999999997</v>
      </c>
      <c r="P181">
        <v>11.061999999999999</v>
      </c>
      <c r="Y181">
        <v>72.483001708984403</v>
      </c>
      <c r="Z181">
        <v>6.4239997863769496</v>
      </c>
      <c r="AA181">
        <v>21.093000411987301</v>
      </c>
      <c r="AB181">
        <v>6.1680000000000001</v>
      </c>
      <c r="AC181">
        <v>4509001513.2827024</v>
      </c>
      <c r="AM181">
        <v>56.709000000000003</v>
      </c>
      <c r="AR181">
        <v>48.796440160000003</v>
      </c>
      <c r="AS181">
        <v>0.35042119255449505</v>
      </c>
      <c r="AT181">
        <v>46.752980411029299</v>
      </c>
      <c r="AU181">
        <v>50.393336047216899</v>
      </c>
      <c r="AV181">
        <v>2.85368354175379</v>
      </c>
      <c r="AW181">
        <v>23.255521726655399</v>
      </c>
      <c r="AX181">
        <v>2.8047694896515698</v>
      </c>
      <c r="AY181">
        <v>30.524241166501142</v>
      </c>
      <c r="AZ181">
        <v>0.68483092389942612</v>
      </c>
      <c r="BA181">
        <v>7313284</v>
      </c>
      <c r="BB181">
        <v>7275835</v>
      </c>
      <c r="BC181">
        <v>14589119</v>
      </c>
      <c r="BG181">
        <v>0.1</v>
      </c>
      <c r="BJ181">
        <v>55.609000000000002</v>
      </c>
      <c r="BL181">
        <v>637660</v>
      </c>
      <c r="BM181">
        <v>1.0757417283722639E-4</v>
      </c>
      <c r="BN181">
        <v>44.390999999999998</v>
      </c>
      <c r="BO181">
        <v>4.1085453027759344</v>
      </c>
    </row>
    <row r="182" spans="1:67" hidden="1" x14ac:dyDescent="0.35">
      <c r="A182" s="1" t="s">
        <v>241</v>
      </c>
      <c r="B182" t="s">
        <v>437</v>
      </c>
      <c r="C182" t="s">
        <v>506</v>
      </c>
      <c r="D182" t="s">
        <v>519</v>
      </c>
      <c r="E182">
        <v>84.4</v>
      </c>
      <c r="F182">
        <v>66.885808984159496</v>
      </c>
      <c r="G182">
        <v>93.48291015625</v>
      </c>
      <c r="H182">
        <v>67.908000000000001</v>
      </c>
      <c r="I182">
        <v>52.368039896373439</v>
      </c>
      <c r="J182">
        <v>7.9523592213316991</v>
      </c>
      <c r="K182">
        <v>44.415680675041749</v>
      </c>
      <c r="L182">
        <v>2.3612363731227082</v>
      </c>
      <c r="M182">
        <v>0.35633718513044133</v>
      </c>
      <c r="N182">
        <v>20.908000000000001</v>
      </c>
      <c r="P182">
        <v>9.4979999999999993</v>
      </c>
      <c r="Y182">
        <v>5.2220001220703098</v>
      </c>
      <c r="Z182">
        <v>23.301000595092798</v>
      </c>
      <c r="AA182">
        <v>71.476997375488295</v>
      </c>
      <c r="AB182">
        <v>2.4300000000000002</v>
      </c>
      <c r="AC182">
        <v>349268114386.87543</v>
      </c>
      <c r="AD182">
        <v>1.4145126258505769</v>
      </c>
      <c r="AF182">
        <v>18.727439880371101</v>
      </c>
      <c r="AL182">
        <v>26.29313910863015</v>
      </c>
      <c r="AM182">
        <v>63.537999999999997</v>
      </c>
      <c r="AP182">
        <v>54.427241471414249</v>
      </c>
      <c r="AQ182">
        <v>1.04366339589233</v>
      </c>
      <c r="AR182">
        <v>155.23239570000001</v>
      </c>
      <c r="AS182">
        <v>0.33833008577203144</v>
      </c>
      <c r="AT182">
        <v>29.1502598257042</v>
      </c>
      <c r="AU182">
        <v>65.630561548097106</v>
      </c>
      <c r="AV182">
        <v>5.2191786261986497</v>
      </c>
      <c r="AW182">
        <v>46.987817062213033</v>
      </c>
      <c r="AX182">
        <v>1.4077407504275301</v>
      </c>
      <c r="AY182">
        <v>14.156365358789611</v>
      </c>
      <c r="AZ182">
        <v>0.31570113050111104</v>
      </c>
      <c r="BA182">
        <v>28883601</v>
      </c>
      <c r="BB182">
        <v>28116850</v>
      </c>
      <c r="BC182">
        <v>57000451</v>
      </c>
      <c r="BG182">
        <v>20.5</v>
      </c>
      <c r="BH182">
        <v>6.2</v>
      </c>
      <c r="BJ182">
        <v>34.150000000000013</v>
      </c>
      <c r="BK182">
        <v>61.025589121835047</v>
      </c>
      <c r="BL182">
        <v>1219090</v>
      </c>
      <c r="BM182">
        <v>26.966066814489881</v>
      </c>
      <c r="BN182">
        <v>65.849999999999994</v>
      </c>
      <c r="BO182">
        <v>2.1837113539144211</v>
      </c>
    </row>
    <row r="183" spans="1:67" hidden="1" x14ac:dyDescent="0.35">
      <c r="A183" s="1" t="s">
        <v>242</v>
      </c>
      <c r="B183" t="s">
        <v>438</v>
      </c>
      <c r="C183" t="s">
        <v>506</v>
      </c>
      <c r="D183" t="s">
        <v>519</v>
      </c>
      <c r="E183">
        <v>25.3820705413818</v>
      </c>
      <c r="F183">
        <v>21.3670703669465</v>
      </c>
      <c r="G183">
        <v>42.120712280273402</v>
      </c>
      <c r="H183">
        <v>62.04</v>
      </c>
      <c r="I183">
        <v>83.394012190231066</v>
      </c>
      <c r="J183">
        <v>6.2643103772275106</v>
      </c>
      <c r="K183">
        <v>77.129701813003564</v>
      </c>
      <c r="M183">
        <v>4.0092494468319337</v>
      </c>
      <c r="N183">
        <v>35.369999999999997</v>
      </c>
      <c r="P183">
        <v>10.574</v>
      </c>
      <c r="Y183">
        <v>48.935001373291001</v>
      </c>
      <c r="Z183">
        <v>15.875</v>
      </c>
      <c r="AA183">
        <v>35.189998626708999</v>
      </c>
      <c r="AB183">
        <v>4.7750000000000004</v>
      </c>
      <c r="AF183">
        <v>1.06623995304108</v>
      </c>
      <c r="AM183">
        <v>57.365000000000002</v>
      </c>
      <c r="AQ183">
        <v>2.3528693671743302</v>
      </c>
      <c r="AR183">
        <v>25.56130126</v>
      </c>
      <c r="AS183">
        <v>0.30986176473816157</v>
      </c>
      <c r="AT183">
        <v>42.0568295727806</v>
      </c>
      <c r="AU183">
        <v>54.527405645233102</v>
      </c>
      <c r="AV183">
        <v>3.4157647819863701</v>
      </c>
      <c r="AX183">
        <v>0.71973842188859904</v>
      </c>
      <c r="AY183">
        <v>16.687030242159949</v>
      </c>
      <c r="AZ183">
        <v>0.26653657540737186</v>
      </c>
      <c r="BA183">
        <v>5451274</v>
      </c>
      <c r="BB183">
        <v>5459485</v>
      </c>
      <c r="BC183">
        <v>10910759</v>
      </c>
      <c r="BG183">
        <v>2.5</v>
      </c>
      <c r="BJ183">
        <v>80.653999999999996</v>
      </c>
      <c r="BN183">
        <v>19.346</v>
      </c>
      <c r="BO183">
        <v>2.0413550584760252</v>
      </c>
    </row>
    <row r="184" spans="1:67" hidden="1" x14ac:dyDescent="0.35">
      <c r="A184" s="1" t="s">
        <v>243</v>
      </c>
      <c r="B184" t="s">
        <v>439</v>
      </c>
      <c r="C184" t="s">
        <v>507</v>
      </c>
      <c r="D184" t="s">
        <v>521</v>
      </c>
      <c r="E184">
        <v>100</v>
      </c>
      <c r="F184">
        <v>100</v>
      </c>
      <c r="G184">
        <v>100</v>
      </c>
      <c r="H184">
        <v>7.7249999999999996</v>
      </c>
      <c r="I184">
        <v>51.169718970060323</v>
      </c>
      <c r="J184">
        <v>28.942724152592621</v>
      </c>
      <c r="K184">
        <v>22.226994817467698</v>
      </c>
      <c r="L184">
        <v>2.68665776687167</v>
      </c>
      <c r="M184">
        <v>0.85497484781774868</v>
      </c>
      <c r="N184">
        <v>8.4</v>
      </c>
      <c r="P184">
        <v>9</v>
      </c>
      <c r="Y184">
        <v>4.3530001640319798</v>
      </c>
      <c r="Z184">
        <v>20.056999206543001</v>
      </c>
      <c r="AA184">
        <v>75.589996337890597</v>
      </c>
      <c r="AB184">
        <v>1.34</v>
      </c>
      <c r="AC184">
        <v>1314314164402.2009</v>
      </c>
      <c r="AD184">
        <v>2.979182400618626</v>
      </c>
      <c r="AL184">
        <v>21.87446144665396</v>
      </c>
      <c r="AM184">
        <v>83.329268292682926</v>
      </c>
      <c r="AP184">
        <v>51.092198363808151</v>
      </c>
      <c r="AQ184">
        <v>1.2259930602176601</v>
      </c>
      <c r="AR184">
        <v>112.56124990000001</v>
      </c>
      <c r="AS184">
        <v>0</v>
      </c>
      <c r="AT184">
        <v>14.7033379846795</v>
      </c>
      <c r="AU184">
        <v>66.150813288140995</v>
      </c>
      <c r="AV184">
        <v>19.145848727179601</v>
      </c>
      <c r="AW184">
        <v>93.267804440090643</v>
      </c>
      <c r="AX184">
        <v>0.23564850716264099</v>
      </c>
      <c r="AY184">
        <v>17.16317944242023</v>
      </c>
      <c r="AZ184">
        <v>0.3279984083637828</v>
      </c>
      <c r="BA184">
        <v>23723820</v>
      </c>
      <c r="BB184">
        <v>22869416</v>
      </c>
      <c r="BC184">
        <v>46593236</v>
      </c>
      <c r="BG184">
        <v>0.4</v>
      </c>
      <c r="BH184">
        <v>2.5</v>
      </c>
      <c r="BJ184">
        <v>19.920000000000002</v>
      </c>
      <c r="BK184">
        <v>66.105928138013709</v>
      </c>
      <c r="BL184">
        <v>505935</v>
      </c>
      <c r="BM184">
        <v>13.807114520127</v>
      </c>
      <c r="BN184">
        <v>80.08</v>
      </c>
      <c r="BO184">
        <v>0.53579908474322591</v>
      </c>
    </row>
    <row r="185" spans="1:67" hidden="1" x14ac:dyDescent="0.35">
      <c r="A185" s="1" t="s">
        <v>244</v>
      </c>
      <c r="B185" t="s">
        <v>440</v>
      </c>
      <c r="C185" t="s">
        <v>512</v>
      </c>
      <c r="D185" t="s">
        <v>526</v>
      </c>
      <c r="E185">
        <v>97.544975280761705</v>
      </c>
      <c r="F185">
        <v>96.991981076199295</v>
      </c>
      <c r="G185">
        <v>100</v>
      </c>
      <c r="H185">
        <v>20.925999999999998</v>
      </c>
      <c r="I185">
        <v>52.743300011731407</v>
      </c>
      <c r="J185">
        <v>15.463108012747981</v>
      </c>
      <c r="K185">
        <v>37.280191998983419</v>
      </c>
      <c r="L185">
        <v>7.7820499862316126</v>
      </c>
      <c r="M185">
        <v>3.7111733126132012</v>
      </c>
      <c r="N185">
        <v>16.106000000000002</v>
      </c>
      <c r="P185">
        <v>6.5540000000000003</v>
      </c>
      <c r="Y185">
        <v>26.075000762939499</v>
      </c>
      <c r="Z185">
        <v>28.402000427246101</v>
      </c>
      <c r="AA185">
        <v>45.522998809814503</v>
      </c>
      <c r="AB185">
        <v>2.206</v>
      </c>
      <c r="AC185">
        <v>88019706803.834</v>
      </c>
      <c r="AD185">
        <v>3.419819188971942</v>
      </c>
      <c r="AF185">
        <v>14.499759674072299</v>
      </c>
      <c r="AL185">
        <v>27.29070345562884</v>
      </c>
      <c r="AM185">
        <v>76.647999999999996</v>
      </c>
      <c r="AN185">
        <v>91.895751953125</v>
      </c>
      <c r="AO185">
        <v>98.856460571289105</v>
      </c>
      <c r="AP185">
        <v>36.741772012573122</v>
      </c>
      <c r="AQ185">
        <v>2.14799913812899</v>
      </c>
      <c r="AR185">
        <v>133.4676273</v>
      </c>
      <c r="AS185">
        <v>0.33339374643474001</v>
      </c>
      <c r="AT185">
        <v>24.407086282338099</v>
      </c>
      <c r="AU185">
        <v>65.469320568995698</v>
      </c>
      <c r="AV185">
        <v>10.123593148666201</v>
      </c>
      <c r="AW185">
        <v>341.95503109551908</v>
      </c>
      <c r="AX185">
        <v>1.1302204864877701</v>
      </c>
      <c r="AY185">
        <v>15.055228402961241</v>
      </c>
      <c r="AZ185">
        <v>0.53957393346354365</v>
      </c>
      <c r="BA185">
        <v>11133868</v>
      </c>
      <c r="BB185">
        <v>10310132</v>
      </c>
      <c r="BC185">
        <v>21444000</v>
      </c>
      <c r="BG185">
        <v>0.1</v>
      </c>
      <c r="BH185">
        <v>9</v>
      </c>
      <c r="BJ185">
        <v>81.616</v>
      </c>
      <c r="BK185">
        <v>55.698039981365383</v>
      </c>
      <c r="BL185">
        <v>65610</v>
      </c>
      <c r="BM185">
        <v>12.44702968273179</v>
      </c>
      <c r="BN185">
        <v>18.384</v>
      </c>
      <c r="BO185">
        <v>1.5281048955345109</v>
      </c>
    </row>
    <row r="186" spans="1:67" hidden="1" x14ac:dyDescent="0.35">
      <c r="A186" s="1" t="s">
        <v>247</v>
      </c>
      <c r="B186" t="s">
        <v>441</v>
      </c>
      <c r="C186" t="s">
        <v>507</v>
      </c>
      <c r="D186" t="s">
        <v>521</v>
      </c>
      <c r="E186">
        <v>100</v>
      </c>
      <c r="F186">
        <v>100</v>
      </c>
      <c r="G186">
        <v>100</v>
      </c>
      <c r="N186">
        <v>14.9</v>
      </c>
      <c r="P186">
        <v>4.3</v>
      </c>
      <c r="AB186">
        <v>1.81</v>
      </c>
      <c r="AM186">
        <v>79.721951219512206</v>
      </c>
      <c r="AS186">
        <v>9.5002167957136396E-2</v>
      </c>
      <c r="AW186">
        <v>672.05882352941182</v>
      </c>
      <c r="AX186">
        <v>1.36318806303135</v>
      </c>
      <c r="AZ186">
        <v>0.55432872285382473</v>
      </c>
      <c r="BC186">
        <v>36560</v>
      </c>
      <c r="BL186">
        <v>54.4</v>
      </c>
    </row>
    <row r="187" spans="1:67" hidden="1" x14ac:dyDescent="0.35">
      <c r="A187" s="1" t="s">
        <v>249</v>
      </c>
      <c r="B187" t="s">
        <v>443</v>
      </c>
      <c r="C187" t="s">
        <v>505</v>
      </c>
      <c r="D187" t="s">
        <v>518</v>
      </c>
      <c r="E187">
        <v>56.451549530029297</v>
      </c>
      <c r="F187">
        <v>42.796625717259197</v>
      </c>
      <c r="G187">
        <v>82.525817871093807</v>
      </c>
      <c r="H187">
        <v>63.993000000000002</v>
      </c>
      <c r="I187">
        <v>79.823230100212371</v>
      </c>
      <c r="J187">
        <v>6.3571232756845379</v>
      </c>
      <c r="K187">
        <v>73.466106824527841</v>
      </c>
      <c r="L187">
        <v>30.453238328581069</v>
      </c>
      <c r="M187">
        <v>1.0879961646380369</v>
      </c>
      <c r="N187">
        <v>32.542000000000002</v>
      </c>
      <c r="P187">
        <v>7.2610000000000001</v>
      </c>
      <c r="Y187">
        <v>43.2179985046387</v>
      </c>
      <c r="Z187">
        <v>15.043000221252401</v>
      </c>
      <c r="AA187">
        <v>41.738998413085902</v>
      </c>
      <c r="AB187">
        <v>4.4690000000000003</v>
      </c>
      <c r="AC187">
        <v>123053386001.1371</v>
      </c>
      <c r="AD187">
        <v>4.2830710040181259</v>
      </c>
      <c r="AL187">
        <v>2.310512332581482</v>
      </c>
      <c r="AM187">
        <v>64.881</v>
      </c>
      <c r="AP187">
        <v>10.754681711787841</v>
      </c>
      <c r="AQ187">
        <v>3.9108783634840001</v>
      </c>
      <c r="AR187">
        <v>70.183177839999999</v>
      </c>
      <c r="AS187">
        <v>0.59197917683632117</v>
      </c>
      <c r="AT187">
        <v>40.854624279375699</v>
      </c>
      <c r="AU187">
        <v>55.610168886456599</v>
      </c>
      <c r="AV187">
        <v>3.5352068341677101</v>
      </c>
      <c r="AX187">
        <v>2.39521985845548</v>
      </c>
      <c r="AY187">
        <v>38.462686750172729</v>
      </c>
      <c r="AZ187">
        <v>0.50498545205118717</v>
      </c>
      <c r="BA187">
        <v>20427931</v>
      </c>
      <c r="BB187">
        <v>20385465</v>
      </c>
      <c r="BC187">
        <v>40813396</v>
      </c>
      <c r="BG187">
        <v>0.2</v>
      </c>
      <c r="BH187">
        <v>20.100000000000001</v>
      </c>
      <c r="BJ187">
        <v>65.63</v>
      </c>
      <c r="BK187">
        <v>46.790853766042687</v>
      </c>
      <c r="BN187">
        <v>34.369999999999997</v>
      </c>
      <c r="BO187">
        <v>3.1223244476912</v>
      </c>
    </row>
    <row r="188" spans="1:67" hidden="1" x14ac:dyDescent="0.35">
      <c r="A188" s="1" t="s">
        <v>250</v>
      </c>
      <c r="B188" t="s">
        <v>444</v>
      </c>
      <c r="C188" t="s">
        <v>501</v>
      </c>
      <c r="D188" t="s">
        <v>514</v>
      </c>
      <c r="E188">
        <v>96.783142089843807</v>
      </c>
      <c r="F188">
        <v>90.965695592001097</v>
      </c>
      <c r="G188">
        <v>99.774543762207003</v>
      </c>
      <c r="H188">
        <v>61.655000000000001</v>
      </c>
      <c r="I188">
        <v>52.06373660936805</v>
      </c>
      <c r="J188">
        <v>10.34786989330142</v>
      </c>
      <c r="K188">
        <v>41.715866716066621</v>
      </c>
      <c r="L188">
        <v>12.56854382452781</v>
      </c>
      <c r="M188">
        <v>0.93508630846627139</v>
      </c>
      <c r="N188">
        <v>18.791</v>
      </c>
      <c r="P188">
        <v>7.2770000000000001</v>
      </c>
      <c r="Y188">
        <v>7.1319999694824201</v>
      </c>
      <c r="Z188">
        <v>24.6480007171631</v>
      </c>
      <c r="AA188">
        <v>68.221000671386705</v>
      </c>
      <c r="AB188">
        <v>2.4430000000000001</v>
      </c>
      <c r="AC188">
        <v>3068766109.7533288</v>
      </c>
      <c r="AD188">
        <v>1.6870836019772211</v>
      </c>
      <c r="AL188">
        <v>32.261293411088857</v>
      </c>
      <c r="AM188">
        <v>71.462999999999994</v>
      </c>
      <c r="AP188">
        <v>110.72854295413001</v>
      </c>
      <c r="AR188">
        <v>139.50509729999999</v>
      </c>
      <c r="AS188">
        <v>0.28153720071059068</v>
      </c>
      <c r="AT188">
        <v>27.433145894099201</v>
      </c>
      <c r="AU188">
        <v>65.761898418218493</v>
      </c>
      <c r="AV188">
        <v>6.8049556876823001</v>
      </c>
      <c r="AW188">
        <v>3.657025641025641</v>
      </c>
      <c r="AX188">
        <v>0.98786764762714396</v>
      </c>
      <c r="AZ188">
        <v>0.42501886936224764</v>
      </c>
      <c r="BA188">
        <v>283581</v>
      </c>
      <c r="BB188">
        <v>286915</v>
      </c>
      <c r="BC188">
        <v>570496</v>
      </c>
      <c r="BG188">
        <v>1.4</v>
      </c>
      <c r="BH188">
        <v>8.5</v>
      </c>
      <c r="BJ188">
        <v>33.959000000000003</v>
      </c>
      <c r="BK188">
        <v>48.655235442597267</v>
      </c>
      <c r="BL188">
        <v>163820</v>
      </c>
      <c r="BN188">
        <v>66.040999999999997</v>
      </c>
      <c r="BO188">
        <v>0.98932140458844431</v>
      </c>
    </row>
    <row r="189" spans="1:67" hidden="1" x14ac:dyDescent="0.35">
      <c r="A189" s="1" t="s">
        <v>251</v>
      </c>
      <c r="B189" t="s">
        <v>445</v>
      </c>
      <c r="C189" t="s">
        <v>508</v>
      </c>
      <c r="D189" t="s">
        <v>522</v>
      </c>
      <c r="E189">
        <v>100</v>
      </c>
      <c r="F189">
        <v>100</v>
      </c>
      <c r="G189">
        <v>100</v>
      </c>
      <c r="H189">
        <v>5.0759999999999996</v>
      </c>
      <c r="I189">
        <v>59.965651998891133</v>
      </c>
      <c r="J189">
        <v>31.979395016486119</v>
      </c>
      <c r="K189">
        <v>27.986256982404999</v>
      </c>
      <c r="L189">
        <v>1.067433557851968</v>
      </c>
      <c r="M189">
        <v>0.56240238803552656</v>
      </c>
      <c r="N189">
        <v>11.5</v>
      </c>
      <c r="P189">
        <v>9.1</v>
      </c>
      <c r="Y189">
        <v>1.83000004291534</v>
      </c>
      <c r="Z189">
        <v>18.165000915527301</v>
      </c>
      <c r="AA189">
        <v>80.004997253417997</v>
      </c>
      <c r="AB189">
        <v>1.85</v>
      </c>
      <c r="AC189">
        <v>535607385506.4317</v>
      </c>
      <c r="AD189">
        <v>2.1047161402325831</v>
      </c>
      <c r="AL189">
        <v>22.178140150558011</v>
      </c>
      <c r="AM189">
        <v>82.307317073170736</v>
      </c>
      <c r="AP189">
        <v>57.342002427692798</v>
      </c>
      <c r="AQ189">
        <v>1.0335017217020901</v>
      </c>
      <c r="AR189">
        <v>126.3951989</v>
      </c>
      <c r="AS189">
        <v>0.21711479196965228</v>
      </c>
      <c r="AT189">
        <v>17.495166026983</v>
      </c>
      <c r="AU189">
        <v>62.513417606807799</v>
      </c>
      <c r="AV189">
        <v>19.991416366209201</v>
      </c>
      <c r="AW189">
        <v>24.692980776312879</v>
      </c>
      <c r="AX189">
        <v>1.34744505956262</v>
      </c>
      <c r="AY189">
        <v>17.720491584540621</v>
      </c>
      <c r="AZ189">
        <v>0.43476995996388723</v>
      </c>
      <c r="BA189">
        <v>5025514</v>
      </c>
      <c r="BB189">
        <v>5032184</v>
      </c>
      <c r="BC189">
        <v>10057698</v>
      </c>
      <c r="BH189">
        <v>2.5</v>
      </c>
      <c r="BJ189">
        <v>12.853999999999999</v>
      </c>
      <c r="BK189">
        <v>65.192615673032847</v>
      </c>
      <c r="BL189">
        <v>447430</v>
      </c>
      <c r="BM189">
        <v>27.853297990994651</v>
      </c>
      <c r="BN189">
        <v>87.146000000000001</v>
      </c>
      <c r="BO189">
        <v>1.6853721019236789</v>
      </c>
    </row>
    <row r="190" spans="1:67" hidden="1" x14ac:dyDescent="0.35">
      <c r="A190" s="1" t="s">
        <v>252</v>
      </c>
      <c r="B190" t="s">
        <v>446</v>
      </c>
      <c r="C190" t="s">
        <v>507</v>
      </c>
      <c r="D190" t="s">
        <v>521</v>
      </c>
      <c r="E190">
        <v>100</v>
      </c>
      <c r="F190">
        <v>100</v>
      </c>
      <c r="G190">
        <v>100</v>
      </c>
      <c r="H190">
        <v>2.7629999999999999</v>
      </c>
      <c r="I190">
        <v>49.932580498494531</v>
      </c>
      <c r="J190">
        <v>27.63387086216246</v>
      </c>
      <c r="K190">
        <v>22.29870963633206</v>
      </c>
      <c r="L190">
        <v>0.66413689092623784</v>
      </c>
      <c r="M190">
        <v>0.42688757488827739</v>
      </c>
      <c r="N190">
        <v>10.3</v>
      </c>
      <c r="P190">
        <v>7.9</v>
      </c>
      <c r="Y190">
        <v>3.1089999675750701</v>
      </c>
      <c r="Z190">
        <v>20.514999389648398</v>
      </c>
      <c r="AA190">
        <v>76.376998901367202</v>
      </c>
      <c r="AB190">
        <v>1.54</v>
      </c>
      <c r="AC190">
        <v>678965423322.02112</v>
      </c>
      <c r="AD190">
        <v>1.616692154790186</v>
      </c>
      <c r="AL190">
        <v>24.73693752621341</v>
      </c>
      <c r="AM190">
        <v>83.60243902439025</v>
      </c>
      <c r="AP190">
        <v>83.856258425396305</v>
      </c>
      <c r="AQ190">
        <v>0.68160239515503096</v>
      </c>
      <c r="AR190">
        <v>131.13593929999999</v>
      </c>
      <c r="AS190">
        <v>0.3923179186429479</v>
      </c>
      <c r="AT190">
        <v>14.872494679394199</v>
      </c>
      <c r="AU190">
        <v>66.696638190762201</v>
      </c>
      <c r="AV190">
        <v>18.430867129843602</v>
      </c>
      <c r="AW190">
        <v>213.88399107017199</v>
      </c>
      <c r="AX190">
        <v>0.93315588873865296</v>
      </c>
      <c r="AY190">
        <v>21.75171257981426</v>
      </c>
      <c r="AZ190">
        <v>0.26672006596345454</v>
      </c>
      <c r="BA190">
        <v>4263869</v>
      </c>
      <c r="BB190">
        <v>4187971</v>
      </c>
      <c r="BC190">
        <v>8451840</v>
      </c>
      <c r="BH190">
        <v>2.5</v>
      </c>
      <c r="BJ190">
        <v>26.239000000000001</v>
      </c>
      <c r="BK190">
        <v>71.479832358172331</v>
      </c>
      <c r="BL190">
        <v>41290.400390625</v>
      </c>
      <c r="BM190">
        <v>10.4934185956575</v>
      </c>
      <c r="BN190">
        <v>73.760999999999996</v>
      </c>
      <c r="BO190">
        <v>0.96298643902389491</v>
      </c>
    </row>
    <row r="191" spans="1:67" hidden="1" x14ac:dyDescent="0.35">
      <c r="A191" s="1" t="s">
        <v>253</v>
      </c>
      <c r="B191" t="s">
        <v>494</v>
      </c>
      <c r="C191" t="s">
        <v>510</v>
      </c>
      <c r="D191" t="s">
        <v>524</v>
      </c>
      <c r="E191">
        <v>89.638786315917997</v>
      </c>
      <c r="F191">
        <v>77.717821030905696</v>
      </c>
      <c r="G191">
        <v>100</v>
      </c>
      <c r="H191">
        <v>38.591999999999999</v>
      </c>
      <c r="I191">
        <v>56.611858639737903</v>
      </c>
      <c r="J191">
        <v>6.7630567827112564</v>
      </c>
      <c r="K191">
        <v>49.848801857026643</v>
      </c>
      <c r="M191">
        <v>4.9468656948731846</v>
      </c>
      <c r="N191">
        <v>24.114999999999998</v>
      </c>
      <c r="P191">
        <v>5.5839999999999996</v>
      </c>
      <c r="Y191">
        <v>14.6940002441406</v>
      </c>
      <c r="Z191">
        <v>29.014999389648398</v>
      </c>
      <c r="AA191">
        <v>56.291000366210902</v>
      </c>
      <c r="AB191">
        <v>2.847</v>
      </c>
      <c r="AM191">
        <v>70.966999999999999</v>
      </c>
      <c r="AR191">
        <v>89.999355390000005</v>
      </c>
      <c r="AS191">
        <v>0.41252780041104414</v>
      </c>
      <c r="AT191">
        <v>31.8295185484893</v>
      </c>
      <c r="AU191">
        <v>63.852126835800199</v>
      </c>
      <c r="AV191">
        <v>4.3183546157104704</v>
      </c>
      <c r="AW191">
        <v>92.947786309426562</v>
      </c>
      <c r="AX191">
        <v>-2.2359527568034898</v>
      </c>
      <c r="AY191">
        <v>25.04352846519053</v>
      </c>
      <c r="AZ191">
        <v>0.52712403102123062</v>
      </c>
      <c r="BA191">
        <v>8489575</v>
      </c>
      <c r="BB191">
        <v>8578427</v>
      </c>
      <c r="BC191">
        <v>17068002</v>
      </c>
      <c r="BG191">
        <v>0.1</v>
      </c>
      <c r="BJ191">
        <v>46.5</v>
      </c>
      <c r="BL191">
        <v>185180</v>
      </c>
      <c r="BN191">
        <v>53.5</v>
      </c>
      <c r="BO191">
        <v>-0.98517853847325876</v>
      </c>
    </row>
    <row r="192" spans="1:67" hidden="1" x14ac:dyDescent="0.35">
      <c r="A192" s="1" t="s">
        <v>254</v>
      </c>
      <c r="B192" t="s">
        <v>447</v>
      </c>
      <c r="C192" t="s">
        <v>512</v>
      </c>
      <c r="D192" t="s">
        <v>526</v>
      </c>
      <c r="E192">
        <v>99.3</v>
      </c>
      <c r="F192">
        <v>99.336952537124404</v>
      </c>
      <c r="G192">
        <v>99.2</v>
      </c>
      <c r="H192">
        <v>57.076000000000001</v>
      </c>
      <c r="I192">
        <v>65.112210627736573</v>
      </c>
      <c r="J192">
        <v>4.9248250802341174</v>
      </c>
      <c r="K192">
        <v>60.187385547502437</v>
      </c>
      <c r="L192">
        <v>21.218152345843631</v>
      </c>
      <c r="M192">
        <v>0.69126822508344021</v>
      </c>
      <c r="N192">
        <v>31.364000000000001</v>
      </c>
      <c r="O192">
        <v>94.8</v>
      </c>
      <c r="P192">
        <v>4.9610000000000003</v>
      </c>
      <c r="R192">
        <v>11.86805</v>
      </c>
      <c r="S192">
        <v>10.96564</v>
      </c>
      <c r="T192">
        <v>94.529449999999997</v>
      </c>
      <c r="U192">
        <v>22.746929999999999</v>
      </c>
      <c r="V192">
        <v>100</v>
      </c>
      <c r="W192">
        <v>22.746929999999999</v>
      </c>
      <c r="X192">
        <v>80.638930000000002</v>
      </c>
      <c r="Y192">
        <v>51.2820014953613</v>
      </c>
      <c r="Z192">
        <v>16.6380004882813</v>
      </c>
      <c r="AA192">
        <v>32.080001831054702</v>
      </c>
      <c r="AB192">
        <v>3.6059999999999999</v>
      </c>
      <c r="AC192">
        <v>7157865188.2522202</v>
      </c>
      <c r="AD192">
        <v>7.6174926909188514</v>
      </c>
      <c r="AL192">
        <v>27.003183131364629</v>
      </c>
      <c r="AM192">
        <v>70.647000000000006</v>
      </c>
      <c r="AP192">
        <v>55.505376191223178</v>
      </c>
      <c r="AR192">
        <v>111.52816559999999</v>
      </c>
      <c r="AS192">
        <v>0</v>
      </c>
      <c r="AT192">
        <v>36.452413373109898</v>
      </c>
      <c r="AU192">
        <v>60.564872591682999</v>
      </c>
      <c r="AV192">
        <v>2.9827140352070498</v>
      </c>
      <c r="AW192">
        <v>63.983485841919453</v>
      </c>
      <c r="AX192">
        <v>2.4703820085203199</v>
      </c>
      <c r="AY192">
        <v>35.561130415838583</v>
      </c>
      <c r="AZ192">
        <v>0.45103428318543592</v>
      </c>
      <c r="BA192">
        <v>4401951</v>
      </c>
      <c r="BB192">
        <v>4478317</v>
      </c>
      <c r="BC192">
        <v>8880268</v>
      </c>
      <c r="BG192">
        <v>0.2</v>
      </c>
      <c r="BJ192">
        <v>73.018000000000001</v>
      </c>
      <c r="BK192">
        <v>41.444108919304021</v>
      </c>
      <c r="BL192">
        <v>141380</v>
      </c>
      <c r="BN192">
        <v>26.981999999999999</v>
      </c>
      <c r="BO192">
        <v>2.9570596604595991</v>
      </c>
    </row>
    <row r="193" spans="1:70" hidden="1" x14ac:dyDescent="0.35">
      <c r="A193" s="1" t="s">
        <v>255</v>
      </c>
      <c r="B193" t="s">
        <v>448</v>
      </c>
      <c r="C193" t="s">
        <v>506</v>
      </c>
      <c r="D193" t="s">
        <v>519</v>
      </c>
      <c r="E193">
        <v>32.813331604003899</v>
      </c>
      <c r="F193">
        <v>16.755115173361499</v>
      </c>
      <c r="G193">
        <v>65.338348388671903</v>
      </c>
      <c r="H193">
        <v>118.38500000000001</v>
      </c>
      <c r="I193">
        <v>88.324306975762894</v>
      </c>
      <c r="J193">
        <v>4.8656616025770134</v>
      </c>
      <c r="K193">
        <v>83.458645373185874</v>
      </c>
      <c r="L193">
        <v>28.742086074120429</v>
      </c>
      <c r="M193">
        <v>0.1103977837171785</v>
      </c>
      <c r="N193">
        <v>37.075000000000003</v>
      </c>
      <c r="P193">
        <v>6.6219999999999999</v>
      </c>
      <c r="Y193">
        <v>66.924003601074205</v>
      </c>
      <c r="Z193">
        <v>6.8579998016357404</v>
      </c>
      <c r="AA193">
        <v>26.218999862670898</v>
      </c>
      <c r="AB193">
        <v>4.9530000000000003</v>
      </c>
      <c r="AC193">
        <v>53320625958.562813</v>
      </c>
      <c r="AD193">
        <v>6.7856801140519556</v>
      </c>
      <c r="AL193">
        <v>25.099524995508339</v>
      </c>
      <c r="AM193">
        <v>64.478999999999999</v>
      </c>
      <c r="AP193">
        <v>25.680493718587019</v>
      </c>
      <c r="AQ193">
        <v>1.1793767853612001</v>
      </c>
      <c r="AR193">
        <v>73.094789989999995</v>
      </c>
      <c r="AS193">
        <v>0.49069580048380884</v>
      </c>
      <c r="AT193">
        <v>44.3164485313565</v>
      </c>
      <c r="AU193">
        <v>53.099890214731403</v>
      </c>
      <c r="AV193">
        <v>2.5836612539120898</v>
      </c>
      <c r="AW193">
        <v>61.711341160532847</v>
      </c>
      <c r="AX193">
        <v>2.9953881320120601</v>
      </c>
      <c r="AY193">
        <v>31.655228527289118</v>
      </c>
      <c r="AZ193">
        <v>0.84236472856719047</v>
      </c>
      <c r="BA193">
        <v>27367208</v>
      </c>
      <c r="BB193">
        <v>27296698</v>
      </c>
      <c r="BC193">
        <v>54663906</v>
      </c>
      <c r="BG193">
        <v>4.7</v>
      </c>
      <c r="BH193">
        <v>30.7</v>
      </c>
      <c r="BJ193">
        <v>66.947000000000003</v>
      </c>
      <c r="BK193">
        <v>37.92261984320178</v>
      </c>
      <c r="BL193">
        <v>947300</v>
      </c>
      <c r="BM193">
        <v>11.826564971204499</v>
      </c>
      <c r="BN193">
        <v>33.052999999999997</v>
      </c>
      <c r="BO193">
        <v>5.1977838804640424</v>
      </c>
    </row>
    <row r="194" spans="1:70" hidden="1" x14ac:dyDescent="0.35">
      <c r="A194" s="1" t="s">
        <v>256</v>
      </c>
      <c r="B194" t="s">
        <v>449</v>
      </c>
      <c r="C194" t="s">
        <v>512</v>
      </c>
      <c r="D194" t="s">
        <v>526</v>
      </c>
      <c r="E194">
        <v>100</v>
      </c>
      <c r="F194">
        <v>100</v>
      </c>
      <c r="G194">
        <v>100</v>
      </c>
      <c r="H194">
        <v>44.908000000000001</v>
      </c>
      <c r="I194">
        <v>40.431262640564462</v>
      </c>
      <c r="J194">
        <v>16.06107208137945</v>
      </c>
      <c r="K194">
        <v>24.370190559185009</v>
      </c>
      <c r="L194">
        <v>8.3263611865420284</v>
      </c>
      <c r="M194">
        <v>1.1733722786337779</v>
      </c>
      <c r="N194">
        <v>10.513</v>
      </c>
      <c r="P194">
        <v>7.5590000000000002</v>
      </c>
      <c r="Y194">
        <v>30.916000366210898</v>
      </c>
      <c r="Z194">
        <v>23.611000061035199</v>
      </c>
      <c r="AA194">
        <v>45.472999572753899</v>
      </c>
      <c r="AB194">
        <v>1.532</v>
      </c>
      <c r="AC194">
        <v>455275517239.34741</v>
      </c>
      <c r="AD194">
        <v>4.0240857807743851</v>
      </c>
      <c r="AE194">
        <v>36.5</v>
      </c>
      <c r="AG194">
        <v>22.1</v>
      </c>
      <c r="AH194">
        <v>44.1</v>
      </c>
      <c r="AI194">
        <v>7.3</v>
      </c>
      <c r="AJ194">
        <v>11.1</v>
      </c>
      <c r="AK194">
        <v>15.5</v>
      </c>
      <c r="AL194">
        <v>35.275227220365572</v>
      </c>
      <c r="AM194">
        <v>76.683000000000007</v>
      </c>
      <c r="AP194">
        <v>100.63225072547429</v>
      </c>
      <c r="AQ194">
        <v>1.3685609353213</v>
      </c>
      <c r="AR194">
        <v>175.5964942</v>
      </c>
      <c r="AS194">
        <v>0.47214449599123326</v>
      </c>
      <c r="AT194">
        <v>17.353821661986899</v>
      </c>
      <c r="AU194">
        <v>71.209214416280005</v>
      </c>
      <c r="AV194">
        <v>11.436963921733099</v>
      </c>
      <c r="AW194">
        <v>135.4691968916988</v>
      </c>
      <c r="AX194">
        <v>0.34523836224329701</v>
      </c>
      <c r="AY194">
        <v>29.06986674497999</v>
      </c>
      <c r="AZ194">
        <v>0.38751551427412778</v>
      </c>
      <c r="BA194">
        <v>35458012</v>
      </c>
      <c r="BB194">
        <v>33751846</v>
      </c>
      <c r="BC194">
        <v>69209858</v>
      </c>
      <c r="BE194">
        <v>0.5</v>
      </c>
      <c r="BG194">
        <v>1.2</v>
      </c>
      <c r="BH194">
        <v>7.8</v>
      </c>
      <c r="BJ194">
        <v>50.8</v>
      </c>
      <c r="BK194">
        <v>56.398411593092391</v>
      </c>
      <c r="BL194">
        <v>513120</v>
      </c>
      <c r="BM194">
        <v>14.814784059129259</v>
      </c>
      <c r="BN194">
        <v>49.2</v>
      </c>
      <c r="BO194">
        <v>1.88549585655688</v>
      </c>
    </row>
    <row r="195" spans="1:70" hidden="1" x14ac:dyDescent="0.35">
      <c r="A195" s="1" t="s">
        <v>258</v>
      </c>
      <c r="B195" t="s">
        <v>450</v>
      </c>
      <c r="C195" t="s">
        <v>442</v>
      </c>
      <c r="D195" t="s">
        <v>519</v>
      </c>
      <c r="E195">
        <v>48</v>
      </c>
      <c r="F195">
        <v>19.457055405538799</v>
      </c>
      <c r="G195">
        <v>88.8</v>
      </c>
      <c r="H195">
        <v>89.090999999999994</v>
      </c>
      <c r="I195">
        <v>80.140574921383475</v>
      </c>
      <c r="J195">
        <v>5.1344149992757853</v>
      </c>
      <c r="K195">
        <v>75.006159922107699</v>
      </c>
      <c r="L195">
        <v>23.60703065007975</v>
      </c>
      <c r="M195">
        <v>0.28607662219033431</v>
      </c>
      <c r="N195">
        <v>33.549999999999997</v>
      </c>
      <c r="P195">
        <v>8.5679999999999996</v>
      </c>
      <c r="Y195">
        <v>34.919998168945298</v>
      </c>
      <c r="Z195">
        <v>19.2700004577637</v>
      </c>
      <c r="AA195">
        <v>45.810001373291001</v>
      </c>
      <c r="AB195">
        <v>4.3840000000000003</v>
      </c>
      <c r="AC195">
        <v>4765866980.3842888</v>
      </c>
      <c r="AD195">
        <v>4.4494073919863979</v>
      </c>
      <c r="AL195">
        <v>16.98713777357208</v>
      </c>
      <c r="AM195">
        <v>60.488999999999997</v>
      </c>
      <c r="AP195">
        <v>62.80074564226851</v>
      </c>
      <c r="AQ195">
        <v>1.8855802312923</v>
      </c>
      <c r="AR195">
        <v>78.845560820000003</v>
      </c>
      <c r="AS195">
        <v>0.48470950635673943</v>
      </c>
      <c r="AT195">
        <v>41.637576485937402</v>
      </c>
      <c r="AU195">
        <v>55.512196313191403</v>
      </c>
      <c r="AV195">
        <v>2.8502272008712399</v>
      </c>
      <c r="AW195">
        <v>141.54210332781761</v>
      </c>
      <c r="AX195">
        <v>2.4793183019120901</v>
      </c>
      <c r="AY195">
        <v>53.903092797819767</v>
      </c>
      <c r="AZ195">
        <v>0.57308841531994403</v>
      </c>
      <c r="BA195">
        <v>3871014</v>
      </c>
      <c r="BB195">
        <v>3827461</v>
      </c>
      <c r="BC195">
        <v>7698475</v>
      </c>
      <c r="BG195">
        <v>2.4</v>
      </c>
      <c r="BH195">
        <v>16.100000000000001</v>
      </c>
      <c r="BJ195">
        <v>58.838000000000001</v>
      </c>
      <c r="BK195">
        <v>28.333522297389941</v>
      </c>
      <c r="BL195">
        <v>56790</v>
      </c>
      <c r="BM195">
        <v>17.45855791673489</v>
      </c>
      <c r="BN195">
        <v>41.161999999999999</v>
      </c>
      <c r="BO195">
        <v>3.7851209241531811</v>
      </c>
    </row>
    <row r="196" spans="1:70" hidden="1" x14ac:dyDescent="0.35">
      <c r="A196" s="1" t="s">
        <v>259</v>
      </c>
      <c r="B196" t="s">
        <v>451</v>
      </c>
      <c r="C196" t="s">
        <v>504</v>
      </c>
      <c r="D196" t="s">
        <v>517</v>
      </c>
      <c r="E196">
        <v>97.967590332031307</v>
      </c>
      <c r="F196">
        <v>97.681923318644394</v>
      </c>
      <c r="G196">
        <v>98.914901733398395</v>
      </c>
      <c r="H196">
        <v>14.662000000000001</v>
      </c>
      <c r="I196">
        <v>71.667564292446485</v>
      </c>
      <c r="J196">
        <v>10.23966608320991</v>
      </c>
      <c r="K196">
        <v>61.427898209236567</v>
      </c>
      <c r="N196">
        <v>24.626000000000001</v>
      </c>
      <c r="P196">
        <v>7.194</v>
      </c>
      <c r="Y196">
        <v>30.658000946044901</v>
      </c>
      <c r="Z196">
        <v>29.754999160766602</v>
      </c>
      <c r="AA196">
        <v>39.588001251220703</v>
      </c>
      <c r="AB196">
        <v>3.5950000000000002</v>
      </c>
      <c r="AC196">
        <v>430174168.74010402</v>
      </c>
      <c r="AD196">
        <v>2.6999999999999891</v>
      </c>
      <c r="AM196">
        <v>70.700999999999993</v>
      </c>
      <c r="AP196">
        <v>59.743243243243249</v>
      </c>
      <c r="AR196">
        <v>105.8236436</v>
      </c>
      <c r="AS196">
        <v>0.3260907881965977</v>
      </c>
      <c r="AT196">
        <v>35.783054569697399</v>
      </c>
      <c r="AU196">
        <v>58.252122590638997</v>
      </c>
      <c r="AV196">
        <v>5.9648228396635199</v>
      </c>
      <c r="AW196">
        <v>141.66388888888889</v>
      </c>
      <c r="AX196">
        <v>0.85167229869128602</v>
      </c>
      <c r="AZ196">
        <v>0.60826659035956254</v>
      </c>
      <c r="BA196">
        <v>51003</v>
      </c>
      <c r="BB196">
        <v>50995</v>
      </c>
      <c r="BC196">
        <v>101998</v>
      </c>
      <c r="BJ196">
        <v>76.831000000000003</v>
      </c>
      <c r="BL196">
        <v>750</v>
      </c>
      <c r="BM196">
        <v>22.258173214849091</v>
      </c>
      <c r="BN196">
        <v>23.169</v>
      </c>
      <c r="BO196">
        <v>0.62398063100654688</v>
      </c>
    </row>
    <row r="197" spans="1:70" hidden="1" x14ac:dyDescent="0.35">
      <c r="A197" s="1" t="s">
        <v>260</v>
      </c>
      <c r="B197" t="s">
        <v>495</v>
      </c>
      <c r="C197" t="s">
        <v>503</v>
      </c>
      <c r="D197" t="s">
        <v>515</v>
      </c>
      <c r="E197">
        <v>100</v>
      </c>
      <c r="F197">
        <v>100</v>
      </c>
      <c r="G197">
        <v>100</v>
      </c>
      <c r="H197">
        <v>30.09</v>
      </c>
      <c r="I197">
        <v>44.724269645768132</v>
      </c>
      <c r="J197">
        <v>15.00003659744173</v>
      </c>
      <c r="K197">
        <v>29.724233048326401</v>
      </c>
      <c r="L197">
        <v>0.45694059788402841</v>
      </c>
      <c r="M197">
        <v>0.59723955875941404</v>
      </c>
      <c r="N197">
        <v>13.302</v>
      </c>
      <c r="P197">
        <v>8.2609999999999992</v>
      </c>
      <c r="Y197">
        <v>3.2160000801086399</v>
      </c>
      <c r="Z197">
        <v>27.32200050354</v>
      </c>
      <c r="AA197">
        <v>69.461997985839801</v>
      </c>
      <c r="AB197">
        <v>1.7390000000000001</v>
      </c>
      <c r="AC197">
        <v>22250455018.806702</v>
      </c>
      <c r="AD197">
        <v>-1.9000000000000059</v>
      </c>
      <c r="AL197">
        <v>35.924765916296572</v>
      </c>
      <c r="AM197">
        <v>73.245000000000005</v>
      </c>
      <c r="AP197">
        <v>68.708707247012086</v>
      </c>
      <c r="AQ197">
        <v>0.95296549574167899</v>
      </c>
      <c r="AR197">
        <v>146.71607209999999</v>
      </c>
      <c r="AS197">
        <v>0.50206266526656695</v>
      </c>
      <c r="AT197">
        <v>20.5385030551443</v>
      </c>
      <c r="AU197">
        <v>69.096909886066996</v>
      </c>
      <c r="AV197">
        <v>10.3645870587887</v>
      </c>
      <c r="AW197">
        <v>269.79961013645232</v>
      </c>
      <c r="AX197">
        <v>0.47131570180186</v>
      </c>
      <c r="AY197">
        <v>73.95898402489965</v>
      </c>
      <c r="AZ197">
        <v>0.59134316769632278</v>
      </c>
      <c r="BA197">
        <v>699985</v>
      </c>
      <c r="BB197">
        <v>684087</v>
      </c>
      <c r="BC197">
        <v>1384072</v>
      </c>
      <c r="BH197">
        <v>5.5</v>
      </c>
      <c r="BJ197">
        <v>46.795000000000002</v>
      </c>
      <c r="BK197">
        <v>60.3993687514808</v>
      </c>
      <c r="BL197">
        <v>5130</v>
      </c>
      <c r="BN197">
        <v>53.204999999999998</v>
      </c>
      <c r="BO197">
        <v>0.38681662355831131</v>
      </c>
    </row>
    <row r="198" spans="1:70" hidden="1" x14ac:dyDescent="0.35">
      <c r="A198" s="1" t="s">
        <v>261</v>
      </c>
      <c r="B198" t="s">
        <v>452</v>
      </c>
      <c r="C198" t="s">
        <v>505</v>
      </c>
      <c r="D198" t="s">
        <v>518</v>
      </c>
      <c r="E198">
        <v>100</v>
      </c>
      <c r="F198">
        <v>100</v>
      </c>
      <c r="G198">
        <v>100</v>
      </c>
      <c r="H198">
        <v>7.8410000000000002</v>
      </c>
      <c r="I198">
        <v>47.414264707494013</v>
      </c>
      <c r="J198">
        <v>11.870288725044301</v>
      </c>
      <c r="K198">
        <v>35.543975982449702</v>
      </c>
      <c r="L198">
        <v>9.5433379439913679</v>
      </c>
      <c r="M198">
        <v>1.1865574901935969</v>
      </c>
      <c r="N198">
        <v>18.010000000000002</v>
      </c>
      <c r="P198">
        <v>6.274</v>
      </c>
      <c r="Y198">
        <v>15.041999816894499</v>
      </c>
      <c r="Z198">
        <v>32.930999755859403</v>
      </c>
      <c r="AA198">
        <v>52.027000427246101</v>
      </c>
      <c r="AB198">
        <v>2.2189999999999999</v>
      </c>
      <c r="AC198">
        <v>39952095560.882874</v>
      </c>
      <c r="AD198">
        <v>1.8246753193620151</v>
      </c>
      <c r="AL198">
        <v>23.120398178772831</v>
      </c>
      <c r="AM198">
        <v>76.31</v>
      </c>
      <c r="AP198">
        <v>87.249490948178192</v>
      </c>
      <c r="AQ198">
        <v>2.1307217521675099</v>
      </c>
      <c r="AR198">
        <v>125.36975959999999</v>
      </c>
      <c r="AS198">
        <v>0.32657782260939711</v>
      </c>
      <c r="AT198">
        <v>24.111625868078399</v>
      </c>
      <c r="AU198">
        <v>67.836040289875896</v>
      </c>
      <c r="AV198">
        <v>8.0523338420456607</v>
      </c>
      <c r="AW198">
        <v>73.593222193614835</v>
      </c>
      <c r="AX198">
        <v>1.1390788993765399</v>
      </c>
      <c r="AY198">
        <v>28.72305859831318</v>
      </c>
      <c r="AZ198">
        <v>0.55401886937761446</v>
      </c>
      <c r="BA198">
        <v>5768089</v>
      </c>
      <c r="BB198">
        <v>5665354</v>
      </c>
      <c r="BC198">
        <v>11433443</v>
      </c>
      <c r="BG198">
        <v>0.1</v>
      </c>
      <c r="BH198">
        <v>4.3</v>
      </c>
      <c r="BJ198">
        <v>31.358000000000001</v>
      </c>
      <c r="BK198">
        <v>60.306372536341257</v>
      </c>
      <c r="BL198">
        <v>163610</v>
      </c>
      <c r="BN198">
        <v>68.641999999999996</v>
      </c>
      <c r="BO198">
        <v>1.5712340608553319</v>
      </c>
    </row>
    <row r="199" spans="1:70" hidden="1" x14ac:dyDescent="0.35">
      <c r="A199" s="1" t="s">
        <v>262</v>
      </c>
      <c r="B199" t="s">
        <v>453</v>
      </c>
      <c r="C199" t="s">
        <v>510</v>
      </c>
      <c r="D199" t="s">
        <v>524</v>
      </c>
      <c r="E199">
        <v>100</v>
      </c>
      <c r="F199">
        <v>100</v>
      </c>
      <c r="G199">
        <v>100</v>
      </c>
      <c r="H199">
        <v>26.559000000000001</v>
      </c>
      <c r="I199">
        <v>49.831742508980227</v>
      </c>
      <c r="J199">
        <v>12.36967598209784</v>
      </c>
      <c r="K199">
        <v>37.462066526882403</v>
      </c>
      <c r="L199">
        <v>6.0839510548862421</v>
      </c>
      <c r="M199">
        <v>1.6003848925666619</v>
      </c>
      <c r="N199">
        <v>16.263999999999999</v>
      </c>
      <c r="P199">
        <v>5.3940000000000001</v>
      </c>
      <c r="Y199">
        <v>19.3840007781982</v>
      </c>
      <c r="Z199">
        <v>26.538000106811499</v>
      </c>
      <c r="AA199">
        <v>54.077999114990199</v>
      </c>
      <c r="AB199">
        <v>2.081</v>
      </c>
      <c r="AC199">
        <v>851549231502.61511</v>
      </c>
      <c r="AD199">
        <v>7.4411932912951073</v>
      </c>
      <c r="AL199">
        <v>29.15849213544189</v>
      </c>
      <c r="AM199">
        <v>77.161000000000001</v>
      </c>
      <c r="AP199">
        <v>45.892003132974452</v>
      </c>
      <c r="AQ199">
        <v>2.0681414750260299</v>
      </c>
      <c r="AR199">
        <v>95.911704720000003</v>
      </c>
      <c r="AS199">
        <v>0.24107838574564083</v>
      </c>
      <c r="AT199">
        <v>25.002757147286399</v>
      </c>
      <c r="AU199">
        <v>66.741531464949503</v>
      </c>
      <c r="AV199">
        <v>8.2557113877641299</v>
      </c>
      <c r="AW199">
        <v>105.37776853812871</v>
      </c>
      <c r="AX199">
        <v>1.5910592088241999</v>
      </c>
      <c r="AY199">
        <v>24.017707908804461</v>
      </c>
      <c r="AZ199">
        <v>0.75183021534758154</v>
      </c>
      <c r="BA199">
        <v>41130856</v>
      </c>
      <c r="BB199">
        <v>39971036</v>
      </c>
      <c r="BC199">
        <v>81101892</v>
      </c>
      <c r="BF199">
        <v>13.5</v>
      </c>
      <c r="BH199">
        <v>2.5</v>
      </c>
      <c r="BJ199">
        <v>25.355999999999991</v>
      </c>
      <c r="BK199">
        <v>53.365613500829262</v>
      </c>
      <c r="BL199">
        <v>785350</v>
      </c>
      <c r="BM199">
        <v>17.873107895056091</v>
      </c>
      <c r="BN199">
        <v>74.644000000000005</v>
      </c>
      <c r="BO199">
        <v>2.2766464722812709</v>
      </c>
    </row>
    <row r="200" spans="1:70" hidden="1" x14ac:dyDescent="0.35">
      <c r="A200" s="1" t="s">
        <v>263</v>
      </c>
      <c r="B200" t="s">
        <v>454</v>
      </c>
      <c r="C200" t="s">
        <v>509</v>
      </c>
      <c r="D200" t="s">
        <v>523</v>
      </c>
      <c r="E200">
        <v>100</v>
      </c>
      <c r="F200">
        <v>100</v>
      </c>
      <c r="G200">
        <v>100</v>
      </c>
      <c r="H200">
        <v>24.417999999999999</v>
      </c>
      <c r="I200">
        <v>54.29197804415233</v>
      </c>
      <c r="J200">
        <v>6.5998315499946267</v>
      </c>
      <c r="K200">
        <v>47.692146494157711</v>
      </c>
      <c r="M200">
        <v>1.618336211659881</v>
      </c>
      <c r="N200">
        <v>24.614999999999998</v>
      </c>
      <c r="P200">
        <v>7.0570000000000004</v>
      </c>
      <c r="Y200">
        <v>22.943000793456999</v>
      </c>
      <c r="Z200">
        <v>33.696998596191399</v>
      </c>
      <c r="AA200">
        <v>43.360000610351598</v>
      </c>
      <c r="AB200">
        <v>2.8359999999999999</v>
      </c>
      <c r="AC200">
        <v>37926285714.285721</v>
      </c>
      <c r="AD200">
        <v>6.5000000468297543</v>
      </c>
      <c r="AM200">
        <v>67.956000000000003</v>
      </c>
      <c r="AP200">
        <v>31.716788959033309</v>
      </c>
      <c r="AR200">
        <v>162.8611033</v>
      </c>
      <c r="AS200">
        <v>0.48317200556339229</v>
      </c>
      <c r="AT200">
        <v>30.910314889694</v>
      </c>
      <c r="AU200">
        <v>64.812188686841395</v>
      </c>
      <c r="AV200">
        <v>4.2774964234645703</v>
      </c>
      <c r="AW200">
        <v>12.252184367884579</v>
      </c>
      <c r="AX200">
        <v>1.6689819602568099</v>
      </c>
      <c r="AY200">
        <v>26.85120296616212</v>
      </c>
      <c r="AZ200">
        <v>0.80764203984290361</v>
      </c>
      <c r="BA200">
        <v>2922584</v>
      </c>
      <c r="BB200">
        <v>2835085</v>
      </c>
      <c r="BC200">
        <v>5757669</v>
      </c>
      <c r="BH200">
        <v>5.4</v>
      </c>
      <c r="BJ200">
        <v>48.847000000000001</v>
      </c>
      <c r="BL200">
        <v>488100</v>
      </c>
      <c r="BN200">
        <v>51.152999999999999</v>
      </c>
      <c r="BO200">
        <v>2.503281482210971</v>
      </c>
    </row>
    <row r="201" spans="1:70" hidden="1" x14ac:dyDescent="0.35">
      <c r="A201" s="1" t="s">
        <v>264</v>
      </c>
      <c r="B201" t="s">
        <v>496</v>
      </c>
      <c r="C201" t="s">
        <v>503</v>
      </c>
      <c r="D201" t="s">
        <v>515</v>
      </c>
      <c r="E201">
        <v>100</v>
      </c>
      <c r="F201">
        <v>100</v>
      </c>
      <c r="G201">
        <v>100</v>
      </c>
      <c r="L201">
        <v>0.51953618201044871</v>
      </c>
      <c r="AC201">
        <v>962525840</v>
      </c>
      <c r="AD201">
        <v>4.275465838509291</v>
      </c>
      <c r="AL201">
        <v>9.2715152457621297</v>
      </c>
      <c r="AS201">
        <v>0.15554927661723922</v>
      </c>
      <c r="AW201">
        <v>39.068421052631578</v>
      </c>
      <c r="AX201">
        <v>1.5093806655235</v>
      </c>
      <c r="AZ201">
        <v>0.5262364210357191</v>
      </c>
      <c r="BC201">
        <v>37115</v>
      </c>
      <c r="BJ201">
        <v>7.1830000000000069</v>
      </c>
      <c r="BK201">
        <v>75.562363084195226</v>
      </c>
      <c r="BL201">
        <v>950</v>
      </c>
      <c r="BN201">
        <v>92.816999999999993</v>
      </c>
      <c r="BO201">
        <v>1.8338925017437211</v>
      </c>
    </row>
    <row r="202" spans="1:70" hidden="1" x14ac:dyDescent="0.35">
      <c r="A202" s="1" t="s">
        <v>265</v>
      </c>
      <c r="B202" t="s">
        <v>455</v>
      </c>
      <c r="C202" t="s">
        <v>504</v>
      </c>
      <c r="D202" t="s">
        <v>517</v>
      </c>
      <c r="E202">
        <v>100</v>
      </c>
      <c r="F202">
        <v>100</v>
      </c>
      <c r="G202">
        <v>100</v>
      </c>
      <c r="AC202">
        <v>40620557.133509263</v>
      </c>
      <c r="AD202">
        <v>4.094017716801801</v>
      </c>
      <c r="AR202">
        <v>70.360598069999995</v>
      </c>
      <c r="AS202">
        <v>0.4050398168445099</v>
      </c>
      <c r="AW202">
        <v>379</v>
      </c>
      <c r="AX202">
        <v>1.2834874134126599</v>
      </c>
      <c r="AZ202">
        <v>0.43047413227031939</v>
      </c>
      <c r="BC202">
        <v>11370</v>
      </c>
      <c r="BJ202">
        <v>38.47</v>
      </c>
      <c r="BL202">
        <v>30</v>
      </c>
      <c r="BN202">
        <v>61.53</v>
      </c>
      <c r="BO202">
        <v>2.7387062690541319</v>
      </c>
    </row>
    <row r="203" spans="1:70" hidden="1" x14ac:dyDescent="0.35">
      <c r="A203" s="1" t="s">
        <v>266</v>
      </c>
      <c r="B203" t="s">
        <v>456</v>
      </c>
      <c r="C203" t="s">
        <v>506</v>
      </c>
      <c r="D203" t="s">
        <v>519</v>
      </c>
      <c r="E203">
        <v>22</v>
      </c>
      <c r="F203">
        <v>11.4294564360055</v>
      </c>
      <c r="G203">
        <v>57</v>
      </c>
      <c r="H203">
        <v>118.836</v>
      </c>
      <c r="I203">
        <v>97.006461243094719</v>
      </c>
      <c r="J203">
        <v>3.7831255309247882</v>
      </c>
      <c r="K203">
        <v>93.223335712169927</v>
      </c>
      <c r="L203">
        <v>24.580676980880739</v>
      </c>
      <c r="M203">
        <v>0.29901606164775141</v>
      </c>
      <c r="N203">
        <v>38.947000000000003</v>
      </c>
      <c r="P203">
        <v>6.7690000000000001</v>
      </c>
      <c r="Y203">
        <v>71.069999694824205</v>
      </c>
      <c r="Z203">
        <v>7.28200006484985</v>
      </c>
      <c r="AA203">
        <v>21.6480007171631</v>
      </c>
      <c r="AB203">
        <v>5.0949999999999998</v>
      </c>
      <c r="AC203">
        <v>25995031850.154461</v>
      </c>
      <c r="AD203">
        <v>3.8630237568566059</v>
      </c>
      <c r="AF203">
        <v>12.0088996887207</v>
      </c>
      <c r="AL203">
        <v>20.33667087404476</v>
      </c>
      <c r="AM203">
        <v>62.515999999999998</v>
      </c>
      <c r="AP203">
        <v>32.687015153434047</v>
      </c>
      <c r="AQ203">
        <v>1.2935933759192699</v>
      </c>
      <c r="AR203">
        <v>60.60467775</v>
      </c>
      <c r="AS203">
        <v>0.38457311651000053</v>
      </c>
      <c r="AT203">
        <v>47.319938198424403</v>
      </c>
      <c r="AU203">
        <v>50.759756917430202</v>
      </c>
      <c r="AV203">
        <v>1.92030488414537</v>
      </c>
      <c r="AW203">
        <v>205.27860063834029</v>
      </c>
      <c r="AX203">
        <v>3.74987516893954</v>
      </c>
      <c r="AY203">
        <v>29.777163806831659</v>
      </c>
      <c r="AZ203">
        <v>0.48591556504834443</v>
      </c>
      <c r="BA203">
        <v>20916321</v>
      </c>
      <c r="BB203">
        <v>20246144</v>
      </c>
      <c r="BC203">
        <v>41162465</v>
      </c>
      <c r="BG203">
        <v>5.9</v>
      </c>
      <c r="BH203">
        <v>41</v>
      </c>
      <c r="BJ203">
        <v>76.804000000000002</v>
      </c>
      <c r="BK203">
        <v>47.112853699014813</v>
      </c>
      <c r="BL203">
        <v>241550</v>
      </c>
      <c r="BM203">
        <v>13.730327297926101</v>
      </c>
      <c r="BN203">
        <v>23.196000000000002</v>
      </c>
      <c r="BO203">
        <v>6.2467245002382823</v>
      </c>
    </row>
    <row r="204" spans="1:70" hidden="1" x14ac:dyDescent="0.35">
      <c r="A204" s="1" t="s">
        <v>267</v>
      </c>
      <c r="B204" t="s">
        <v>457</v>
      </c>
      <c r="C204" t="s">
        <v>509</v>
      </c>
      <c r="D204" t="s">
        <v>523</v>
      </c>
      <c r="E204">
        <v>100</v>
      </c>
      <c r="F204">
        <v>100</v>
      </c>
      <c r="G204">
        <v>100</v>
      </c>
      <c r="H204">
        <v>23.710999999999999</v>
      </c>
      <c r="I204">
        <v>46.593567932692267</v>
      </c>
      <c r="J204">
        <v>23.682521620205399</v>
      </c>
      <c r="K204">
        <v>22.911046312486871</v>
      </c>
      <c r="L204">
        <v>10.186361256912971</v>
      </c>
      <c r="M204">
        <v>1.448371128667342</v>
      </c>
      <c r="N204">
        <v>9.4</v>
      </c>
      <c r="P204">
        <v>14.5</v>
      </c>
      <c r="Y204">
        <v>15.4079999923706</v>
      </c>
      <c r="Z204">
        <v>24.298000335693398</v>
      </c>
      <c r="AA204">
        <v>60.293998718261697</v>
      </c>
      <c r="AB204">
        <v>1.3740000000000001</v>
      </c>
      <c r="AC204">
        <v>112190355158.1781</v>
      </c>
      <c r="AD204">
        <v>2.4660534517948212</v>
      </c>
      <c r="AL204">
        <v>23.369489812264689</v>
      </c>
      <c r="AM204">
        <v>71.780975609756112</v>
      </c>
      <c r="AP204">
        <v>82.782517150477133</v>
      </c>
      <c r="AQ204">
        <v>3.2414928995749102</v>
      </c>
      <c r="AR204">
        <v>133.49083719999999</v>
      </c>
      <c r="AS204">
        <v>0.44831698535999748</v>
      </c>
      <c r="AT204">
        <v>15.6289572025388</v>
      </c>
      <c r="AU204">
        <v>68.215816642749601</v>
      </c>
      <c r="AV204">
        <v>16.155226154711599</v>
      </c>
      <c r="AW204">
        <v>77.389796129745037</v>
      </c>
      <c r="AX204">
        <v>-0.386283095113929</v>
      </c>
      <c r="AY204">
        <v>9.4575890400933282</v>
      </c>
      <c r="AZ204">
        <v>0.65151135812629946</v>
      </c>
      <c r="BA204">
        <v>24074287</v>
      </c>
      <c r="BB204">
        <v>20756848</v>
      </c>
      <c r="BC204">
        <v>44831135</v>
      </c>
      <c r="BF204">
        <v>2.4</v>
      </c>
      <c r="BG204">
        <v>0.9</v>
      </c>
      <c r="BH204">
        <v>3.5</v>
      </c>
      <c r="BJ204">
        <v>30.754000000000001</v>
      </c>
      <c r="BK204">
        <v>50.883178356248671</v>
      </c>
      <c r="BL204">
        <v>603550</v>
      </c>
      <c r="BM204">
        <v>20.034525493970609</v>
      </c>
      <c r="BN204">
        <v>69.245999999999995</v>
      </c>
      <c r="BO204">
        <v>-0.25333361466552717</v>
      </c>
    </row>
    <row r="205" spans="1:70" hidden="1" x14ac:dyDescent="0.35">
      <c r="A205" s="1" t="s">
        <v>268</v>
      </c>
      <c r="B205" t="s">
        <v>458</v>
      </c>
      <c r="C205" t="s">
        <v>510</v>
      </c>
      <c r="D205" t="s">
        <v>524</v>
      </c>
      <c r="E205">
        <v>100</v>
      </c>
      <c r="F205">
        <v>100</v>
      </c>
      <c r="G205">
        <v>100</v>
      </c>
      <c r="H205">
        <v>6.5460000000000003</v>
      </c>
      <c r="I205">
        <v>18.39798117478685</v>
      </c>
      <c r="J205">
        <v>1.225037835501088</v>
      </c>
      <c r="K205">
        <v>17.172943339285759</v>
      </c>
      <c r="L205">
        <v>0.76305669651467922</v>
      </c>
      <c r="M205">
        <v>0.93190992720748012</v>
      </c>
      <c r="N205">
        <v>10.456</v>
      </c>
      <c r="P205">
        <v>1.429</v>
      </c>
      <c r="Y205">
        <v>3.75</v>
      </c>
      <c r="Z205">
        <v>23.458000183105501</v>
      </c>
      <c r="AA205">
        <v>72.791000366210895</v>
      </c>
      <c r="AB205">
        <v>1.448</v>
      </c>
      <c r="AC205">
        <v>382575085091.89929</v>
      </c>
      <c r="AD205">
        <v>0.79040038779440636</v>
      </c>
      <c r="AL205">
        <v>43.596793467932898</v>
      </c>
      <c r="AM205">
        <v>77.647000000000006</v>
      </c>
      <c r="AP205">
        <v>152.12700007900321</v>
      </c>
      <c r="AR205">
        <v>208.97859990000001</v>
      </c>
      <c r="AS205">
        <v>0.33805041615123627</v>
      </c>
      <c r="AT205">
        <v>14.504422430931401</v>
      </c>
      <c r="AU205">
        <v>84.460899592851604</v>
      </c>
      <c r="AV205">
        <v>1.03467797621702</v>
      </c>
      <c r="AW205">
        <v>133.58494790199941</v>
      </c>
      <c r="AX205">
        <v>1.3393852020481201</v>
      </c>
      <c r="AY205">
        <v>32.396890298994578</v>
      </c>
      <c r="AZ205">
        <v>0.39863374594278866</v>
      </c>
      <c r="BA205">
        <v>2891723</v>
      </c>
      <c r="BB205">
        <v>6595480</v>
      </c>
      <c r="BC205">
        <v>9487203</v>
      </c>
      <c r="BH205">
        <v>2.6</v>
      </c>
      <c r="BJ205">
        <v>13.752000000000001</v>
      </c>
      <c r="BK205">
        <v>55.640126462003387</v>
      </c>
      <c r="BL205">
        <v>83600</v>
      </c>
      <c r="BM205">
        <v>6.6983605823316181E-2</v>
      </c>
      <c r="BN205">
        <v>86.248000000000005</v>
      </c>
      <c r="BO205">
        <v>1.668055850912834</v>
      </c>
    </row>
    <row r="206" spans="1:70" hidden="1" x14ac:dyDescent="0.35">
      <c r="A206" s="1" t="s">
        <v>269</v>
      </c>
      <c r="B206" t="s">
        <v>459</v>
      </c>
      <c r="C206" t="s">
        <v>507</v>
      </c>
      <c r="D206" t="s">
        <v>521</v>
      </c>
      <c r="E206">
        <v>100</v>
      </c>
      <c r="F206">
        <v>100</v>
      </c>
      <c r="G206">
        <v>100</v>
      </c>
      <c r="H206">
        <v>13.37</v>
      </c>
      <c r="I206">
        <v>56.069896044691482</v>
      </c>
      <c r="J206">
        <v>28.546955192896139</v>
      </c>
      <c r="K206">
        <v>27.522940851795351</v>
      </c>
      <c r="L206">
        <v>0.59303415398591652</v>
      </c>
      <c r="M206">
        <v>0.43653921737072138</v>
      </c>
      <c r="N206">
        <v>11.4</v>
      </c>
      <c r="P206">
        <v>9.1999999999999993</v>
      </c>
      <c r="Y206">
        <v>1.1590000391006501</v>
      </c>
      <c r="Z206">
        <v>18.2369995117188</v>
      </c>
      <c r="AA206">
        <v>80.603996276855497</v>
      </c>
      <c r="AB206">
        <v>1.79</v>
      </c>
      <c r="AC206">
        <v>2637866340434.1289</v>
      </c>
      <c r="AD206">
        <v>1.822927773869836</v>
      </c>
      <c r="AL206">
        <v>17.925731925143531</v>
      </c>
      <c r="AM206">
        <v>81.156097560975624</v>
      </c>
      <c r="AP206">
        <v>41.117360018381277</v>
      </c>
      <c r="AQ206">
        <v>1.7710938428571501</v>
      </c>
      <c r="AR206">
        <v>118.6209558</v>
      </c>
      <c r="AS206">
        <v>0.21695074186281998</v>
      </c>
      <c r="AT206">
        <v>17.635009370430001</v>
      </c>
      <c r="AU206">
        <v>64.073855589979701</v>
      </c>
      <c r="AV206">
        <v>18.291135039590401</v>
      </c>
      <c r="AW206">
        <v>273.04947298805439</v>
      </c>
      <c r="AX206">
        <v>0.70380606793790201</v>
      </c>
      <c r="AY206">
        <v>16.233999486957419</v>
      </c>
      <c r="AZ206">
        <v>0.68080027075484395</v>
      </c>
      <c r="BA206">
        <v>33464674</v>
      </c>
      <c r="BB206">
        <v>32594185</v>
      </c>
      <c r="BC206">
        <v>66058859</v>
      </c>
      <c r="BG206">
        <v>0.2</v>
      </c>
      <c r="BH206">
        <v>2.5</v>
      </c>
      <c r="BJ206">
        <v>16.856999999999999</v>
      </c>
      <c r="BK206">
        <v>70.564331398511641</v>
      </c>
      <c r="BL206">
        <v>243610</v>
      </c>
      <c r="BM206">
        <v>25.719532656885711</v>
      </c>
      <c r="BN206">
        <v>83.143000000000001</v>
      </c>
      <c r="BO206">
        <v>1.0133905443011371</v>
      </c>
    </row>
    <row r="207" spans="1:70" x14ac:dyDescent="0.35">
      <c r="A207" s="1" t="s">
        <v>270</v>
      </c>
      <c r="B207" t="s">
        <v>460</v>
      </c>
      <c r="C207" t="s">
        <v>502</v>
      </c>
      <c r="D207" t="s">
        <v>516</v>
      </c>
      <c r="E207">
        <v>100</v>
      </c>
      <c r="F207">
        <v>100</v>
      </c>
      <c r="G207">
        <v>100</v>
      </c>
      <c r="H207">
        <v>19.86</v>
      </c>
      <c r="I207">
        <v>52.155805498955289</v>
      </c>
      <c r="J207">
        <v>23.461460247445199</v>
      </c>
      <c r="K207">
        <v>28.694345251510089</v>
      </c>
      <c r="L207">
        <v>0.91647931957251971</v>
      </c>
      <c r="M207">
        <v>0.82690843027181682</v>
      </c>
      <c r="N207">
        <v>11.8</v>
      </c>
      <c r="O207" s="11">
        <v>99</v>
      </c>
      <c r="P207">
        <v>8.5</v>
      </c>
      <c r="Y207">
        <v>1.4349999427795399</v>
      </c>
      <c r="Z207">
        <v>19.729000091552699</v>
      </c>
      <c r="AA207">
        <v>78.835998535156307</v>
      </c>
      <c r="AB207">
        <v>1.7655000000000001</v>
      </c>
      <c r="AC207" s="3">
        <v>19485393853000</v>
      </c>
      <c r="AD207">
        <v>2.2170103303522382</v>
      </c>
      <c r="AE207" s="12">
        <v>41.5</v>
      </c>
      <c r="AF207" s="5">
        <v>13.59483</v>
      </c>
      <c r="AG207" s="12">
        <v>22.6</v>
      </c>
      <c r="AH207" s="12">
        <v>46.9</v>
      </c>
      <c r="AI207" s="12">
        <v>5</v>
      </c>
      <c r="AJ207" s="12">
        <v>10.199999999999999</v>
      </c>
      <c r="AK207" s="12">
        <v>15.3</v>
      </c>
      <c r="AL207">
        <v>18.207940017870161</v>
      </c>
      <c r="AM207">
        <v>78.53902439024391</v>
      </c>
      <c r="AP207">
        <v>20.295966454848539</v>
      </c>
      <c r="AQ207">
        <v>3.1090104054349599</v>
      </c>
      <c r="AR207">
        <v>123.10814999999999</v>
      </c>
      <c r="AS207">
        <v>0.27560803421947638</v>
      </c>
      <c r="AT207">
        <v>18.858528081827401</v>
      </c>
      <c r="AU207">
        <v>65.722106022098401</v>
      </c>
      <c r="AV207">
        <v>15.419365896074201</v>
      </c>
      <c r="AW207">
        <v>35.545227069490629</v>
      </c>
      <c r="AX207">
        <v>0.64045880022489898</v>
      </c>
      <c r="AY207">
        <v>7.0319686285209961</v>
      </c>
      <c r="AZ207">
        <v>0.45463912227933179</v>
      </c>
      <c r="BA207">
        <v>164275323</v>
      </c>
      <c r="BB207">
        <v>160871798</v>
      </c>
      <c r="BC207">
        <v>325147121</v>
      </c>
      <c r="BD207" s="12">
        <v>1.2</v>
      </c>
      <c r="BE207" s="12">
        <v>1.5</v>
      </c>
      <c r="BF207" s="12"/>
      <c r="BG207" s="11"/>
      <c r="BH207">
        <v>2.5</v>
      </c>
      <c r="BI207" s="11">
        <v>0.5</v>
      </c>
      <c r="BJ207">
        <v>17.94199999999999</v>
      </c>
      <c r="BK207">
        <v>77.374531747936743</v>
      </c>
      <c r="BL207">
        <v>9831510</v>
      </c>
      <c r="BM207">
        <v>11.947410545368969</v>
      </c>
      <c r="BN207">
        <v>82.058000000000007</v>
      </c>
      <c r="BO207">
        <v>0.87960012267458643</v>
      </c>
      <c r="BP207">
        <f>COUNTBLANK(E207:BO207)</f>
        <v>12</v>
      </c>
      <c r="BR207" s="7"/>
    </row>
    <row r="208" spans="1:70" hidden="1" x14ac:dyDescent="0.35">
      <c r="A208" s="1" t="s">
        <v>271</v>
      </c>
      <c r="B208" t="s">
        <v>461</v>
      </c>
      <c r="C208" t="s">
        <v>501</v>
      </c>
      <c r="D208" t="s">
        <v>514</v>
      </c>
      <c r="E208">
        <v>100</v>
      </c>
      <c r="F208">
        <v>100</v>
      </c>
      <c r="G208">
        <v>100</v>
      </c>
      <c r="H208">
        <v>58.726999999999997</v>
      </c>
      <c r="I208">
        <v>54.984130191060054</v>
      </c>
      <c r="J208">
        <v>22.7830296317609</v>
      </c>
      <c r="K208">
        <v>32.201100559299149</v>
      </c>
      <c r="L208">
        <v>5.1088380785183496</v>
      </c>
      <c r="M208">
        <v>1.2586409995440291</v>
      </c>
      <c r="N208">
        <v>13.962999999999999</v>
      </c>
      <c r="P208">
        <v>9.4610000000000003</v>
      </c>
      <c r="R208">
        <v>11.335649999999999</v>
      </c>
      <c r="S208">
        <v>1.9094800000000001</v>
      </c>
      <c r="T208">
        <v>56.031480000000002</v>
      </c>
      <c r="U208">
        <v>13.166510000000001</v>
      </c>
      <c r="V208">
        <v>90.284289999999999</v>
      </c>
      <c r="W208">
        <v>13.166510000000001</v>
      </c>
      <c r="X208">
        <v>30.018439999999998</v>
      </c>
      <c r="Y208">
        <v>8.7460002899169904</v>
      </c>
      <c r="Z208">
        <v>19.735000610351602</v>
      </c>
      <c r="AA208">
        <v>71.518997192382798</v>
      </c>
      <c r="AB208">
        <v>1.9830000000000001</v>
      </c>
      <c r="AC208">
        <v>56488991831.023949</v>
      </c>
      <c r="AD208">
        <v>2.591338687108546</v>
      </c>
      <c r="AE208">
        <v>39.5</v>
      </c>
      <c r="AG208">
        <v>22.3</v>
      </c>
      <c r="AH208">
        <v>45.8</v>
      </c>
      <c r="AI208">
        <v>5.9</v>
      </c>
      <c r="AJ208">
        <v>10.6</v>
      </c>
      <c r="AK208">
        <v>15.4</v>
      </c>
      <c r="AL208">
        <v>24.75231429489029</v>
      </c>
      <c r="AM208">
        <v>77.632000000000005</v>
      </c>
      <c r="AN208">
        <v>98.61572265625</v>
      </c>
      <c r="AO208">
        <v>98.932601928710895</v>
      </c>
      <c r="AP208">
        <v>28.93661131162678</v>
      </c>
      <c r="AQ208">
        <v>1.9785523863491301</v>
      </c>
      <c r="AR208">
        <v>148.32998269999999</v>
      </c>
      <c r="AS208">
        <v>0.48207788343715946</v>
      </c>
      <c r="AT208">
        <v>20.7770319914125</v>
      </c>
      <c r="AU208">
        <v>64.522741828430696</v>
      </c>
      <c r="AV208">
        <v>14.700226180156699</v>
      </c>
      <c r="AW208">
        <v>19.635733059078959</v>
      </c>
      <c r="AX208">
        <v>0.364798682534904</v>
      </c>
      <c r="AY208">
        <v>52.766950335801774</v>
      </c>
      <c r="AZ208">
        <v>0.31027076501050033</v>
      </c>
      <c r="BA208">
        <v>1778066</v>
      </c>
      <c r="BB208">
        <v>1658580</v>
      </c>
      <c r="BC208">
        <v>3436646</v>
      </c>
      <c r="BD208">
        <v>0.1</v>
      </c>
      <c r="BE208">
        <v>0.4</v>
      </c>
      <c r="BF208">
        <v>7.9</v>
      </c>
      <c r="BG208">
        <v>0.6</v>
      </c>
      <c r="BH208">
        <v>2.5</v>
      </c>
      <c r="BJ208">
        <v>4.7600000000000051</v>
      </c>
      <c r="BK208">
        <v>60.98076827056191</v>
      </c>
      <c r="BL208">
        <v>176220</v>
      </c>
      <c r="BM208">
        <v>19.740345081042719</v>
      </c>
      <c r="BN208">
        <v>95.24</v>
      </c>
      <c r="BO208">
        <v>0.46566278974760678</v>
      </c>
    </row>
    <row r="209" spans="1:67" hidden="1" x14ac:dyDescent="0.35">
      <c r="A209" s="1" t="s">
        <v>272</v>
      </c>
      <c r="B209" t="s">
        <v>462</v>
      </c>
      <c r="C209" t="s">
        <v>509</v>
      </c>
      <c r="D209" t="s">
        <v>523</v>
      </c>
      <c r="E209">
        <v>100</v>
      </c>
      <c r="F209">
        <v>100</v>
      </c>
      <c r="G209">
        <v>100</v>
      </c>
      <c r="H209">
        <v>23.79</v>
      </c>
      <c r="I209">
        <v>48.772074361876179</v>
      </c>
      <c r="J209">
        <v>6.3447716550811748</v>
      </c>
      <c r="K209">
        <v>42.427302706794997</v>
      </c>
      <c r="L209">
        <v>30.073649538880041</v>
      </c>
      <c r="M209">
        <v>0.44886790563450019</v>
      </c>
      <c r="N209">
        <v>22.1</v>
      </c>
      <c r="P209">
        <v>5</v>
      </c>
      <c r="Y209">
        <v>33.519001007080099</v>
      </c>
      <c r="Z209">
        <v>30.2409992218018</v>
      </c>
      <c r="AA209">
        <v>36.240001678466797</v>
      </c>
      <c r="AB209">
        <v>2.4550000000000001</v>
      </c>
      <c r="AC209">
        <v>59159949231.492363</v>
      </c>
      <c r="AD209">
        <v>4.4616276968735491</v>
      </c>
      <c r="AF209">
        <v>19.957199096679702</v>
      </c>
      <c r="AL209">
        <v>24.723923112642289</v>
      </c>
      <c r="AM209">
        <v>71.388000000000005</v>
      </c>
      <c r="AP209">
        <v>37.909092707708972</v>
      </c>
      <c r="AR209">
        <v>75.924978839999994</v>
      </c>
      <c r="AS209">
        <v>0.46199521724047371</v>
      </c>
      <c r="AT209">
        <v>28.518323887347801</v>
      </c>
      <c r="AU209">
        <v>67.216916509294407</v>
      </c>
      <c r="AV209">
        <v>4.2647596033577804</v>
      </c>
      <c r="AW209">
        <v>76.136812411847671</v>
      </c>
      <c r="AX209">
        <v>1.68350632535532</v>
      </c>
      <c r="AY209">
        <v>14.874786203177941</v>
      </c>
      <c r="AZ209">
        <v>0.48315468019427499</v>
      </c>
      <c r="BA209">
        <v>16243957</v>
      </c>
      <c r="BB209">
        <v>16144643</v>
      </c>
      <c r="BC209">
        <v>32388600</v>
      </c>
      <c r="BG209">
        <v>0.2</v>
      </c>
      <c r="BH209">
        <v>6.3</v>
      </c>
      <c r="BJ209">
        <v>49.45</v>
      </c>
      <c r="BK209">
        <v>33.702327807369286</v>
      </c>
      <c r="BL209">
        <v>447400</v>
      </c>
      <c r="BM209">
        <v>12.21662786453949</v>
      </c>
      <c r="BN209">
        <v>50.55</v>
      </c>
      <c r="BO209">
        <v>1.4858781399267851</v>
      </c>
    </row>
    <row r="210" spans="1:67" hidden="1" x14ac:dyDescent="0.35">
      <c r="A210" s="1" t="s">
        <v>273</v>
      </c>
      <c r="B210" t="s">
        <v>463</v>
      </c>
      <c r="C210" t="s">
        <v>504</v>
      </c>
      <c r="D210" t="s">
        <v>517</v>
      </c>
      <c r="E210">
        <v>62.784294128417997</v>
      </c>
      <c r="F210">
        <v>52.7355043229933</v>
      </c>
      <c r="G210">
        <v>92.670448303222699</v>
      </c>
      <c r="H210">
        <v>49.436999999999998</v>
      </c>
      <c r="I210">
        <v>74.02249108585012</v>
      </c>
      <c r="J210">
        <v>6.3931978179380122</v>
      </c>
      <c r="K210">
        <v>67.629293267912104</v>
      </c>
      <c r="N210">
        <v>30.015000000000001</v>
      </c>
      <c r="P210">
        <v>5.3339999999999996</v>
      </c>
      <c r="Y210">
        <v>61.382999420166001</v>
      </c>
      <c r="Z210">
        <v>6.4749999046325701</v>
      </c>
      <c r="AA210">
        <v>32.143001556396499</v>
      </c>
      <c r="AB210">
        <v>3.82</v>
      </c>
      <c r="AC210">
        <v>849708342.69841158</v>
      </c>
      <c r="AD210">
        <v>4.5006803047474904</v>
      </c>
      <c r="AF210">
        <v>11.7826499938965</v>
      </c>
      <c r="AM210">
        <v>70.171999999999997</v>
      </c>
      <c r="AP210">
        <v>49.075662676882359</v>
      </c>
      <c r="AR210">
        <v>79.862701830000006</v>
      </c>
      <c r="AS210">
        <v>0.380204472396872</v>
      </c>
      <c r="AT210">
        <v>38.862386606423598</v>
      </c>
      <c r="AU210">
        <v>57.463836643199897</v>
      </c>
      <c r="AV210">
        <v>3.6737767503765202</v>
      </c>
      <c r="AW210">
        <v>23.421657095980311</v>
      </c>
      <c r="AX210">
        <v>2.5469594689233501</v>
      </c>
      <c r="AZ210">
        <v>0.29885205902974121</v>
      </c>
      <c r="BA210">
        <v>140691</v>
      </c>
      <c r="BB210">
        <v>144819</v>
      </c>
      <c r="BC210">
        <v>285510</v>
      </c>
      <c r="BH210">
        <v>7.2</v>
      </c>
      <c r="BJ210">
        <v>74.837000000000003</v>
      </c>
      <c r="BL210">
        <v>12190</v>
      </c>
      <c r="BM210">
        <v>17.741064431295239</v>
      </c>
      <c r="BN210">
        <v>25.163</v>
      </c>
      <c r="BO210">
        <v>2.9494079867449461</v>
      </c>
    </row>
    <row r="211" spans="1:67" hidden="1" x14ac:dyDescent="0.35">
      <c r="A211" s="1" t="s">
        <v>274</v>
      </c>
      <c r="B211" t="s">
        <v>497</v>
      </c>
      <c r="C211" t="s">
        <v>501</v>
      </c>
      <c r="D211" t="s">
        <v>514</v>
      </c>
      <c r="E211">
        <v>100</v>
      </c>
      <c r="F211">
        <v>100</v>
      </c>
      <c r="G211">
        <v>100</v>
      </c>
      <c r="H211">
        <v>85.337000000000003</v>
      </c>
      <c r="I211">
        <v>53.643589379931043</v>
      </c>
      <c r="J211">
        <v>10.668524304492781</v>
      </c>
      <c r="K211">
        <v>42.975065075438259</v>
      </c>
      <c r="M211">
        <v>2.6021230896775061</v>
      </c>
      <c r="N211">
        <v>18.231999999999999</v>
      </c>
      <c r="P211">
        <v>6.8140000000000001</v>
      </c>
      <c r="Y211">
        <v>7.2150001525878897</v>
      </c>
      <c r="Z211">
        <v>21.149999618530298</v>
      </c>
      <c r="AA211">
        <v>71.635002136230497</v>
      </c>
      <c r="AB211">
        <v>2.294</v>
      </c>
      <c r="AM211">
        <v>72.245999999999995</v>
      </c>
      <c r="AQ211">
        <v>0.48784414488216299</v>
      </c>
      <c r="AR211">
        <v>85.334171089999998</v>
      </c>
      <c r="AS211">
        <v>0.49450885702099184</v>
      </c>
      <c r="AT211">
        <v>27.970619761241899</v>
      </c>
      <c r="AU211">
        <v>65.085698201553299</v>
      </c>
      <c r="AV211">
        <v>6.9436820372047503</v>
      </c>
      <c r="AW211">
        <v>33.320570262456783</v>
      </c>
      <c r="AX211">
        <v>-1.53884283128309</v>
      </c>
      <c r="AY211">
        <v>11.30404797652105</v>
      </c>
      <c r="AZ211">
        <v>5.6544935330748558E-2</v>
      </c>
      <c r="BA211">
        <v>14843348</v>
      </c>
      <c r="BB211">
        <v>14547061</v>
      </c>
      <c r="BC211">
        <v>29390409</v>
      </c>
      <c r="BH211">
        <v>21.2</v>
      </c>
      <c r="BJ211">
        <v>11.81699999999999</v>
      </c>
      <c r="BL211">
        <v>912050</v>
      </c>
      <c r="BN211">
        <v>88.183000000000007</v>
      </c>
      <c r="BO211">
        <v>-1.5184311536214641</v>
      </c>
    </row>
    <row r="212" spans="1:67" hidden="1" x14ac:dyDescent="0.35">
      <c r="A212" s="1" t="s">
        <v>275</v>
      </c>
      <c r="B212" t="s">
        <v>464</v>
      </c>
      <c r="C212" t="s">
        <v>511</v>
      </c>
      <c r="D212" t="s">
        <v>525</v>
      </c>
      <c r="E212">
        <v>100</v>
      </c>
      <c r="F212">
        <v>100</v>
      </c>
      <c r="G212">
        <v>100</v>
      </c>
      <c r="H212">
        <v>30.928999999999998</v>
      </c>
      <c r="I212">
        <v>43.120031830056703</v>
      </c>
      <c r="J212">
        <v>10.062808927460649</v>
      </c>
      <c r="K212">
        <v>33.057222902596038</v>
      </c>
      <c r="L212">
        <v>15.34488286497635</v>
      </c>
      <c r="M212">
        <v>0.92592393861223621</v>
      </c>
      <c r="N212">
        <v>16.978999999999999</v>
      </c>
      <c r="P212">
        <v>6.2530000000000001</v>
      </c>
      <c r="Y212">
        <v>40.154998779296903</v>
      </c>
      <c r="Z212">
        <v>25.777000427246101</v>
      </c>
      <c r="AA212">
        <v>34.068000793457003</v>
      </c>
      <c r="AB212">
        <v>2.0419999999999998</v>
      </c>
      <c r="AC212">
        <v>223779865815.18259</v>
      </c>
      <c r="AD212">
        <v>6.8122456596398004</v>
      </c>
      <c r="AL212">
        <v>33.399128041989833</v>
      </c>
      <c r="AM212">
        <v>75.241</v>
      </c>
      <c r="AP212">
        <v>190.29459976157889</v>
      </c>
      <c r="AQ212">
        <v>2.2679695552446701</v>
      </c>
      <c r="AR212">
        <v>126.8661299</v>
      </c>
      <c r="AS212">
        <v>0.34780832796313915</v>
      </c>
      <c r="AT212">
        <v>23.0975510865422</v>
      </c>
      <c r="AU212">
        <v>69.871420965319402</v>
      </c>
      <c r="AV212">
        <v>7.0310279481383704</v>
      </c>
      <c r="AW212">
        <v>305.08156867804053</v>
      </c>
      <c r="AX212">
        <v>1.01779627244618</v>
      </c>
      <c r="AY212">
        <v>23.627818481217648</v>
      </c>
      <c r="AZ212">
        <v>0.34986277468124172</v>
      </c>
      <c r="BA212">
        <v>47405623</v>
      </c>
      <c r="BB212">
        <v>47191019</v>
      </c>
      <c r="BC212">
        <v>94596642</v>
      </c>
      <c r="BG212">
        <v>0.3</v>
      </c>
      <c r="BH212">
        <v>9.3000000000000007</v>
      </c>
      <c r="BJ212">
        <v>64.787000000000006</v>
      </c>
      <c r="BK212">
        <v>41.260453757759478</v>
      </c>
      <c r="BL212">
        <v>331230</v>
      </c>
      <c r="BN212">
        <v>35.213000000000001</v>
      </c>
      <c r="BO212">
        <v>3.0344161048120779</v>
      </c>
    </row>
    <row r="213" spans="1:67" hidden="1" x14ac:dyDescent="0.35">
      <c r="A213" s="1" t="s">
        <v>276</v>
      </c>
      <c r="B213" t="s">
        <v>498</v>
      </c>
      <c r="C213" t="s">
        <v>503</v>
      </c>
      <c r="D213" t="s">
        <v>515</v>
      </c>
      <c r="E213">
        <v>100</v>
      </c>
      <c r="F213">
        <v>100</v>
      </c>
      <c r="G213">
        <v>100</v>
      </c>
      <c r="H213">
        <v>28.887</v>
      </c>
      <c r="I213">
        <v>62.970221817076883</v>
      </c>
      <c r="J213">
        <v>30.51200243087208</v>
      </c>
      <c r="K213">
        <v>32.458219386204803</v>
      </c>
      <c r="N213">
        <v>12.8</v>
      </c>
      <c r="P213">
        <v>7.8</v>
      </c>
      <c r="Y213">
        <v>3.7969999313354501</v>
      </c>
      <c r="Z213">
        <v>23.163000106811499</v>
      </c>
      <c r="AA213">
        <v>73.040000915527301</v>
      </c>
      <c r="AB213">
        <v>2.08</v>
      </c>
      <c r="AC213">
        <v>3855000000</v>
      </c>
      <c r="AD213">
        <v>-1.696542893726303</v>
      </c>
      <c r="AM213">
        <v>79.419512195121953</v>
      </c>
      <c r="AS213">
        <v>0.49272715690021868</v>
      </c>
      <c r="AT213">
        <v>19.916754971312901</v>
      </c>
      <c r="AU213">
        <v>61.360750732689901</v>
      </c>
      <c r="AV213">
        <v>18.722494295997201</v>
      </c>
      <c r="AW213">
        <v>306.48</v>
      </c>
      <c r="AX213">
        <v>-0.22534906034209201</v>
      </c>
      <c r="AZ213">
        <v>0.62626946954696905</v>
      </c>
      <c r="BA213">
        <v>56217</v>
      </c>
      <c r="BB213">
        <v>51051</v>
      </c>
      <c r="BC213">
        <v>107268</v>
      </c>
      <c r="BJ213">
        <v>4.3970000000000056</v>
      </c>
      <c r="BL213">
        <v>350</v>
      </c>
      <c r="BN213">
        <v>95.602999999999994</v>
      </c>
      <c r="BO213">
        <v>-9.746494470441816E-2</v>
      </c>
    </row>
    <row r="214" spans="1:67" hidden="1" x14ac:dyDescent="0.35">
      <c r="A214" s="1" t="s">
        <v>277</v>
      </c>
      <c r="B214" t="s">
        <v>499</v>
      </c>
      <c r="C214" t="s">
        <v>510</v>
      </c>
      <c r="D214" t="s">
        <v>524</v>
      </c>
      <c r="E214">
        <v>100</v>
      </c>
      <c r="F214">
        <v>100</v>
      </c>
      <c r="G214">
        <v>100</v>
      </c>
      <c r="H214">
        <v>52.765999999999998</v>
      </c>
      <c r="I214">
        <v>73.481010883635292</v>
      </c>
      <c r="J214">
        <v>5.3676322836007122</v>
      </c>
      <c r="K214">
        <v>68.113378600034579</v>
      </c>
      <c r="N214">
        <v>29.905000000000001</v>
      </c>
      <c r="P214">
        <v>3.4689999999999999</v>
      </c>
      <c r="Y214">
        <v>6.6789999008178702</v>
      </c>
      <c r="Z214">
        <v>31.1310005187988</v>
      </c>
      <c r="AA214">
        <v>62.189998626708999</v>
      </c>
      <c r="AB214">
        <v>3.738</v>
      </c>
      <c r="AC214">
        <v>14498100000</v>
      </c>
      <c r="AD214">
        <v>3.14023678003272</v>
      </c>
      <c r="AM214">
        <v>73.739999999999995</v>
      </c>
      <c r="AR214">
        <v>84.179795909999996</v>
      </c>
      <c r="AS214">
        <v>0.6957720764447004</v>
      </c>
      <c r="AT214">
        <v>39.262731695787899</v>
      </c>
      <c r="AU214">
        <v>57.643188328681099</v>
      </c>
      <c r="AV214">
        <v>3.0940799755309798</v>
      </c>
      <c r="AW214">
        <v>740.00083056478411</v>
      </c>
      <c r="AX214">
        <v>1.9886863487127799</v>
      </c>
      <c r="AY214">
        <v>19.359702803666451</v>
      </c>
      <c r="AZ214">
        <v>0.47209800994824036</v>
      </c>
      <c r="BA214">
        <v>2194861</v>
      </c>
      <c r="BB214">
        <v>2259944</v>
      </c>
      <c r="BC214">
        <v>4454805</v>
      </c>
      <c r="BJ214">
        <v>24.105999999999991</v>
      </c>
      <c r="BL214">
        <v>6020</v>
      </c>
      <c r="BM214">
        <v>6.3861033255192297</v>
      </c>
      <c r="BN214">
        <v>75.894000000000005</v>
      </c>
      <c r="BO214">
        <v>2.339808980695099</v>
      </c>
    </row>
    <row r="215" spans="1:67" x14ac:dyDescent="0.35">
      <c r="A215" s="1" t="s">
        <v>278</v>
      </c>
      <c r="B215" t="s">
        <v>465</v>
      </c>
      <c r="C215" t="s">
        <v>465</v>
      </c>
      <c r="D215" t="s">
        <v>527</v>
      </c>
      <c r="E215">
        <v>88.848638058656448</v>
      </c>
      <c r="F215">
        <v>78.647355781255271</v>
      </c>
      <c r="G215">
        <v>97.357691565073068</v>
      </c>
      <c r="H215">
        <v>42.455698999443008</v>
      </c>
      <c r="I215">
        <v>54.21683086088953</v>
      </c>
      <c r="J215">
        <v>13.21604411832126</v>
      </c>
      <c r="K215">
        <v>39.644080967583598</v>
      </c>
      <c r="L215">
        <v>3.418853897824389</v>
      </c>
      <c r="M215">
        <v>0.80389863778786408</v>
      </c>
      <c r="N215">
        <v>18.656933891896411</v>
      </c>
      <c r="O215" s="11">
        <v>81</v>
      </c>
      <c r="P215">
        <v>7.5424042388482802</v>
      </c>
      <c r="Y215">
        <v>28.40931040761491</v>
      </c>
      <c r="Z215">
        <v>23.074889125162908</v>
      </c>
      <c r="AA215">
        <v>48.515787103745481</v>
      </c>
      <c r="AB215">
        <v>2.4315846629315612</v>
      </c>
      <c r="AC215" s="10">
        <v>80891341462319.141</v>
      </c>
      <c r="AD215">
        <v>3.1654023104131279</v>
      </c>
      <c r="AL215">
        <v>25.50045483934074</v>
      </c>
      <c r="AM215">
        <v>72.383008661267127</v>
      </c>
      <c r="AP215">
        <v>44.473360110882993</v>
      </c>
      <c r="AQ215">
        <v>2.1614380458285471</v>
      </c>
      <c r="AR215">
        <v>102.7759657782136</v>
      </c>
      <c r="AS215">
        <v>0</v>
      </c>
      <c r="AT215">
        <v>25.934874032108471</v>
      </c>
      <c r="AU215">
        <v>65.419284433978149</v>
      </c>
      <c r="AV215">
        <v>8.6458415339133783</v>
      </c>
      <c r="AW215">
        <v>58.976966772718832</v>
      </c>
      <c r="AX215">
        <v>1.143092581314392</v>
      </c>
      <c r="AY215">
        <v>16.093830799247879</v>
      </c>
      <c r="AZ215">
        <v>0.47500674453476677</v>
      </c>
      <c r="BA215">
        <v>3722940052</v>
      </c>
      <c r="BB215">
        <v>3785204133</v>
      </c>
      <c r="BC215">
        <v>7510990456</v>
      </c>
      <c r="BG215">
        <v>0.8</v>
      </c>
      <c r="BH215">
        <v>10.8</v>
      </c>
      <c r="BI215">
        <v>13.5</v>
      </c>
      <c r="BJ215">
        <v>45.177758259065733</v>
      </c>
      <c r="BK215">
        <v>65.035716481023442</v>
      </c>
      <c r="BL215">
        <v>132036620.81187861</v>
      </c>
      <c r="BM215">
        <v>15.20432834514035</v>
      </c>
      <c r="BN215">
        <v>54.822241740934302</v>
      </c>
      <c r="BO215">
        <v>1.9851354584988601</v>
      </c>
    </row>
    <row r="216" spans="1:67" hidden="1" x14ac:dyDescent="0.35">
      <c r="A216" s="1" t="s">
        <v>279</v>
      </c>
      <c r="B216" t="s">
        <v>500</v>
      </c>
      <c r="C216" t="s">
        <v>510</v>
      </c>
      <c r="D216" t="s">
        <v>524</v>
      </c>
      <c r="E216">
        <v>79.2</v>
      </c>
      <c r="F216">
        <v>68.702845146459495</v>
      </c>
      <c r="G216">
        <v>97.848655700683594</v>
      </c>
      <c r="H216">
        <v>60.351999999999997</v>
      </c>
      <c r="I216">
        <v>74.987414152829146</v>
      </c>
      <c r="J216">
        <v>4.9900055045793117</v>
      </c>
      <c r="K216">
        <v>69.997408648249831</v>
      </c>
      <c r="L216">
        <v>6.0055902427696761</v>
      </c>
      <c r="M216">
        <v>0.62146792588497812</v>
      </c>
      <c r="N216">
        <v>31.04</v>
      </c>
      <c r="P216">
        <v>5.9779999999999998</v>
      </c>
      <c r="Y216">
        <v>35.324001312255902</v>
      </c>
      <c r="Z216">
        <v>10.699999809265099</v>
      </c>
      <c r="AA216">
        <v>53.976001739502003</v>
      </c>
      <c r="AB216">
        <v>3.89</v>
      </c>
      <c r="AC216">
        <v>26818703092.585171</v>
      </c>
      <c r="AD216">
        <v>-5.9423195043971333</v>
      </c>
      <c r="AL216">
        <v>42.088439017197572</v>
      </c>
      <c r="AM216">
        <v>66.085999999999999</v>
      </c>
      <c r="AP216">
        <v>33.558669742267732</v>
      </c>
      <c r="AR216">
        <v>55.175023770000003</v>
      </c>
      <c r="AS216">
        <v>0.39084249086299677</v>
      </c>
      <c r="AT216">
        <v>40.0013953746205</v>
      </c>
      <c r="AU216">
        <v>57.146967616351297</v>
      </c>
      <c r="AV216">
        <v>2.85163700902815</v>
      </c>
      <c r="AW216">
        <v>52.720459495804683</v>
      </c>
      <c r="AX216">
        <v>2.4240251081102402</v>
      </c>
      <c r="AY216">
        <v>26.744168996095659</v>
      </c>
      <c r="AZ216">
        <v>0.47921474914619466</v>
      </c>
      <c r="BA216">
        <v>13807517</v>
      </c>
      <c r="BB216">
        <v>14027304</v>
      </c>
      <c r="BC216">
        <v>27834821</v>
      </c>
      <c r="BG216">
        <v>0.1</v>
      </c>
      <c r="BH216">
        <v>38.9</v>
      </c>
      <c r="BJ216">
        <v>63.984000000000002</v>
      </c>
      <c r="BK216">
        <v>19.11276846295706</v>
      </c>
      <c r="BL216">
        <v>527970</v>
      </c>
      <c r="BN216">
        <v>36.015999999999998</v>
      </c>
      <c r="BO216">
        <v>4.1661233621407341</v>
      </c>
    </row>
    <row r="217" spans="1:67" hidden="1" x14ac:dyDescent="0.35">
      <c r="A217" s="1" t="s">
        <v>280</v>
      </c>
      <c r="B217" t="s">
        <v>466</v>
      </c>
      <c r="C217" t="s">
        <v>506</v>
      </c>
      <c r="D217" t="s">
        <v>519</v>
      </c>
      <c r="E217">
        <v>40.299999999999997</v>
      </c>
      <c r="F217">
        <v>13.9977011531986</v>
      </c>
      <c r="G217">
        <v>75.2</v>
      </c>
      <c r="H217">
        <v>120.11199999999999</v>
      </c>
      <c r="I217">
        <v>90.462310784328466</v>
      </c>
      <c r="J217">
        <v>3.9707730885582508</v>
      </c>
      <c r="K217">
        <v>86.491537695770205</v>
      </c>
      <c r="L217">
        <v>4.0242958082838776</v>
      </c>
      <c r="M217">
        <v>0.2312131711739025</v>
      </c>
      <c r="N217">
        <v>36.698999999999998</v>
      </c>
      <c r="P217">
        <v>6.633</v>
      </c>
      <c r="Y217">
        <v>54.191001892089801</v>
      </c>
      <c r="Z217">
        <v>10.635999679565399</v>
      </c>
      <c r="AA217">
        <v>35.173000335693402</v>
      </c>
      <c r="AB217">
        <v>4.718</v>
      </c>
      <c r="AC217">
        <v>25868142076.789749</v>
      </c>
      <c r="AD217">
        <v>3.4031688511950482</v>
      </c>
      <c r="AL217">
        <v>37.304177277241472</v>
      </c>
      <c r="AM217">
        <v>63.042999999999999</v>
      </c>
      <c r="AP217">
        <v>61.813484526772669</v>
      </c>
      <c r="AQ217">
        <v>1.3051997513476199</v>
      </c>
      <c r="AR217">
        <v>79.736909609999998</v>
      </c>
      <c r="AS217">
        <v>2.6330315752420563E-2</v>
      </c>
      <c r="AT217">
        <v>45.411368812085797</v>
      </c>
      <c r="AU217">
        <v>52.5038242573589</v>
      </c>
      <c r="AV217">
        <v>2.0848069305553101</v>
      </c>
      <c r="AW217">
        <v>22.671394557365581</v>
      </c>
      <c r="AX217">
        <v>2.9515832747826298</v>
      </c>
      <c r="AY217">
        <v>33.221225725492928</v>
      </c>
      <c r="AZ217">
        <v>0.44646645973261911</v>
      </c>
      <c r="BA217">
        <v>8510888</v>
      </c>
      <c r="BB217">
        <v>8342800</v>
      </c>
      <c r="BC217">
        <v>16853688</v>
      </c>
      <c r="BG217">
        <v>11.6</v>
      </c>
      <c r="BH217">
        <v>46.7</v>
      </c>
      <c r="BJ217">
        <v>57.024000000000001</v>
      </c>
      <c r="BK217">
        <v>52.093836958826273</v>
      </c>
      <c r="BL217">
        <v>752610</v>
      </c>
      <c r="BM217">
        <v>15.184870619405499</v>
      </c>
      <c r="BN217">
        <v>42.975999999999999</v>
      </c>
      <c r="BO217">
        <v>4.2113486531420703</v>
      </c>
    </row>
    <row r="218" spans="1:67" hidden="1" x14ac:dyDescent="0.35">
      <c r="A218" s="1" t="s">
        <v>281</v>
      </c>
      <c r="B218" t="s">
        <v>467</v>
      </c>
      <c r="C218" t="s">
        <v>506</v>
      </c>
      <c r="D218" t="s">
        <v>519</v>
      </c>
      <c r="E218">
        <v>40.4213676452637</v>
      </c>
      <c r="F218">
        <v>18.934611314488301</v>
      </c>
      <c r="G218">
        <v>85.587081909179702</v>
      </c>
      <c r="H218">
        <v>86.135000000000005</v>
      </c>
      <c r="I218">
        <v>83.466235010062022</v>
      </c>
      <c r="J218">
        <v>5.3135283674782263</v>
      </c>
      <c r="K218">
        <v>78.152706642583794</v>
      </c>
      <c r="L218">
        <v>9.6634278527178505</v>
      </c>
      <c r="M218">
        <v>0.74819245505123799</v>
      </c>
      <c r="N218">
        <v>31.731999999999999</v>
      </c>
      <c r="P218">
        <v>8.0440000000000005</v>
      </c>
      <c r="Y218">
        <v>67.072998046875</v>
      </c>
      <c r="Z218">
        <v>7.2540001869201696</v>
      </c>
      <c r="AA218">
        <v>25.673000335693398</v>
      </c>
      <c r="AB218">
        <v>3.7069999999999999</v>
      </c>
      <c r="AC218">
        <v>22813010116.1292</v>
      </c>
      <c r="AD218">
        <v>4.7040353483355943</v>
      </c>
      <c r="AL218">
        <v>25.793332923371171</v>
      </c>
      <c r="AM218">
        <v>60.811999999999998</v>
      </c>
      <c r="AP218">
        <v>32.349961545768167</v>
      </c>
      <c r="AQ218">
        <v>1.9301341465609001</v>
      </c>
      <c r="AR218">
        <v>98.985073330000006</v>
      </c>
      <c r="AS218">
        <v>0.12527879183180629</v>
      </c>
      <c r="AT218">
        <v>42.597868380746903</v>
      </c>
      <c r="AU218">
        <v>54.505940500519998</v>
      </c>
      <c r="AV218">
        <v>2.8961911187331002</v>
      </c>
      <c r="AW218">
        <v>36.801719012537163</v>
      </c>
      <c r="AX218">
        <v>1.46006070897861</v>
      </c>
      <c r="AY218">
        <v>32.89903756379509</v>
      </c>
      <c r="AZ218">
        <v>0.45607549863052554</v>
      </c>
      <c r="BA218">
        <v>7459621</v>
      </c>
      <c r="BB218">
        <v>6777124</v>
      </c>
      <c r="BC218">
        <v>14236745</v>
      </c>
      <c r="BF218">
        <v>70</v>
      </c>
      <c r="BG218">
        <v>13.1</v>
      </c>
      <c r="BH218">
        <v>51.3</v>
      </c>
      <c r="BJ218">
        <v>67.763000000000005</v>
      </c>
      <c r="BK218">
        <v>55.083397954590787</v>
      </c>
      <c r="BL218">
        <v>390760</v>
      </c>
      <c r="BM218">
        <v>15.79314989021414</v>
      </c>
      <c r="BN218">
        <v>32.237000000000002</v>
      </c>
      <c r="BO218">
        <v>1.277192471981105</v>
      </c>
    </row>
    <row r="221" spans="1:67" x14ac:dyDescent="0.35">
      <c r="F221" t="s">
        <v>528</v>
      </c>
      <c r="H221" t="s">
        <v>529</v>
      </c>
      <c r="I221" t="s">
        <v>532</v>
      </c>
      <c r="P221" t="s">
        <v>538</v>
      </c>
      <c r="R221" t="s">
        <v>541</v>
      </c>
      <c r="AD221" t="s">
        <v>543</v>
      </c>
      <c r="AF221" t="s">
        <v>544</v>
      </c>
      <c r="AG221" t="s">
        <v>546</v>
      </c>
      <c r="AM221" t="s">
        <v>547</v>
      </c>
      <c r="AN221" t="s">
        <v>548</v>
      </c>
      <c r="AQ221" t="s">
        <v>549</v>
      </c>
      <c r="AR221" t="s">
        <v>550</v>
      </c>
      <c r="AS221" t="s">
        <v>551</v>
      </c>
      <c r="AX221" t="s">
        <v>552</v>
      </c>
      <c r="BG221" t="s">
        <v>553</v>
      </c>
      <c r="BL221">
        <f t="shared" ref="BL221:BO221" si="0">COUNTBLANK(BL21:BL207)</f>
        <v>2</v>
      </c>
      <c r="BM221">
        <f t="shared" si="0"/>
        <v>77</v>
      </c>
      <c r="BN221">
        <f t="shared" si="0"/>
        <v>3</v>
      </c>
      <c r="BO221">
        <f t="shared" si="0"/>
        <v>3</v>
      </c>
    </row>
    <row r="222" spans="1:67" x14ac:dyDescent="0.35">
      <c r="A222" s="5" t="s">
        <v>557</v>
      </c>
      <c r="H222" t="s">
        <v>530</v>
      </c>
      <c r="L222" t="s">
        <v>533</v>
      </c>
      <c r="M222" t="s">
        <v>534</v>
      </c>
      <c r="P222" t="s">
        <v>539</v>
      </c>
      <c r="R222" t="s">
        <v>542</v>
      </c>
      <c r="AE222" t="s">
        <v>545</v>
      </c>
    </row>
    <row r="223" spans="1:67" x14ac:dyDescent="0.35">
      <c r="A223" s="11" t="s">
        <v>558</v>
      </c>
      <c r="H223" t="s">
        <v>531</v>
      </c>
      <c r="P223" t="s">
        <v>540</v>
      </c>
      <c r="BJ223" t="s">
        <v>554</v>
      </c>
      <c r="BL223" t="s">
        <v>555</v>
      </c>
      <c r="BM223" t="s">
        <v>556</v>
      </c>
    </row>
    <row r="224" spans="1:67" x14ac:dyDescent="0.35">
      <c r="A224" s="12" t="s">
        <v>559</v>
      </c>
      <c r="N224" t="s">
        <v>535</v>
      </c>
    </row>
    <row r="225" spans="1:28" x14ac:dyDescent="0.35">
      <c r="A225" s="4" t="s">
        <v>560</v>
      </c>
      <c r="N225" t="s">
        <v>536</v>
      </c>
    </row>
    <row r="226" spans="1:28" x14ac:dyDescent="0.35">
      <c r="A226" s="13" t="s">
        <v>561</v>
      </c>
      <c r="N226" t="s">
        <v>537</v>
      </c>
    </row>
    <row r="229" spans="1:28" x14ac:dyDescent="0.35">
      <c r="AB229" s="17"/>
    </row>
    <row r="230" spans="1:28" x14ac:dyDescent="0.35">
      <c r="AB230" s="17"/>
    </row>
  </sheetData>
  <autoFilter ref="A1:BO218">
    <filterColumn colId="3">
      <filters>
        <filter val="Hot Rod"/>
        <filter val="Sentinel Prime"/>
      </filters>
    </filterColumn>
    <sortState ref="A21:BO215">
      <sortCondition ref="B1:B218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5"/>
  <sheetViews>
    <sheetView tabSelected="1" workbookViewId="0">
      <selection activeCell="C2" sqref="C2"/>
    </sheetView>
  </sheetViews>
  <sheetFormatPr defaultRowHeight="14.5" x14ac:dyDescent="0.35"/>
  <cols>
    <col min="1" max="1" width="44.08984375" style="16" bestFit="1" customWidth="1"/>
    <col min="2" max="2" width="25.6328125" style="16" bestFit="1" customWidth="1"/>
    <col min="3" max="3" width="31.453125" style="16" bestFit="1" customWidth="1"/>
    <col min="4" max="4" width="13.54296875" style="16" bestFit="1" customWidth="1"/>
    <col min="5" max="62" width="11.453125" style="16" bestFit="1" customWidth="1"/>
    <col min="63" max="64" width="5" style="16" bestFit="1" customWidth="1"/>
    <col min="65" max="16384" width="8.7265625" style="16"/>
  </cols>
  <sheetData>
    <row r="1" spans="1:64" x14ac:dyDescent="0.35">
      <c r="A1" s="16" t="s">
        <v>0</v>
      </c>
      <c r="B1" s="16" t="s">
        <v>64</v>
      </c>
      <c r="C1" s="16" t="s">
        <v>563</v>
      </c>
      <c r="D1" s="16" t="s">
        <v>564</v>
      </c>
      <c r="E1" s="16" t="s">
        <v>565</v>
      </c>
      <c r="F1" s="16" t="s">
        <v>566</v>
      </c>
      <c r="G1" s="16" t="s">
        <v>567</v>
      </c>
      <c r="H1" s="16" t="s">
        <v>568</v>
      </c>
      <c r="I1" s="16" t="s">
        <v>569</v>
      </c>
      <c r="J1" s="16" t="s">
        <v>570</v>
      </c>
      <c r="K1" s="16" t="s">
        <v>571</v>
      </c>
      <c r="L1" s="16" t="s">
        <v>572</v>
      </c>
      <c r="M1" s="16" t="s">
        <v>573</v>
      </c>
      <c r="N1" s="16" t="s">
        <v>574</v>
      </c>
      <c r="O1" s="16" t="s">
        <v>575</v>
      </c>
      <c r="P1" s="16" t="s">
        <v>576</v>
      </c>
      <c r="Q1" s="16" t="s">
        <v>577</v>
      </c>
      <c r="R1" s="16" t="s">
        <v>578</v>
      </c>
      <c r="S1" s="16" t="s">
        <v>579</v>
      </c>
      <c r="T1" s="16" t="s">
        <v>580</v>
      </c>
      <c r="U1" s="16" t="s">
        <v>581</v>
      </c>
      <c r="V1" s="16" t="s">
        <v>582</v>
      </c>
      <c r="W1" s="16" t="s">
        <v>583</v>
      </c>
      <c r="X1" s="16" t="s">
        <v>584</v>
      </c>
      <c r="Y1" s="16" t="s">
        <v>585</v>
      </c>
      <c r="Z1" s="16" t="s">
        <v>586</v>
      </c>
      <c r="AA1" s="16" t="s">
        <v>587</v>
      </c>
      <c r="AB1" s="16" t="s">
        <v>588</v>
      </c>
      <c r="AC1" s="16" t="s">
        <v>589</v>
      </c>
      <c r="AD1" s="16" t="s">
        <v>590</v>
      </c>
      <c r="AE1" s="16" t="s">
        <v>591</v>
      </c>
      <c r="AF1" s="16" t="s">
        <v>592</v>
      </c>
      <c r="AG1" s="16" t="s">
        <v>593</v>
      </c>
      <c r="AH1" s="16" t="s">
        <v>594</v>
      </c>
      <c r="AI1" s="16" t="s">
        <v>595</v>
      </c>
      <c r="AJ1" s="16" t="s">
        <v>596</v>
      </c>
      <c r="AK1" s="16" t="s">
        <v>597</v>
      </c>
      <c r="AL1" s="16" t="s">
        <v>598</v>
      </c>
      <c r="AM1" s="16" t="s">
        <v>599</v>
      </c>
      <c r="AN1" s="16" t="s">
        <v>600</v>
      </c>
      <c r="AO1" s="16" t="s">
        <v>601</v>
      </c>
      <c r="AP1" s="16" t="s">
        <v>602</v>
      </c>
      <c r="AQ1" s="16" t="s">
        <v>603</v>
      </c>
      <c r="AR1" s="16" t="s">
        <v>604</v>
      </c>
      <c r="AS1" s="16" t="s">
        <v>605</v>
      </c>
      <c r="AT1" s="16" t="s">
        <v>606</v>
      </c>
      <c r="AU1" s="16" t="s">
        <v>607</v>
      </c>
      <c r="AV1" s="16" t="s">
        <v>608</v>
      </c>
      <c r="AW1" s="16" t="s">
        <v>609</v>
      </c>
      <c r="AX1" s="16" t="s">
        <v>610</v>
      </c>
      <c r="AY1" s="16" t="s">
        <v>611</v>
      </c>
      <c r="AZ1" s="16" t="s">
        <v>612</v>
      </c>
      <c r="BA1" s="16" t="s">
        <v>613</v>
      </c>
      <c r="BB1" s="16" t="s">
        <v>614</v>
      </c>
      <c r="BC1" s="16" t="s">
        <v>615</v>
      </c>
      <c r="BD1" s="16" t="s">
        <v>616</v>
      </c>
      <c r="BE1" s="16" t="s">
        <v>617</v>
      </c>
      <c r="BF1" s="16" t="s">
        <v>618</v>
      </c>
      <c r="BG1" s="16" t="s">
        <v>619</v>
      </c>
      <c r="BH1" s="16" t="s">
        <v>620</v>
      </c>
      <c r="BI1" s="16" t="s">
        <v>621</v>
      </c>
      <c r="BJ1" s="16" t="s">
        <v>622</v>
      </c>
      <c r="BK1" s="16" t="s">
        <v>623</v>
      </c>
      <c r="BL1" s="16" t="s">
        <v>624</v>
      </c>
    </row>
    <row r="2" spans="1:64" x14ac:dyDescent="0.35">
      <c r="A2" s="16" t="s">
        <v>290</v>
      </c>
      <c r="B2" s="16" t="s">
        <v>74</v>
      </c>
      <c r="C2" s="16" t="s">
        <v>24</v>
      </c>
      <c r="D2" s="16" t="s">
        <v>627</v>
      </c>
      <c r="E2" s="16">
        <v>4.82</v>
      </c>
      <c r="F2" s="16">
        <v>4.6550000000000002</v>
      </c>
      <c r="G2" s="16">
        <v>4.4710000000000001</v>
      </c>
      <c r="H2" s="16">
        <v>4.2709999999999999</v>
      </c>
      <c r="I2" s="16">
        <v>4.0590000000000002</v>
      </c>
      <c r="J2" s="16">
        <v>3.8420000000000001</v>
      </c>
      <c r="K2" s="16">
        <v>3.625</v>
      </c>
      <c r="L2" s="16">
        <v>3.4169999999999998</v>
      </c>
      <c r="M2" s="16">
        <v>3.226</v>
      </c>
      <c r="N2" s="16">
        <v>3.0539999999999998</v>
      </c>
      <c r="O2" s="16">
        <v>2.9079999999999999</v>
      </c>
      <c r="P2" s="16">
        <v>2.7879999999999998</v>
      </c>
      <c r="Q2" s="16">
        <v>2.6909999999999998</v>
      </c>
      <c r="R2" s="16">
        <v>2.613</v>
      </c>
      <c r="S2" s="16">
        <v>2.552</v>
      </c>
      <c r="T2" s="16">
        <v>2.5059999999999998</v>
      </c>
      <c r="U2" s="16">
        <v>2.472</v>
      </c>
      <c r="V2" s="16">
        <v>2.4460000000000002</v>
      </c>
      <c r="W2" s="16">
        <v>2.4249999999999998</v>
      </c>
      <c r="X2" s="16">
        <v>2.4079999999999999</v>
      </c>
      <c r="Y2" s="16">
        <v>2.3919999999999999</v>
      </c>
      <c r="Z2" s="16">
        <v>2.3769999999999998</v>
      </c>
      <c r="AA2" s="16">
        <v>2.3639999999999999</v>
      </c>
      <c r="AB2" s="16">
        <v>2.3530000000000002</v>
      </c>
      <c r="AC2" s="16">
        <v>2.3420000000000001</v>
      </c>
      <c r="AD2" s="16">
        <v>2.3319999999999999</v>
      </c>
      <c r="AE2" s="16">
        <v>2.3199999999999998</v>
      </c>
      <c r="AF2" s="16">
        <v>2.3069999999999999</v>
      </c>
      <c r="AG2" s="16">
        <v>2.2909999999999999</v>
      </c>
      <c r="AH2" s="16">
        <v>2.2719999999999998</v>
      </c>
      <c r="AI2" s="16">
        <v>2.2490000000000001</v>
      </c>
      <c r="AJ2" s="16">
        <v>2.2210000000000001</v>
      </c>
      <c r="AK2" s="16">
        <v>2.1869999999999998</v>
      </c>
      <c r="AL2" s="16">
        <v>2.149</v>
      </c>
      <c r="AM2" s="16">
        <v>2.1080000000000001</v>
      </c>
      <c r="AN2" s="16">
        <v>2.0640000000000001</v>
      </c>
      <c r="AO2" s="16">
        <v>2.0209999999999999</v>
      </c>
      <c r="AP2" s="16">
        <v>1.978</v>
      </c>
      <c r="AQ2" s="16">
        <v>1.9390000000000001</v>
      </c>
      <c r="AR2" s="16">
        <v>1.903</v>
      </c>
      <c r="AS2" s="16">
        <v>1.8720000000000001</v>
      </c>
      <c r="AT2" s="16">
        <v>1.8460000000000001</v>
      </c>
      <c r="AU2" s="16">
        <v>1.823</v>
      </c>
      <c r="AV2" s="16">
        <v>1.8029999999999999</v>
      </c>
      <c r="AW2" s="16">
        <v>1.7869999999999999</v>
      </c>
      <c r="AX2" s="16">
        <v>1.774</v>
      </c>
      <c r="AY2" s="16">
        <v>1.7649999999999999</v>
      </c>
      <c r="AZ2" s="16">
        <v>1.76</v>
      </c>
      <c r="BA2" s="16">
        <v>1.7589999999999999</v>
      </c>
      <c r="BB2" s="16">
        <v>1.7609999999999999</v>
      </c>
      <c r="BC2" s="16">
        <v>1.768</v>
      </c>
      <c r="BD2" s="16">
        <v>1.7789999999999999</v>
      </c>
      <c r="BE2" s="16">
        <v>1.7949999999999999</v>
      </c>
      <c r="BF2" s="16">
        <v>1.8129999999999999</v>
      </c>
      <c r="BG2" s="16">
        <v>1.8340000000000001</v>
      </c>
      <c r="BH2" s="16">
        <v>1.8540000000000001</v>
      </c>
      <c r="BI2" s="16">
        <v>1.8720000000000001</v>
      </c>
      <c r="BJ2" s="16">
        <v>1.8859999999999999</v>
      </c>
    </row>
    <row r="3" spans="1:64" x14ac:dyDescent="0.35">
      <c r="A3" s="16" t="s">
        <v>282</v>
      </c>
      <c r="B3" s="16" t="s">
        <v>65</v>
      </c>
      <c r="C3" s="16" t="s">
        <v>24</v>
      </c>
      <c r="D3" s="16" t="s">
        <v>627</v>
      </c>
      <c r="E3" s="16">
        <v>7.45</v>
      </c>
      <c r="F3" s="16">
        <v>7.45</v>
      </c>
      <c r="G3" s="16">
        <v>7.45</v>
      </c>
      <c r="H3" s="16">
        <v>7.45</v>
      </c>
      <c r="I3" s="16">
        <v>7.45</v>
      </c>
      <c r="J3" s="16">
        <v>7.45</v>
      </c>
      <c r="K3" s="16">
        <v>7.45</v>
      </c>
      <c r="L3" s="16">
        <v>7.45</v>
      </c>
      <c r="M3" s="16">
        <v>7.45</v>
      </c>
      <c r="N3" s="16">
        <v>7.45</v>
      </c>
      <c r="O3" s="16">
        <v>7.45</v>
      </c>
      <c r="P3" s="16">
        <v>7.45</v>
      </c>
      <c r="Q3" s="16">
        <v>7.45</v>
      </c>
      <c r="R3" s="16">
        <v>7.45</v>
      </c>
      <c r="S3" s="16">
        <v>7.45</v>
      </c>
      <c r="T3" s="16">
        <v>7.45</v>
      </c>
      <c r="U3" s="16">
        <v>7.45</v>
      </c>
      <c r="V3" s="16">
        <v>7.4489999999999998</v>
      </c>
      <c r="W3" s="16">
        <v>7.4489999999999998</v>
      </c>
      <c r="X3" s="16">
        <v>7.4489999999999998</v>
      </c>
      <c r="Y3" s="16">
        <v>7.4489999999999998</v>
      </c>
      <c r="Z3" s="16">
        <v>7.4489999999999998</v>
      </c>
      <c r="AA3" s="16">
        <v>7.45</v>
      </c>
      <c r="AB3" s="16">
        <v>7.452</v>
      </c>
      <c r="AC3" s="16">
        <v>7.4550000000000001</v>
      </c>
      <c r="AD3" s="16">
        <v>7.4580000000000002</v>
      </c>
      <c r="AE3" s="16">
        <v>7.46</v>
      </c>
      <c r="AF3" s="16">
        <v>7.4610000000000003</v>
      </c>
      <c r="AG3" s="16">
        <v>7.4610000000000003</v>
      </c>
      <c r="AH3" s="16">
        <v>7.4610000000000003</v>
      </c>
      <c r="AI3" s="16">
        <v>7.4660000000000002</v>
      </c>
      <c r="AJ3" s="16">
        <v>7.4790000000000001</v>
      </c>
      <c r="AK3" s="16">
        <v>7.5019999999999998</v>
      </c>
      <c r="AL3" s="16">
        <v>7.5350000000000001</v>
      </c>
      <c r="AM3" s="16">
        <v>7.5720000000000001</v>
      </c>
      <c r="AN3" s="16">
        <v>7.6059999999999999</v>
      </c>
      <c r="AO3" s="16">
        <v>7.6289999999999996</v>
      </c>
      <c r="AP3" s="16">
        <v>7.6319999999999997</v>
      </c>
      <c r="AQ3" s="16">
        <v>7.61</v>
      </c>
      <c r="AR3" s="16">
        <v>7.5609999999999999</v>
      </c>
      <c r="AS3" s="16">
        <v>7.4850000000000003</v>
      </c>
      <c r="AT3" s="16">
        <v>7.3869999999999996</v>
      </c>
      <c r="AU3" s="16">
        <v>7.2720000000000002</v>
      </c>
      <c r="AV3" s="16">
        <v>7.1479999999999997</v>
      </c>
      <c r="AW3" s="16">
        <v>7.016</v>
      </c>
      <c r="AX3" s="16">
        <v>6.875</v>
      </c>
      <c r="AY3" s="16">
        <v>6.7220000000000004</v>
      </c>
      <c r="AZ3" s="16">
        <v>6.5549999999999997</v>
      </c>
      <c r="BA3" s="16">
        <v>6.3730000000000002</v>
      </c>
      <c r="BB3" s="16">
        <v>6.18</v>
      </c>
      <c r="BC3" s="16">
        <v>5.9770000000000003</v>
      </c>
      <c r="BD3" s="16">
        <v>5.77</v>
      </c>
      <c r="BE3" s="16">
        <v>5.5620000000000003</v>
      </c>
      <c r="BF3" s="16">
        <v>5.359</v>
      </c>
      <c r="BG3" s="16">
        <v>5.1630000000000003</v>
      </c>
      <c r="BH3" s="16">
        <v>4.976</v>
      </c>
      <c r="BI3" s="16">
        <v>4.8</v>
      </c>
      <c r="BJ3" s="16">
        <v>4.633</v>
      </c>
    </row>
    <row r="4" spans="1:64" x14ac:dyDescent="0.35">
      <c r="A4" s="16" t="s">
        <v>287</v>
      </c>
      <c r="B4" s="16" t="s">
        <v>70</v>
      </c>
      <c r="C4" s="16" t="s">
        <v>24</v>
      </c>
      <c r="D4" s="16" t="s">
        <v>627</v>
      </c>
      <c r="E4" s="16">
        <v>6.7080000000000002</v>
      </c>
      <c r="F4" s="16">
        <v>6.79</v>
      </c>
      <c r="G4" s="16">
        <v>6.8719999999999999</v>
      </c>
      <c r="H4" s="16">
        <v>6.9539999999999997</v>
      </c>
      <c r="I4" s="16">
        <v>7.0359999999999996</v>
      </c>
      <c r="J4" s="16">
        <v>7.1159999999999997</v>
      </c>
      <c r="K4" s="16">
        <v>7.194</v>
      </c>
      <c r="L4" s="16">
        <v>7.2670000000000003</v>
      </c>
      <c r="M4" s="16">
        <v>7.3319999999999999</v>
      </c>
      <c r="N4" s="16">
        <v>7.3879999999999999</v>
      </c>
      <c r="O4" s="16">
        <v>7.4340000000000002</v>
      </c>
      <c r="P4" s="16">
        <v>7.4669999999999996</v>
      </c>
      <c r="Q4" s="16">
        <v>7.4880000000000004</v>
      </c>
      <c r="R4" s="16">
        <v>7.4980000000000002</v>
      </c>
      <c r="S4" s="16">
        <v>7.5</v>
      </c>
      <c r="T4" s="16">
        <v>7.4939999999999998</v>
      </c>
      <c r="U4" s="16">
        <v>7.4850000000000003</v>
      </c>
      <c r="V4" s="16">
        <v>7.4749999999999996</v>
      </c>
      <c r="W4" s="16">
        <v>7.4669999999999996</v>
      </c>
      <c r="X4" s="16">
        <v>7.4610000000000003</v>
      </c>
      <c r="Y4" s="16">
        <v>7.4589999999999996</v>
      </c>
      <c r="Z4" s="16">
        <v>7.4589999999999996</v>
      </c>
      <c r="AA4" s="16">
        <v>7.4610000000000003</v>
      </c>
      <c r="AB4" s="16">
        <v>7.4619999999999997</v>
      </c>
      <c r="AC4" s="16">
        <v>7.4589999999999996</v>
      </c>
      <c r="AD4" s="16">
        <v>7.4509999999999996</v>
      </c>
      <c r="AE4" s="16">
        <v>7.4349999999999996</v>
      </c>
      <c r="AF4" s="16">
        <v>7.4089999999999998</v>
      </c>
      <c r="AG4" s="16">
        <v>7.3730000000000002</v>
      </c>
      <c r="AH4" s="16">
        <v>7.3280000000000003</v>
      </c>
      <c r="AI4" s="16">
        <v>7.2720000000000002</v>
      </c>
      <c r="AJ4" s="16">
        <v>7.2080000000000002</v>
      </c>
      <c r="AK4" s="16">
        <v>7.1379999999999999</v>
      </c>
      <c r="AL4" s="16">
        <v>7.0650000000000004</v>
      </c>
      <c r="AM4" s="16">
        <v>6.99</v>
      </c>
      <c r="AN4" s="16">
        <v>6.9180000000000001</v>
      </c>
      <c r="AO4" s="16">
        <v>6.851</v>
      </c>
      <c r="AP4" s="16">
        <v>6.7889999999999997</v>
      </c>
      <c r="AQ4" s="16">
        <v>6.7320000000000002</v>
      </c>
      <c r="AR4" s="16">
        <v>6.6829999999999998</v>
      </c>
      <c r="AS4" s="16">
        <v>6.6390000000000002</v>
      </c>
      <c r="AT4" s="16">
        <v>6.601</v>
      </c>
      <c r="AU4" s="16">
        <v>6.5670000000000002</v>
      </c>
      <c r="AV4" s="16">
        <v>6.5330000000000004</v>
      </c>
      <c r="AW4" s="16">
        <v>6.4989999999999997</v>
      </c>
      <c r="AX4" s="16">
        <v>6.4610000000000003</v>
      </c>
      <c r="AY4" s="16">
        <v>6.4189999999999996</v>
      </c>
      <c r="AZ4" s="16">
        <v>6.3719999999999999</v>
      </c>
      <c r="BA4" s="16">
        <v>6.32</v>
      </c>
      <c r="BB4" s="16">
        <v>6.26</v>
      </c>
      <c r="BC4" s="16">
        <v>6.194</v>
      </c>
      <c r="BD4" s="16">
        <v>6.12</v>
      </c>
      <c r="BE4" s="16">
        <v>6.0389999999999997</v>
      </c>
      <c r="BF4" s="16">
        <v>5.9530000000000003</v>
      </c>
      <c r="BG4" s="16">
        <v>5.8639999999999999</v>
      </c>
      <c r="BH4" s="16">
        <v>5.774</v>
      </c>
      <c r="BI4" s="16">
        <v>5.6859999999999999</v>
      </c>
      <c r="BJ4" s="16">
        <v>5.6</v>
      </c>
    </row>
    <row r="5" spans="1:64" x14ac:dyDescent="0.35">
      <c r="A5" s="16" t="s">
        <v>283</v>
      </c>
      <c r="B5" s="16" t="s">
        <v>66</v>
      </c>
      <c r="C5" s="16" t="s">
        <v>24</v>
      </c>
      <c r="D5" s="16" t="s">
        <v>627</v>
      </c>
      <c r="E5" s="16">
        <v>6.4889999999999999</v>
      </c>
      <c r="F5" s="16">
        <v>6.4009999999999998</v>
      </c>
      <c r="G5" s="16">
        <v>6.282</v>
      </c>
      <c r="H5" s="16">
        <v>6.133</v>
      </c>
      <c r="I5" s="16">
        <v>5.96</v>
      </c>
      <c r="J5" s="16">
        <v>5.7729999999999997</v>
      </c>
      <c r="K5" s="16">
        <v>5.5810000000000004</v>
      </c>
      <c r="L5" s="16">
        <v>5.3940000000000001</v>
      </c>
      <c r="M5" s="16">
        <v>5.218</v>
      </c>
      <c r="N5" s="16">
        <v>5.0570000000000004</v>
      </c>
      <c r="O5" s="16">
        <v>4.91</v>
      </c>
      <c r="P5" s="16">
        <v>4.7750000000000004</v>
      </c>
      <c r="Q5" s="16">
        <v>4.6420000000000003</v>
      </c>
      <c r="R5" s="16">
        <v>4.5090000000000003</v>
      </c>
      <c r="S5" s="16">
        <v>4.3730000000000002</v>
      </c>
      <c r="T5" s="16">
        <v>4.2350000000000003</v>
      </c>
      <c r="U5" s="16">
        <v>4.0990000000000002</v>
      </c>
      <c r="V5" s="16">
        <v>3.9660000000000002</v>
      </c>
      <c r="W5" s="16">
        <v>3.8410000000000002</v>
      </c>
      <c r="X5" s="16">
        <v>3.7250000000000001</v>
      </c>
      <c r="Y5" s="16">
        <v>3.621</v>
      </c>
      <c r="Z5" s="16">
        <v>3.53</v>
      </c>
      <c r="AA5" s="16">
        <v>3.452</v>
      </c>
      <c r="AB5" s="16">
        <v>3.383</v>
      </c>
      <c r="AC5" s="16">
        <v>3.323</v>
      </c>
      <c r="AD5" s="16">
        <v>3.2690000000000001</v>
      </c>
      <c r="AE5" s="16">
        <v>3.2170000000000001</v>
      </c>
      <c r="AF5" s="16">
        <v>3.1640000000000001</v>
      </c>
      <c r="AG5" s="16">
        <v>3.1080000000000001</v>
      </c>
      <c r="AH5" s="16">
        <v>3.0459999999999998</v>
      </c>
      <c r="AI5" s="16">
        <v>2.9780000000000002</v>
      </c>
      <c r="AJ5" s="16">
        <v>2.9049999999999998</v>
      </c>
      <c r="AK5" s="16">
        <v>2.8290000000000002</v>
      </c>
      <c r="AL5" s="16">
        <v>2.7509999999999999</v>
      </c>
      <c r="AM5" s="16">
        <v>2.6720000000000002</v>
      </c>
      <c r="AN5" s="16">
        <v>2.5910000000000002</v>
      </c>
      <c r="AO5" s="16">
        <v>2.5070000000000001</v>
      </c>
      <c r="AP5" s="16">
        <v>2.4220000000000002</v>
      </c>
      <c r="AQ5" s="16">
        <v>2.3340000000000001</v>
      </c>
      <c r="AR5" s="16">
        <v>2.246</v>
      </c>
      <c r="AS5" s="16">
        <v>2.157</v>
      </c>
      <c r="AT5" s="16">
        <v>2.0680000000000001</v>
      </c>
      <c r="AU5" s="16">
        <v>1.9810000000000001</v>
      </c>
      <c r="AV5" s="16">
        <v>1.897</v>
      </c>
      <c r="AW5" s="16">
        <v>1.821</v>
      </c>
      <c r="AX5" s="16">
        <v>1.7549999999999999</v>
      </c>
      <c r="AY5" s="16">
        <v>1.704</v>
      </c>
      <c r="AZ5" s="16">
        <v>1.671</v>
      </c>
      <c r="BA5" s="16">
        <v>1.6539999999999999</v>
      </c>
      <c r="BB5" s="16">
        <v>1.6519999999999999</v>
      </c>
      <c r="BC5" s="16">
        <v>1.66</v>
      </c>
      <c r="BD5" s="16">
        <v>1.673</v>
      </c>
      <c r="BE5" s="16">
        <v>1.6839999999999999</v>
      </c>
      <c r="BF5" s="16">
        <v>1.69</v>
      </c>
      <c r="BG5" s="16">
        <v>1.6879999999999999</v>
      </c>
      <c r="BH5" s="16">
        <v>1.677</v>
      </c>
      <c r="BI5" s="16">
        <v>1.659</v>
      </c>
      <c r="BJ5" s="16">
        <v>1.6379999999999999</v>
      </c>
    </row>
    <row r="6" spans="1:64" x14ac:dyDescent="0.35">
      <c r="A6" s="16" t="s">
        <v>286</v>
      </c>
      <c r="B6" s="16" t="s">
        <v>69</v>
      </c>
      <c r="C6" s="16" t="s">
        <v>24</v>
      </c>
      <c r="D6" s="16" t="s">
        <v>627</v>
      </c>
      <c r="AY6" s="16">
        <v>1.24</v>
      </c>
      <c r="AZ6" s="16">
        <v>1.18</v>
      </c>
      <c r="BA6" s="16">
        <v>1.25</v>
      </c>
      <c r="BB6" s="16">
        <v>1.19</v>
      </c>
      <c r="BC6" s="16">
        <v>1.27</v>
      </c>
    </row>
    <row r="7" spans="1:64" x14ac:dyDescent="0.35">
      <c r="A7" s="16" t="s">
        <v>629</v>
      </c>
      <c r="B7" s="16" t="s">
        <v>630</v>
      </c>
      <c r="C7" s="16" t="s">
        <v>24</v>
      </c>
      <c r="D7" s="16" t="s">
        <v>627</v>
      </c>
      <c r="E7" s="16">
        <v>6.9772561303573255</v>
      </c>
      <c r="F7" s="16">
        <v>6.9986348174547945</v>
      </c>
      <c r="G7" s="16">
        <v>7.0187248168720595</v>
      </c>
      <c r="H7" s="16">
        <v>7.035035570945646</v>
      </c>
      <c r="I7" s="16">
        <v>7.0456900983234956</v>
      </c>
      <c r="J7" s="16">
        <v>7.0490424803395646</v>
      </c>
      <c r="K7" s="16">
        <v>7.0425897818878118</v>
      </c>
      <c r="L7" s="16">
        <v>7.0268931293843524</v>
      </c>
      <c r="M7" s="16">
        <v>7.0021925315025877</v>
      </c>
      <c r="N7" s="16">
        <v>6.9678837683578081</v>
      </c>
      <c r="O7" s="16">
        <v>6.9249814923603541</v>
      </c>
      <c r="P7" s="16">
        <v>6.8748415925475594</v>
      </c>
      <c r="Q7" s="16">
        <v>6.8200792340877072</v>
      </c>
      <c r="R7" s="16">
        <v>6.763120830853496</v>
      </c>
      <c r="S7" s="16">
        <v>6.7052695678718468</v>
      </c>
      <c r="T7" s="16">
        <v>6.6475789468800448</v>
      </c>
      <c r="U7" s="16">
        <v>6.5902033623790963</v>
      </c>
      <c r="V7" s="16">
        <v>6.5321572101973659</v>
      </c>
      <c r="W7" s="16">
        <v>6.4719670783698202</v>
      </c>
      <c r="X7" s="16">
        <v>6.4072594198447161</v>
      </c>
      <c r="Y7" s="16">
        <v>6.3370640383866874</v>
      </c>
      <c r="Z7" s="16">
        <v>6.2603591412794861</v>
      </c>
      <c r="AA7" s="16">
        <v>6.1749839852604786</v>
      </c>
      <c r="AB7" s="16">
        <v>6.0811414858914832</v>
      </c>
      <c r="AC7" s="16">
        <v>5.9779960818423934</v>
      </c>
      <c r="AD7" s="16">
        <v>5.8656432140427057</v>
      </c>
      <c r="AE7" s="16">
        <v>5.7411490160074479</v>
      </c>
      <c r="AF7" s="16">
        <v>5.6080790119071668</v>
      </c>
      <c r="AG7" s="16">
        <v>5.4680586376420823</v>
      </c>
      <c r="AH7" s="16">
        <v>5.3227200788810212</v>
      </c>
      <c r="AI7" s="16">
        <v>5.1868315449834093</v>
      </c>
      <c r="AJ7" s="16">
        <v>5.0360913188637362</v>
      </c>
      <c r="AK7" s="16">
        <v>4.9037098777143546</v>
      </c>
      <c r="AL7" s="16">
        <v>4.7500527679660793</v>
      </c>
      <c r="AM7" s="16">
        <v>4.5991759351548351</v>
      </c>
      <c r="AN7" s="16">
        <v>4.441818765617346</v>
      </c>
      <c r="AO7" s="16">
        <v>4.3041888632620271</v>
      </c>
      <c r="AP7" s="16">
        <v>4.1745832649866665</v>
      </c>
      <c r="AQ7" s="16">
        <v>4.0539805801515252</v>
      </c>
      <c r="AR7" s="16">
        <v>3.9436071920993903</v>
      </c>
      <c r="AS7" s="16">
        <v>3.8457125116639364</v>
      </c>
      <c r="AT7" s="16">
        <v>3.7604368081477388</v>
      </c>
      <c r="AU7" s="16">
        <v>3.6872806796049065</v>
      </c>
      <c r="AV7" s="16">
        <v>3.6264598979524938</v>
      </c>
      <c r="AW7" s="16">
        <v>3.5761355040484437</v>
      </c>
      <c r="AX7" s="16">
        <v>3.5375758734834872</v>
      </c>
      <c r="AY7" s="16">
        <v>3.5089481790641317</v>
      </c>
      <c r="AZ7" s="16">
        <v>3.491093749475279</v>
      </c>
      <c r="BA7" s="16">
        <v>3.4807005687187575</v>
      </c>
      <c r="BB7" s="16">
        <v>3.4750244511130979</v>
      </c>
      <c r="BC7" s="16">
        <v>3.4703838796950679</v>
      </c>
      <c r="BD7" s="16">
        <v>3.4631001393574379</v>
      </c>
      <c r="BE7" s="16">
        <v>3.4506536347347274</v>
      </c>
      <c r="BF7" s="16">
        <v>3.4304637791481789</v>
      </c>
      <c r="BG7" s="16">
        <v>3.4020586880661385</v>
      </c>
      <c r="BH7" s="16">
        <v>3.3652210915633129</v>
      </c>
      <c r="BI7" s="16">
        <v>3.3224653390952597</v>
      </c>
      <c r="BJ7" s="16">
        <v>3.2765532468568153</v>
      </c>
    </row>
    <row r="8" spans="1:64" x14ac:dyDescent="0.35">
      <c r="A8" s="16" t="s">
        <v>458</v>
      </c>
      <c r="B8" s="16" t="s">
        <v>268</v>
      </c>
      <c r="C8" s="16" t="s">
        <v>24</v>
      </c>
      <c r="D8" s="16" t="s">
        <v>627</v>
      </c>
      <c r="E8" s="16">
        <v>6.9290000000000003</v>
      </c>
      <c r="F8" s="16">
        <v>6.91</v>
      </c>
      <c r="G8" s="16">
        <v>6.8920000000000003</v>
      </c>
      <c r="H8" s="16">
        <v>6.875</v>
      </c>
      <c r="I8" s="16">
        <v>6.8570000000000002</v>
      </c>
      <c r="J8" s="16">
        <v>6.8380000000000001</v>
      </c>
      <c r="K8" s="16">
        <v>6.8170000000000002</v>
      </c>
      <c r="L8" s="16">
        <v>6.7910000000000004</v>
      </c>
      <c r="M8" s="16">
        <v>6.7569999999999997</v>
      </c>
      <c r="N8" s="16">
        <v>6.7130000000000001</v>
      </c>
      <c r="O8" s="16">
        <v>6.6550000000000002</v>
      </c>
      <c r="P8" s="16">
        <v>6.5789999999999997</v>
      </c>
      <c r="Q8" s="16">
        <v>6.484</v>
      </c>
      <c r="R8" s="16">
        <v>6.3719999999999999</v>
      </c>
      <c r="S8" s="16">
        <v>6.2450000000000001</v>
      </c>
      <c r="T8" s="16">
        <v>6.1109999999999998</v>
      </c>
      <c r="U8" s="16">
        <v>5.9729999999999999</v>
      </c>
      <c r="V8" s="16">
        <v>5.84</v>
      </c>
      <c r="W8" s="16">
        <v>5.7160000000000002</v>
      </c>
      <c r="X8" s="16">
        <v>5.6029999999999998</v>
      </c>
      <c r="Y8" s="16">
        <v>5.5049999999999999</v>
      </c>
      <c r="Z8" s="16">
        <v>5.4219999999999997</v>
      </c>
      <c r="AA8" s="16">
        <v>5.35</v>
      </c>
      <c r="AB8" s="16">
        <v>5.2830000000000004</v>
      </c>
      <c r="AC8" s="16">
        <v>5.2149999999999999</v>
      </c>
      <c r="AD8" s="16">
        <v>5.1390000000000002</v>
      </c>
      <c r="AE8" s="16">
        <v>5.0469999999999997</v>
      </c>
      <c r="AF8" s="16">
        <v>4.9340000000000002</v>
      </c>
      <c r="AG8" s="16">
        <v>4.7969999999999997</v>
      </c>
      <c r="AH8" s="16">
        <v>4.6360000000000001</v>
      </c>
      <c r="AI8" s="16">
        <v>4.4539999999999997</v>
      </c>
      <c r="AJ8" s="16">
        <v>4.2530000000000001</v>
      </c>
      <c r="AK8" s="16">
        <v>4.0410000000000004</v>
      </c>
      <c r="AL8" s="16">
        <v>3.827</v>
      </c>
      <c r="AM8" s="16">
        <v>3.6179999999999999</v>
      </c>
      <c r="AN8" s="16">
        <v>3.4180000000000001</v>
      </c>
      <c r="AO8" s="16">
        <v>3.2320000000000002</v>
      </c>
      <c r="AP8" s="16">
        <v>3.0619999999999998</v>
      </c>
      <c r="AQ8" s="16">
        <v>2.907</v>
      </c>
      <c r="AR8" s="16">
        <v>2.7679999999999998</v>
      </c>
      <c r="AS8" s="16">
        <v>2.6440000000000001</v>
      </c>
      <c r="AT8" s="16">
        <v>2.5329999999999999</v>
      </c>
      <c r="AU8" s="16">
        <v>2.4319999999999999</v>
      </c>
      <c r="AV8" s="16">
        <v>2.3370000000000002</v>
      </c>
      <c r="AW8" s="16">
        <v>2.2469999999999999</v>
      </c>
      <c r="AX8" s="16">
        <v>2.161</v>
      </c>
      <c r="AY8" s="16">
        <v>2.081</v>
      </c>
      <c r="AZ8" s="16">
        <v>2.0059999999999998</v>
      </c>
      <c r="BA8" s="16">
        <v>1.9390000000000001</v>
      </c>
      <c r="BB8" s="16">
        <v>1.877</v>
      </c>
      <c r="BC8" s="16">
        <v>1.819</v>
      </c>
      <c r="BD8" s="16">
        <v>1.7629999999999999</v>
      </c>
      <c r="BE8" s="16">
        <v>1.708</v>
      </c>
      <c r="BF8" s="16">
        <v>1.651</v>
      </c>
      <c r="BG8" s="16">
        <v>1.595</v>
      </c>
      <c r="BH8" s="16">
        <v>1.5409999999999999</v>
      </c>
      <c r="BI8" s="16">
        <v>1.4910000000000001</v>
      </c>
      <c r="BJ8" s="16">
        <v>1.448</v>
      </c>
    </row>
    <row r="9" spans="1:64" x14ac:dyDescent="0.35">
      <c r="A9" s="16" t="s">
        <v>288</v>
      </c>
      <c r="B9" s="16" t="s">
        <v>72</v>
      </c>
      <c r="C9" s="16" t="s">
        <v>24</v>
      </c>
      <c r="D9" s="16" t="s">
        <v>627</v>
      </c>
      <c r="E9" s="16">
        <v>3.109</v>
      </c>
      <c r="F9" s="16">
        <v>3.1</v>
      </c>
      <c r="G9" s="16">
        <v>3.09</v>
      </c>
      <c r="H9" s="16">
        <v>3.0790000000000002</v>
      </c>
      <c r="I9" s="16">
        <v>3.0680000000000001</v>
      </c>
      <c r="J9" s="16">
        <v>3.0590000000000002</v>
      </c>
      <c r="K9" s="16">
        <v>3.0529999999999999</v>
      </c>
      <c r="L9" s="16">
        <v>3.05</v>
      </c>
      <c r="M9" s="16">
        <v>3.0529999999999999</v>
      </c>
      <c r="N9" s="16">
        <v>3.0619999999999998</v>
      </c>
      <c r="O9" s="16">
        <v>3.0790000000000002</v>
      </c>
      <c r="P9" s="16">
        <v>3.109</v>
      </c>
      <c r="Q9" s="16">
        <v>3.149</v>
      </c>
      <c r="R9" s="16">
        <v>3.198</v>
      </c>
      <c r="S9" s="16">
        <v>3.2509999999999999</v>
      </c>
      <c r="T9" s="16">
        <v>3.3010000000000002</v>
      </c>
      <c r="U9" s="16">
        <v>3.339</v>
      </c>
      <c r="V9" s="16">
        <v>3.359</v>
      </c>
      <c r="W9" s="16">
        <v>3.359</v>
      </c>
      <c r="X9" s="16">
        <v>3.339</v>
      </c>
      <c r="Y9" s="16">
        <v>3.3010000000000002</v>
      </c>
      <c r="Z9" s="16">
        <v>3.2530000000000001</v>
      </c>
      <c r="AA9" s="16">
        <v>3.2040000000000002</v>
      </c>
      <c r="AB9" s="16">
        <v>3.1589999999999998</v>
      </c>
      <c r="AC9" s="16">
        <v>3.1230000000000002</v>
      </c>
      <c r="AD9" s="16">
        <v>3.0950000000000002</v>
      </c>
      <c r="AE9" s="16">
        <v>3.0750000000000002</v>
      </c>
      <c r="AF9" s="16">
        <v>3.0590000000000002</v>
      </c>
      <c r="AG9" s="16">
        <v>3.0419999999999998</v>
      </c>
      <c r="AH9" s="16">
        <v>3.0219999999999998</v>
      </c>
      <c r="AI9" s="16">
        <v>2.9969999999999999</v>
      </c>
      <c r="AJ9" s="16">
        <v>2.9649999999999999</v>
      </c>
      <c r="AK9" s="16">
        <v>2.9249999999999998</v>
      </c>
      <c r="AL9" s="16">
        <v>2.879</v>
      </c>
      <c r="AM9" s="16">
        <v>2.8279999999999998</v>
      </c>
      <c r="AN9" s="16">
        <v>2.7730000000000001</v>
      </c>
      <c r="AO9" s="16">
        <v>2.718</v>
      </c>
      <c r="AP9" s="16">
        <v>2.6659999999999999</v>
      </c>
      <c r="AQ9" s="16">
        <v>2.6179999999999999</v>
      </c>
      <c r="AR9" s="16">
        <v>2.577</v>
      </c>
      <c r="AS9" s="16">
        <v>2.5419999999999998</v>
      </c>
      <c r="AT9" s="16">
        <v>2.512</v>
      </c>
      <c r="AU9" s="16">
        <v>2.4860000000000002</v>
      </c>
      <c r="AV9" s="16">
        <v>2.4609999999999999</v>
      </c>
      <c r="AW9" s="16">
        <v>2.4380000000000002</v>
      </c>
      <c r="AX9" s="16">
        <v>2.4159999999999999</v>
      </c>
      <c r="AY9" s="16">
        <v>2.3969999999999998</v>
      </c>
      <c r="AZ9" s="16">
        <v>2.38</v>
      </c>
      <c r="BA9" s="16">
        <v>2.3660000000000001</v>
      </c>
      <c r="BB9" s="16">
        <v>2.355</v>
      </c>
      <c r="BC9" s="16">
        <v>2.3460000000000001</v>
      </c>
      <c r="BD9" s="16">
        <v>2.3380000000000001</v>
      </c>
      <c r="BE9" s="16">
        <v>2.33</v>
      </c>
      <c r="BF9" s="16">
        <v>2.3220000000000001</v>
      </c>
      <c r="BG9" s="16">
        <v>2.3119999999999998</v>
      </c>
      <c r="BH9" s="16">
        <v>2.3010000000000002</v>
      </c>
      <c r="BI9" s="16">
        <v>2.2879999999999998</v>
      </c>
      <c r="BJ9" s="16">
        <v>2.2749999999999999</v>
      </c>
    </row>
    <row r="10" spans="1:64" x14ac:dyDescent="0.35">
      <c r="A10" s="16" t="s">
        <v>289</v>
      </c>
      <c r="B10" s="16" t="s">
        <v>73</v>
      </c>
      <c r="C10" s="16" t="s">
        <v>24</v>
      </c>
      <c r="D10" s="16" t="s">
        <v>627</v>
      </c>
      <c r="E10" s="16">
        <v>4.7859999999999996</v>
      </c>
      <c r="F10" s="16">
        <v>4.67</v>
      </c>
      <c r="G10" s="16">
        <v>4.5209999999999999</v>
      </c>
      <c r="H10" s="16">
        <v>4.3449999999999998</v>
      </c>
      <c r="I10" s="16">
        <v>4.1500000000000004</v>
      </c>
      <c r="J10" s="16">
        <v>3.95</v>
      </c>
      <c r="K10" s="16">
        <v>3.758</v>
      </c>
      <c r="L10" s="16">
        <v>3.5819999999999999</v>
      </c>
      <c r="M10" s="16">
        <v>3.4289999999999998</v>
      </c>
      <c r="N10" s="16">
        <v>3.302</v>
      </c>
      <c r="O10" s="16">
        <v>3.1989999999999998</v>
      </c>
      <c r="P10" s="16">
        <v>3.1139999999999999</v>
      </c>
      <c r="Q10" s="16">
        <v>3.0350000000000001</v>
      </c>
      <c r="R10" s="16">
        <v>2.956</v>
      </c>
      <c r="S10" s="16">
        <v>2.875</v>
      </c>
      <c r="T10" s="16">
        <v>2.7919999999999998</v>
      </c>
      <c r="U10" s="16">
        <v>2.7120000000000002</v>
      </c>
      <c r="V10" s="16">
        <v>2.641</v>
      </c>
      <c r="W10" s="16">
        <v>2.5819999999999999</v>
      </c>
      <c r="X10" s="16">
        <v>2.5379999999999998</v>
      </c>
      <c r="Y10" s="16">
        <v>2.5099999999999998</v>
      </c>
      <c r="Z10" s="16">
        <v>2.4990000000000001</v>
      </c>
      <c r="AA10" s="16">
        <v>2.5030000000000001</v>
      </c>
      <c r="AB10" s="16">
        <v>2.5169999999999999</v>
      </c>
      <c r="AC10" s="16">
        <v>2.5379999999999998</v>
      </c>
      <c r="AD10" s="16">
        <v>2.5590000000000002</v>
      </c>
      <c r="AE10" s="16">
        <v>2.5779999999999998</v>
      </c>
      <c r="AF10" s="16">
        <v>2.5910000000000002</v>
      </c>
      <c r="AG10" s="16">
        <v>2.5920000000000001</v>
      </c>
      <c r="AH10" s="16">
        <v>2.5779999999999998</v>
      </c>
      <c r="AI10" s="16">
        <v>2.544</v>
      </c>
      <c r="AJ10" s="16">
        <v>2.484</v>
      </c>
      <c r="AK10" s="16">
        <v>2.4</v>
      </c>
      <c r="AL10" s="16">
        <v>2.2970000000000002</v>
      </c>
      <c r="AM10" s="16">
        <v>2.1789999999999998</v>
      </c>
      <c r="AN10" s="16">
        <v>2.056</v>
      </c>
      <c r="AO10" s="16">
        <v>1.9379999999999999</v>
      </c>
      <c r="AP10" s="16">
        <v>1.8320000000000001</v>
      </c>
      <c r="AQ10" s="16">
        <v>1.7470000000000001</v>
      </c>
      <c r="AR10" s="16">
        <v>1.6850000000000001</v>
      </c>
      <c r="AS10" s="16">
        <v>1.6479999999999999</v>
      </c>
      <c r="AT10" s="16">
        <v>1.6339999999999999</v>
      </c>
      <c r="AU10" s="16">
        <v>1.635</v>
      </c>
      <c r="AV10" s="16">
        <v>1.645</v>
      </c>
      <c r="AW10" s="16">
        <v>1.659</v>
      </c>
      <c r="AX10" s="16">
        <v>1.675</v>
      </c>
      <c r="AY10" s="16">
        <v>1.69</v>
      </c>
      <c r="AZ10" s="16">
        <v>1.702</v>
      </c>
      <c r="BA10" s="16">
        <v>1.712</v>
      </c>
      <c r="BB10" s="16">
        <v>1.7190000000000001</v>
      </c>
      <c r="BC10" s="16">
        <v>1.722</v>
      </c>
      <c r="BD10" s="16">
        <v>1.724</v>
      </c>
      <c r="BE10" s="16">
        <v>1.7250000000000001</v>
      </c>
      <c r="BF10" s="16">
        <v>1.728</v>
      </c>
      <c r="BG10" s="16">
        <v>1.732</v>
      </c>
      <c r="BH10" s="16">
        <v>1.738</v>
      </c>
      <c r="BI10" s="16">
        <v>1.744</v>
      </c>
      <c r="BJ10" s="16">
        <v>1.75</v>
      </c>
    </row>
    <row r="11" spans="1:64" x14ac:dyDescent="0.35">
      <c r="A11" s="16" t="s">
        <v>285</v>
      </c>
      <c r="B11" s="16" t="s">
        <v>68</v>
      </c>
      <c r="C11" s="16" t="s">
        <v>24</v>
      </c>
      <c r="D11" s="16" t="s">
        <v>627</v>
      </c>
    </row>
    <row r="12" spans="1:64" x14ac:dyDescent="0.35">
      <c r="A12" s="16" t="s">
        <v>631</v>
      </c>
      <c r="B12" s="16" t="s">
        <v>71</v>
      </c>
      <c r="C12" s="16" t="s">
        <v>24</v>
      </c>
      <c r="D12" s="16" t="s">
        <v>627</v>
      </c>
      <c r="E12" s="16">
        <v>4.4249999999999998</v>
      </c>
      <c r="F12" s="16">
        <v>4.3860000000000001</v>
      </c>
      <c r="G12" s="16">
        <v>4.3440000000000003</v>
      </c>
      <c r="H12" s="16">
        <v>4.2990000000000004</v>
      </c>
      <c r="I12" s="16">
        <v>4.25</v>
      </c>
      <c r="J12" s="16">
        <v>4.1929999999999996</v>
      </c>
      <c r="K12" s="16">
        <v>4.125</v>
      </c>
      <c r="L12" s="16">
        <v>4.0419999999999998</v>
      </c>
      <c r="M12" s="16">
        <v>3.9420000000000002</v>
      </c>
      <c r="N12" s="16">
        <v>3.823</v>
      </c>
      <c r="O12" s="16">
        <v>3.6829999999999998</v>
      </c>
      <c r="P12" s="16">
        <v>3.516</v>
      </c>
      <c r="Q12" s="16">
        <v>3.327</v>
      </c>
      <c r="R12" s="16">
        <v>3.121</v>
      </c>
      <c r="S12" s="16">
        <v>2.9089999999999998</v>
      </c>
      <c r="T12" s="16">
        <v>2.702</v>
      </c>
      <c r="U12" s="16">
        <v>2.516</v>
      </c>
      <c r="V12" s="16">
        <v>2.3610000000000002</v>
      </c>
      <c r="W12" s="16">
        <v>2.242</v>
      </c>
      <c r="X12" s="16">
        <v>2.1619999999999999</v>
      </c>
      <c r="Y12" s="16">
        <v>2.1179999999999999</v>
      </c>
      <c r="Z12" s="16">
        <v>2.101</v>
      </c>
      <c r="AA12" s="16">
        <v>2.0979999999999999</v>
      </c>
      <c r="AB12" s="16">
        <v>2.0990000000000002</v>
      </c>
      <c r="AC12" s="16">
        <v>2.0979999999999999</v>
      </c>
      <c r="AD12" s="16">
        <v>2.093</v>
      </c>
      <c r="AE12" s="16">
        <v>2.0830000000000002</v>
      </c>
      <c r="AF12" s="16">
        <v>2.073</v>
      </c>
      <c r="AG12" s="16">
        <v>2.0670000000000002</v>
      </c>
      <c r="AH12" s="16">
        <v>2.0640000000000001</v>
      </c>
      <c r="AI12" s="16">
        <v>2.0670000000000002</v>
      </c>
      <c r="AJ12" s="16">
        <v>2.0750000000000002</v>
      </c>
      <c r="AK12" s="16">
        <v>2.0880000000000001</v>
      </c>
      <c r="AL12" s="16">
        <v>2.1070000000000002</v>
      </c>
      <c r="AM12" s="16">
        <v>2.1280000000000001</v>
      </c>
      <c r="AN12" s="16">
        <v>2.15</v>
      </c>
      <c r="AO12" s="16">
        <v>2.17</v>
      </c>
      <c r="AP12" s="16">
        <v>2.1869999999999998</v>
      </c>
      <c r="AQ12" s="16">
        <v>2.1989999999999998</v>
      </c>
      <c r="AR12" s="16">
        <v>2.2029999999999998</v>
      </c>
      <c r="AS12" s="16">
        <v>2.2000000000000002</v>
      </c>
      <c r="AT12" s="16">
        <v>2.1869999999999998</v>
      </c>
      <c r="AU12" s="16">
        <v>2.1659999999999999</v>
      </c>
      <c r="AV12" s="16">
        <v>2.14</v>
      </c>
      <c r="AW12" s="16">
        <v>2.109</v>
      </c>
      <c r="AX12" s="16">
        <v>2.077</v>
      </c>
      <c r="AY12" s="16">
        <v>2.048</v>
      </c>
      <c r="AZ12" s="16">
        <v>2.0230000000000001</v>
      </c>
      <c r="BA12" s="16">
        <v>2.0049999999999999</v>
      </c>
      <c r="BB12" s="16">
        <v>1.9930000000000001</v>
      </c>
      <c r="BC12" s="16">
        <v>1.988</v>
      </c>
      <c r="BD12" s="16">
        <v>1.9890000000000001</v>
      </c>
      <c r="BE12" s="16">
        <v>1.9930000000000001</v>
      </c>
      <c r="BF12" s="16">
        <v>1.998</v>
      </c>
      <c r="BG12" s="16">
        <v>2.0009999999999999</v>
      </c>
      <c r="BH12" s="16">
        <v>2.0030000000000001</v>
      </c>
      <c r="BI12" s="16">
        <v>2.0030000000000001</v>
      </c>
      <c r="BJ12" s="16">
        <v>1.9990000000000001</v>
      </c>
    </row>
    <row r="13" spans="1:64" x14ac:dyDescent="0.35">
      <c r="A13" s="16" t="s">
        <v>291</v>
      </c>
      <c r="B13" s="16" t="s">
        <v>75</v>
      </c>
      <c r="C13" s="16" t="s">
        <v>24</v>
      </c>
      <c r="D13" s="16" t="s">
        <v>627</v>
      </c>
      <c r="E13" s="16">
        <v>3.4529999999999998</v>
      </c>
      <c r="F13" s="16">
        <v>3.54</v>
      </c>
      <c r="G13" s="16">
        <v>3.4420000000000002</v>
      </c>
      <c r="H13" s="16">
        <v>3.3319999999999999</v>
      </c>
      <c r="I13" s="16">
        <v>3.1459999999999999</v>
      </c>
      <c r="J13" s="16">
        <v>2.9769999999999999</v>
      </c>
      <c r="K13" s="16">
        <v>2.8809999999999998</v>
      </c>
      <c r="L13" s="16">
        <v>2.8479999999999999</v>
      </c>
      <c r="M13" s="16">
        <v>2.8879999999999999</v>
      </c>
      <c r="N13" s="16">
        <v>2.8860000000000001</v>
      </c>
      <c r="O13" s="16">
        <v>2.859</v>
      </c>
      <c r="P13" s="16">
        <v>2.9609999999999999</v>
      </c>
      <c r="Q13" s="16">
        <v>2.7440000000000002</v>
      </c>
      <c r="R13" s="16">
        <v>2.4910000000000001</v>
      </c>
      <c r="S13" s="16">
        <v>2.3969999999999998</v>
      </c>
      <c r="T13" s="16">
        <v>2.1480000000000001</v>
      </c>
      <c r="U13" s="16">
        <v>2.06</v>
      </c>
      <c r="V13" s="16">
        <v>2.0070000000000001</v>
      </c>
      <c r="W13" s="16">
        <v>1.9490000000000001</v>
      </c>
      <c r="X13" s="16">
        <v>1.907</v>
      </c>
      <c r="Y13" s="16">
        <v>1.891</v>
      </c>
      <c r="Z13" s="16">
        <v>1.9350000000000001</v>
      </c>
      <c r="AA13" s="16">
        <v>1.929</v>
      </c>
      <c r="AB13" s="16">
        <v>1.9239999999999999</v>
      </c>
      <c r="AC13" s="16">
        <v>1.84</v>
      </c>
      <c r="AD13" s="16">
        <v>1.923</v>
      </c>
      <c r="AE13" s="16">
        <v>1.8680000000000001</v>
      </c>
      <c r="AF13" s="16">
        <v>1.845</v>
      </c>
      <c r="AG13" s="16">
        <v>1.831</v>
      </c>
      <c r="AH13" s="16">
        <v>1.8380000000000001</v>
      </c>
      <c r="AI13" s="16">
        <v>1.9019999999999999</v>
      </c>
      <c r="AJ13" s="16">
        <v>1.849</v>
      </c>
      <c r="AK13" s="16">
        <v>1.8879999999999999</v>
      </c>
      <c r="AL13" s="16">
        <v>1.859</v>
      </c>
      <c r="AM13" s="16">
        <v>1.8420000000000001</v>
      </c>
      <c r="AN13" s="16">
        <v>1.8220000000000001</v>
      </c>
      <c r="AO13" s="16">
        <v>1.796</v>
      </c>
      <c r="AP13" s="16">
        <v>1.778</v>
      </c>
      <c r="AQ13" s="16">
        <v>1.762</v>
      </c>
      <c r="AR13" s="16">
        <v>1.7549999999999999</v>
      </c>
      <c r="AS13" s="16">
        <v>1.756</v>
      </c>
      <c r="AT13" s="16">
        <v>1.7390000000000001</v>
      </c>
      <c r="AU13" s="16">
        <v>1.756</v>
      </c>
      <c r="AV13" s="16">
        <v>1.748</v>
      </c>
      <c r="AW13" s="16">
        <v>1.768</v>
      </c>
      <c r="AX13" s="16">
        <v>1.8069999999999999</v>
      </c>
      <c r="AY13" s="16">
        <v>1.9079999999999999</v>
      </c>
      <c r="AZ13" s="16">
        <v>1.9590000000000001</v>
      </c>
      <c r="BA13" s="16">
        <v>1.984</v>
      </c>
      <c r="BB13" s="16">
        <v>1.9710000000000001</v>
      </c>
      <c r="BC13" s="16">
        <v>1.9279999999999999</v>
      </c>
      <c r="BD13" s="16">
        <v>1.9259999999999999</v>
      </c>
      <c r="BE13" s="16">
        <v>1.92</v>
      </c>
      <c r="BF13" s="16">
        <v>1.855</v>
      </c>
      <c r="BG13" s="16">
        <v>1.8260000000000001</v>
      </c>
      <c r="BH13" s="16">
        <v>1.8140000000000001</v>
      </c>
      <c r="BI13" s="16">
        <v>1.752</v>
      </c>
      <c r="BJ13" s="16">
        <v>1.7649999999999999</v>
      </c>
    </row>
    <row r="14" spans="1:64" x14ac:dyDescent="0.35">
      <c r="A14" s="16" t="s">
        <v>292</v>
      </c>
      <c r="B14" s="16" t="s">
        <v>76</v>
      </c>
      <c r="C14" s="16" t="s">
        <v>24</v>
      </c>
      <c r="D14" s="16" t="s">
        <v>627</v>
      </c>
      <c r="E14" s="16">
        <v>2.69</v>
      </c>
      <c r="F14" s="16">
        <v>2.78</v>
      </c>
      <c r="G14" s="16">
        <v>2.8</v>
      </c>
      <c r="H14" s="16">
        <v>2.82</v>
      </c>
      <c r="I14" s="16">
        <v>2.79</v>
      </c>
      <c r="J14" s="16">
        <v>2.7</v>
      </c>
      <c r="K14" s="16">
        <v>2.66</v>
      </c>
      <c r="L14" s="16">
        <v>2.62</v>
      </c>
      <c r="M14" s="16">
        <v>2.58</v>
      </c>
      <c r="N14" s="16">
        <v>2.4900000000000002</v>
      </c>
      <c r="O14" s="16">
        <v>2.29</v>
      </c>
      <c r="P14" s="16">
        <v>2.2000000000000002</v>
      </c>
      <c r="Q14" s="16">
        <v>2.08</v>
      </c>
      <c r="R14" s="16">
        <v>1.94</v>
      </c>
      <c r="S14" s="16">
        <v>1.91</v>
      </c>
      <c r="T14" s="16">
        <v>1.83</v>
      </c>
      <c r="U14" s="16">
        <v>1.69</v>
      </c>
      <c r="V14" s="16">
        <v>1.63</v>
      </c>
      <c r="W14" s="16">
        <v>1.6</v>
      </c>
      <c r="X14" s="16">
        <v>1.6</v>
      </c>
      <c r="Y14" s="16">
        <v>1.65</v>
      </c>
      <c r="Z14" s="16">
        <v>1.67</v>
      </c>
      <c r="AA14" s="16">
        <v>1.66</v>
      </c>
      <c r="AB14" s="16">
        <v>1.56</v>
      </c>
      <c r="AC14" s="16">
        <v>1.52</v>
      </c>
      <c r="AD14" s="16">
        <v>1.47</v>
      </c>
      <c r="AE14" s="16">
        <v>1.45</v>
      </c>
      <c r="AF14" s="16">
        <v>1.43</v>
      </c>
      <c r="AG14" s="16">
        <v>1.45</v>
      </c>
      <c r="AH14" s="16">
        <v>1.45</v>
      </c>
      <c r="AI14" s="16">
        <v>1.46</v>
      </c>
      <c r="AJ14" s="16">
        <v>1.51</v>
      </c>
      <c r="AK14" s="16">
        <v>1.51</v>
      </c>
      <c r="AL14" s="16">
        <v>1.5</v>
      </c>
      <c r="AM14" s="16">
        <v>1.47</v>
      </c>
      <c r="AN14" s="16">
        <v>1.42</v>
      </c>
      <c r="AO14" s="16">
        <v>1.45</v>
      </c>
      <c r="AP14" s="16">
        <v>1.39</v>
      </c>
      <c r="AQ14" s="16">
        <v>1.37</v>
      </c>
      <c r="AR14" s="16">
        <v>1.34</v>
      </c>
      <c r="AS14" s="16">
        <v>1.36</v>
      </c>
      <c r="AT14" s="16">
        <v>1.33</v>
      </c>
      <c r="AU14" s="16">
        <v>1.39</v>
      </c>
      <c r="AV14" s="16">
        <v>1.38</v>
      </c>
      <c r="AW14" s="16">
        <v>1.42</v>
      </c>
      <c r="AX14" s="16">
        <v>1.41</v>
      </c>
      <c r="AY14" s="16">
        <v>1.41</v>
      </c>
      <c r="AZ14" s="16">
        <v>1.38</v>
      </c>
      <c r="BA14" s="16">
        <v>1.42</v>
      </c>
      <c r="BB14" s="16">
        <v>1.39</v>
      </c>
      <c r="BC14" s="16">
        <v>1.44</v>
      </c>
      <c r="BD14" s="16">
        <v>1.43</v>
      </c>
      <c r="BE14" s="16">
        <v>1.44</v>
      </c>
      <c r="BF14" s="16">
        <v>1.44</v>
      </c>
      <c r="BG14" s="16">
        <v>1.46</v>
      </c>
      <c r="BH14" s="16">
        <v>1.49</v>
      </c>
      <c r="BI14" s="16">
        <v>1.53</v>
      </c>
      <c r="BJ14" s="16">
        <v>1.53</v>
      </c>
    </row>
    <row r="15" spans="1:64" x14ac:dyDescent="0.35">
      <c r="A15" s="16" t="s">
        <v>293</v>
      </c>
      <c r="B15" s="16" t="s">
        <v>77</v>
      </c>
      <c r="C15" s="16" t="s">
        <v>24</v>
      </c>
      <c r="D15" s="16" t="s">
        <v>627</v>
      </c>
      <c r="E15" s="16">
        <v>5.8780000000000001</v>
      </c>
      <c r="F15" s="16">
        <v>5.9370000000000003</v>
      </c>
      <c r="G15" s="16">
        <v>5.9610000000000003</v>
      </c>
      <c r="H15" s="16">
        <v>5.9450000000000003</v>
      </c>
      <c r="I15" s="16">
        <v>5.8879999999999999</v>
      </c>
      <c r="J15" s="16">
        <v>5.7919999999999998</v>
      </c>
      <c r="K15" s="16">
        <v>5.6630000000000003</v>
      </c>
      <c r="L15" s="16">
        <v>5.5119999999999996</v>
      </c>
      <c r="M15" s="16">
        <v>5.351</v>
      </c>
      <c r="N15" s="16">
        <v>5.1849999999999996</v>
      </c>
      <c r="O15" s="16">
        <v>5.0179999999999998</v>
      </c>
      <c r="P15" s="16">
        <v>4.8499999999999996</v>
      </c>
      <c r="Q15" s="16">
        <v>4.681</v>
      </c>
      <c r="R15" s="16">
        <v>4.51</v>
      </c>
      <c r="S15" s="16">
        <v>4.3410000000000002</v>
      </c>
      <c r="T15" s="16">
        <v>4.1760000000000002</v>
      </c>
      <c r="U15" s="16">
        <v>4.0179999999999998</v>
      </c>
      <c r="V15" s="16">
        <v>3.8690000000000002</v>
      </c>
      <c r="W15" s="16">
        <v>3.73</v>
      </c>
      <c r="X15" s="16">
        <v>3.605</v>
      </c>
      <c r="Y15" s="16">
        <v>3.4969999999999999</v>
      </c>
      <c r="Z15" s="16">
        <v>3.41</v>
      </c>
      <c r="AA15" s="16">
        <v>3.343</v>
      </c>
      <c r="AB15" s="16">
        <v>3.2930000000000001</v>
      </c>
      <c r="AC15" s="16">
        <v>3.2589999999999999</v>
      </c>
      <c r="AD15" s="16">
        <v>2.91</v>
      </c>
      <c r="AE15" s="16">
        <v>2.9</v>
      </c>
      <c r="AF15" s="16">
        <v>2.9026000000000001</v>
      </c>
      <c r="AG15" s="16">
        <v>2.8</v>
      </c>
      <c r="AH15" s="16">
        <v>2.8</v>
      </c>
      <c r="AI15" s="16">
        <v>2.74</v>
      </c>
      <c r="AJ15" s="16">
        <v>2.87</v>
      </c>
      <c r="AK15" s="16">
        <v>2.74</v>
      </c>
      <c r="AL15" s="16">
        <v>2.7</v>
      </c>
      <c r="AM15" s="16">
        <v>2.52</v>
      </c>
      <c r="AN15" s="16">
        <v>2.29</v>
      </c>
      <c r="AO15" s="16">
        <v>2.06</v>
      </c>
      <c r="AP15" s="16">
        <v>2.0699999999999998</v>
      </c>
      <c r="AQ15" s="16">
        <v>2</v>
      </c>
      <c r="AR15" s="16">
        <v>2.0699999999999998</v>
      </c>
      <c r="AS15" s="16">
        <v>2</v>
      </c>
      <c r="AT15" s="16">
        <v>1.8</v>
      </c>
      <c r="AU15" s="16">
        <v>1.8</v>
      </c>
      <c r="AV15" s="16">
        <v>1.9</v>
      </c>
      <c r="AW15" s="16">
        <v>2.0535000000000001</v>
      </c>
      <c r="AX15" s="16">
        <v>2</v>
      </c>
      <c r="AY15" s="16">
        <v>1.97</v>
      </c>
      <c r="AZ15" s="16">
        <v>1.97</v>
      </c>
      <c r="BA15" s="16">
        <v>1.9</v>
      </c>
      <c r="BB15" s="16">
        <v>1.82</v>
      </c>
      <c r="BC15" s="16">
        <v>1.92</v>
      </c>
      <c r="BD15" s="16">
        <v>1.96</v>
      </c>
      <c r="BE15" s="16">
        <v>2</v>
      </c>
      <c r="BF15" s="16">
        <v>1.98</v>
      </c>
      <c r="BG15" s="16">
        <v>1.97</v>
      </c>
      <c r="BH15" s="16">
        <v>1.94</v>
      </c>
      <c r="BI15" s="16">
        <v>1.9</v>
      </c>
      <c r="BJ15" s="16">
        <v>1.9</v>
      </c>
    </row>
    <row r="16" spans="1:64" x14ac:dyDescent="0.35">
      <c r="A16" s="16" t="s">
        <v>309</v>
      </c>
      <c r="B16" s="16" t="s">
        <v>96</v>
      </c>
      <c r="C16" s="16" t="s">
        <v>24</v>
      </c>
      <c r="D16" s="16" t="s">
        <v>627</v>
      </c>
      <c r="E16" s="16">
        <v>6.944</v>
      </c>
      <c r="F16" s="16">
        <v>6.9850000000000003</v>
      </c>
      <c r="G16" s="16">
        <v>7.0279999999999996</v>
      </c>
      <c r="H16" s="16">
        <v>7.0720000000000001</v>
      </c>
      <c r="I16" s="16">
        <v>7.1139999999999999</v>
      </c>
      <c r="J16" s="16">
        <v>7.1520000000000001</v>
      </c>
      <c r="K16" s="16">
        <v>7.1829999999999998</v>
      </c>
      <c r="L16" s="16">
        <v>7.2080000000000002</v>
      </c>
      <c r="M16" s="16">
        <v>7.2270000000000003</v>
      </c>
      <c r="N16" s="16">
        <v>7.2389999999999999</v>
      </c>
      <c r="O16" s="16">
        <v>7.2489999999999997</v>
      </c>
      <c r="P16" s="16">
        <v>7.258</v>
      </c>
      <c r="Q16" s="16">
        <v>7.2709999999999999</v>
      </c>
      <c r="R16" s="16">
        <v>7.2880000000000003</v>
      </c>
      <c r="S16" s="16">
        <v>7.31</v>
      </c>
      <c r="T16" s="16">
        <v>7.3339999999999996</v>
      </c>
      <c r="U16" s="16">
        <v>7.3570000000000002</v>
      </c>
      <c r="V16" s="16">
        <v>7.3760000000000003</v>
      </c>
      <c r="W16" s="16">
        <v>7.3879999999999999</v>
      </c>
      <c r="X16" s="16">
        <v>7.3940000000000001</v>
      </c>
      <c r="Y16" s="16">
        <v>7.3949999999999996</v>
      </c>
      <c r="Z16" s="16">
        <v>7.3959999999999999</v>
      </c>
      <c r="AA16" s="16">
        <v>7.399</v>
      </c>
      <c r="AB16" s="16">
        <v>7.407</v>
      </c>
      <c r="AC16" s="16">
        <v>7.4180000000000001</v>
      </c>
      <c r="AD16" s="16">
        <v>7.4320000000000004</v>
      </c>
      <c r="AE16" s="16">
        <v>7.4429999999999996</v>
      </c>
      <c r="AF16" s="16">
        <v>7.4480000000000004</v>
      </c>
      <c r="AG16" s="16">
        <v>7.444</v>
      </c>
      <c r="AH16" s="16">
        <v>7.43</v>
      </c>
      <c r="AI16" s="16">
        <v>7.4050000000000002</v>
      </c>
      <c r="AJ16" s="16">
        <v>7.3710000000000004</v>
      </c>
      <c r="AK16" s="16">
        <v>7.3289999999999997</v>
      </c>
      <c r="AL16" s="16">
        <v>7.2839999999999998</v>
      </c>
      <c r="AM16" s="16">
        <v>7.2350000000000003</v>
      </c>
      <c r="AN16" s="16">
        <v>7.1849999999999996</v>
      </c>
      <c r="AO16" s="16">
        <v>7.1349999999999998</v>
      </c>
      <c r="AP16" s="16">
        <v>7.0830000000000002</v>
      </c>
      <c r="AQ16" s="16">
        <v>7.03</v>
      </c>
      <c r="AR16" s="16">
        <v>6.976</v>
      </c>
      <c r="AS16" s="16">
        <v>6.92</v>
      </c>
      <c r="AT16" s="16">
        <v>6.8620000000000001</v>
      </c>
      <c r="AU16" s="16">
        <v>6.8010000000000002</v>
      </c>
      <c r="AV16" s="16">
        <v>6.7359999999999998</v>
      </c>
      <c r="AW16" s="16">
        <v>6.6660000000000004</v>
      </c>
      <c r="AX16" s="16">
        <v>6.593</v>
      </c>
      <c r="AY16" s="16">
        <v>6.5149999999999997</v>
      </c>
      <c r="AZ16" s="16">
        <v>6.4349999999999996</v>
      </c>
      <c r="BA16" s="16">
        <v>6.3520000000000003</v>
      </c>
      <c r="BB16" s="16">
        <v>6.2670000000000003</v>
      </c>
      <c r="BC16" s="16">
        <v>6.1790000000000003</v>
      </c>
      <c r="BD16" s="16">
        <v>6.0880000000000001</v>
      </c>
      <c r="BE16" s="16">
        <v>5.9939999999999998</v>
      </c>
      <c r="BF16" s="16">
        <v>5.8970000000000002</v>
      </c>
      <c r="BG16" s="16">
        <v>5.7969999999999997</v>
      </c>
      <c r="BH16" s="16">
        <v>5.6970000000000001</v>
      </c>
      <c r="BI16" s="16">
        <v>5.5990000000000002</v>
      </c>
      <c r="BJ16" s="16">
        <v>5.5019999999999998</v>
      </c>
    </row>
    <row r="17" spans="1:62" x14ac:dyDescent="0.35">
      <c r="A17" s="16" t="s">
        <v>299</v>
      </c>
      <c r="B17" s="16" t="s">
        <v>83</v>
      </c>
      <c r="C17" s="16" t="s">
        <v>24</v>
      </c>
      <c r="D17" s="16" t="s">
        <v>627</v>
      </c>
      <c r="E17" s="16">
        <v>2.54</v>
      </c>
      <c r="F17" s="16">
        <v>2.63</v>
      </c>
      <c r="G17" s="16">
        <v>2.59</v>
      </c>
      <c r="H17" s="16">
        <v>2.68</v>
      </c>
      <c r="I17" s="16">
        <v>2.71</v>
      </c>
      <c r="J17" s="16">
        <v>2.61</v>
      </c>
      <c r="K17" s="16">
        <v>2.52</v>
      </c>
      <c r="L17" s="16">
        <v>2.41</v>
      </c>
      <c r="M17" s="16">
        <v>2.31</v>
      </c>
      <c r="N17" s="16">
        <v>2.27</v>
      </c>
      <c r="O17" s="16">
        <v>2.25</v>
      </c>
      <c r="P17" s="16">
        <v>2.21</v>
      </c>
      <c r="Q17" s="16">
        <v>2.09</v>
      </c>
      <c r="R17" s="16">
        <v>1.95</v>
      </c>
      <c r="S17" s="16">
        <v>1.83</v>
      </c>
      <c r="T17" s="16">
        <v>1.74</v>
      </c>
      <c r="U17" s="16">
        <v>1.73</v>
      </c>
      <c r="V17" s="16">
        <v>1.71</v>
      </c>
      <c r="W17" s="16">
        <v>1.69</v>
      </c>
      <c r="X17" s="16">
        <v>1.69</v>
      </c>
      <c r="Y17" s="16">
        <v>1.68</v>
      </c>
      <c r="Z17" s="16">
        <v>1.66</v>
      </c>
      <c r="AA17" s="16">
        <v>1.61</v>
      </c>
      <c r="AB17" s="16">
        <v>1.57</v>
      </c>
      <c r="AC17" s="16">
        <v>1.54</v>
      </c>
      <c r="AD17" s="16">
        <v>1.51</v>
      </c>
      <c r="AE17" s="16">
        <v>1.54</v>
      </c>
      <c r="AF17" s="16">
        <v>1.54</v>
      </c>
      <c r="AG17" s="16">
        <v>1.57</v>
      </c>
      <c r="AH17" s="16">
        <v>1.58</v>
      </c>
      <c r="AI17" s="16">
        <v>1.62</v>
      </c>
      <c r="AJ17" s="16">
        <v>1.66</v>
      </c>
      <c r="AK17" s="16">
        <v>1.65</v>
      </c>
      <c r="AL17" s="16">
        <v>1.61</v>
      </c>
      <c r="AM17" s="16">
        <v>1.56</v>
      </c>
      <c r="AN17" s="16">
        <v>1.56</v>
      </c>
      <c r="AO17" s="16">
        <v>1.59</v>
      </c>
      <c r="AP17" s="16">
        <v>1.6</v>
      </c>
      <c r="AQ17" s="16">
        <v>1.6</v>
      </c>
      <c r="AR17" s="16">
        <v>1.62</v>
      </c>
      <c r="AS17" s="16">
        <v>1.67</v>
      </c>
      <c r="AT17" s="16">
        <v>1.67</v>
      </c>
      <c r="AU17" s="16">
        <v>1.65</v>
      </c>
      <c r="AV17" s="16">
        <v>1.67</v>
      </c>
      <c r="AW17" s="16">
        <v>1.72</v>
      </c>
      <c r="AX17" s="16">
        <v>1.76</v>
      </c>
      <c r="AY17" s="16">
        <v>1.8</v>
      </c>
      <c r="AZ17" s="16">
        <v>1.82</v>
      </c>
      <c r="BA17" s="16">
        <v>1.85</v>
      </c>
      <c r="BB17" s="16">
        <v>1.84</v>
      </c>
      <c r="BC17" s="16">
        <v>1.86</v>
      </c>
      <c r="BD17" s="16">
        <v>1.81</v>
      </c>
      <c r="BE17" s="16">
        <v>1.8</v>
      </c>
      <c r="BF17" s="16">
        <v>1.76</v>
      </c>
      <c r="BG17" s="16">
        <v>1.74</v>
      </c>
      <c r="BH17" s="16">
        <v>1.7</v>
      </c>
      <c r="BI17" s="16">
        <v>1.68</v>
      </c>
      <c r="BJ17" s="16">
        <v>1.68</v>
      </c>
    </row>
    <row r="18" spans="1:62" x14ac:dyDescent="0.35">
      <c r="A18" s="16" t="s">
        <v>301</v>
      </c>
      <c r="B18" s="16" t="s">
        <v>85</v>
      </c>
      <c r="C18" s="16" t="s">
        <v>24</v>
      </c>
      <c r="D18" s="16" t="s">
        <v>627</v>
      </c>
      <c r="E18" s="16">
        <v>6.282</v>
      </c>
      <c r="F18" s="16">
        <v>6.3390000000000004</v>
      </c>
      <c r="G18" s="16">
        <v>6.3940000000000001</v>
      </c>
      <c r="H18" s="16">
        <v>6.4470000000000001</v>
      </c>
      <c r="I18" s="16">
        <v>6.4969999999999999</v>
      </c>
      <c r="J18" s="16">
        <v>6.5439999999999996</v>
      </c>
      <c r="K18" s="16">
        <v>6.5880000000000001</v>
      </c>
      <c r="L18" s="16">
        <v>6.63</v>
      </c>
      <c r="M18" s="16">
        <v>6.6710000000000003</v>
      </c>
      <c r="N18" s="16">
        <v>6.71</v>
      </c>
      <c r="O18" s="16">
        <v>6.7480000000000002</v>
      </c>
      <c r="P18" s="16">
        <v>6.7859999999999996</v>
      </c>
      <c r="Q18" s="16">
        <v>6.8230000000000004</v>
      </c>
      <c r="R18" s="16">
        <v>6.86</v>
      </c>
      <c r="S18" s="16">
        <v>6.8959999999999999</v>
      </c>
      <c r="T18" s="16">
        <v>6.9290000000000003</v>
      </c>
      <c r="U18" s="16">
        <v>6.9589999999999996</v>
      </c>
      <c r="V18" s="16">
        <v>6.984</v>
      </c>
      <c r="W18" s="16">
        <v>7.0039999999999996</v>
      </c>
      <c r="X18" s="16">
        <v>7.0179999999999998</v>
      </c>
      <c r="Y18" s="16">
        <v>7.0250000000000004</v>
      </c>
      <c r="Z18" s="16">
        <v>7.0250000000000004</v>
      </c>
      <c r="AA18" s="16">
        <v>7.0209999999999999</v>
      </c>
      <c r="AB18" s="16">
        <v>7.01</v>
      </c>
      <c r="AC18" s="16">
        <v>6.9939999999999998</v>
      </c>
      <c r="AD18" s="16">
        <v>6.9720000000000004</v>
      </c>
      <c r="AE18" s="16">
        <v>6.9420000000000002</v>
      </c>
      <c r="AF18" s="16">
        <v>6.9039999999999999</v>
      </c>
      <c r="AG18" s="16">
        <v>6.8579999999999997</v>
      </c>
      <c r="AH18" s="16">
        <v>6.8049999999999997</v>
      </c>
      <c r="AI18" s="16">
        <v>6.7439999999999998</v>
      </c>
      <c r="AJ18" s="16">
        <v>6.6769999999999996</v>
      </c>
      <c r="AK18" s="16">
        <v>6.6029999999999998</v>
      </c>
      <c r="AL18" s="16">
        <v>6.5259999999999998</v>
      </c>
      <c r="AM18" s="16">
        <v>6.4459999999999997</v>
      </c>
      <c r="AN18" s="16">
        <v>6.3639999999999999</v>
      </c>
      <c r="AO18" s="16">
        <v>6.282</v>
      </c>
      <c r="AP18" s="16">
        <v>6.1989999999999998</v>
      </c>
      <c r="AQ18" s="16">
        <v>6.1180000000000003</v>
      </c>
      <c r="AR18" s="16">
        <v>6.0380000000000003</v>
      </c>
      <c r="AS18" s="16">
        <v>5.9619999999999997</v>
      </c>
      <c r="AT18" s="16">
        <v>5.8890000000000002</v>
      </c>
      <c r="AU18" s="16">
        <v>5.82</v>
      </c>
      <c r="AV18" s="16">
        <v>5.7539999999999996</v>
      </c>
      <c r="AW18" s="16">
        <v>5.6909999999999998</v>
      </c>
      <c r="AX18" s="16">
        <v>5.6319999999999997</v>
      </c>
      <c r="AY18" s="16">
        <v>5.5759999999999996</v>
      </c>
      <c r="AZ18" s="16">
        <v>5.5220000000000002</v>
      </c>
      <c r="BA18" s="16">
        <v>5.4690000000000003</v>
      </c>
      <c r="BB18" s="16">
        <v>5.4160000000000004</v>
      </c>
      <c r="BC18" s="16">
        <v>5.3620000000000001</v>
      </c>
      <c r="BD18" s="16">
        <v>5.3049999999999997</v>
      </c>
      <c r="BE18" s="16">
        <v>5.2460000000000004</v>
      </c>
      <c r="BF18" s="16">
        <v>5.1829999999999998</v>
      </c>
      <c r="BG18" s="16">
        <v>5.1159999999999997</v>
      </c>
      <c r="BH18" s="16">
        <v>5.0469999999999997</v>
      </c>
      <c r="BI18" s="16">
        <v>4.9770000000000003</v>
      </c>
      <c r="BJ18" s="16">
        <v>4.9059999999999997</v>
      </c>
    </row>
    <row r="19" spans="1:62" x14ac:dyDescent="0.35">
      <c r="A19" s="16" t="s">
        <v>308</v>
      </c>
      <c r="B19" s="16" t="s">
        <v>95</v>
      </c>
      <c r="C19" s="16" t="s">
        <v>24</v>
      </c>
      <c r="D19" s="16" t="s">
        <v>627</v>
      </c>
      <c r="E19" s="16">
        <v>6.2910000000000004</v>
      </c>
      <c r="F19" s="16">
        <v>6.3159999999999998</v>
      </c>
      <c r="G19" s="16">
        <v>6.3440000000000003</v>
      </c>
      <c r="H19" s="16">
        <v>6.3769999999999998</v>
      </c>
      <c r="I19" s="16">
        <v>6.4139999999999997</v>
      </c>
      <c r="J19" s="16">
        <v>6.4539999999999997</v>
      </c>
      <c r="K19" s="16">
        <v>6.4930000000000003</v>
      </c>
      <c r="L19" s="16">
        <v>6.53</v>
      </c>
      <c r="M19" s="16">
        <v>6.5629999999999997</v>
      </c>
      <c r="N19" s="16">
        <v>6.593</v>
      </c>
      <c r="O19" s="16">
        <v>6.6230000000000002</v>
      </c>
      <c r="P19" s="16">
        <v>6.657</v>
      </c>
      <c r="Q19" s="16">
        <v>6.6970000000000001</v>
      </c>
      <c r="R19" s="16">
        <v>6.7439999999999998</v>
      </c>
      <c r="S19" s="16">
        <v>6.7990000000000004</v>
      </c>
      <c r="T19" s="16">
        <v>6.859</v>
      </c>
      <c r="U19" s="16">
        <v>6.9219999999999997</v>
      </c>
      <c r="V19" s="16">
        <v>6.984</v>
      </c>
      <c r="W19" s="16">
        <v>7.0410000000000004</v>
      </c>
      <c r="X19" s="16">
        <v>7.09</v>
      </c>
      <c r="Y19" s="16">
        <v>7.1269999999999998</v>
      </c>
      <c r="Z19" s="16">
        <v>7.1520000000000001</v>
      </c>
      <c r="AA19" s="16">
        <v>7.165</v>
      </c>
      <c r="AB19" s="16">
        <v>7.1669999999999998</v>
      </c>
      <c r="AC19" s="16">
        <v>7.1589999999999998</v>
      </c>
      <c r="AD19" s="16">
        <v>7.1420000000000003</v>
      </c>
      <c r="AE19" s="16">
        <v>7.1189999999999998</v>
      </c>
      <c r="AF19" s="16">
        <v>7.0919999999999996</v>
      </c>
      <c r="AG19" s="16">
        <v>7.0640000000000001</v>
      </c>
      <c r="AH19" s="16">
        <v>7.0359999999999996</v>
      </c>
      <c r="AI19" s="16">
        <v>7.0069999999999997</v>
      </c>
      <c r="AJ19" s="16">
        <v>6.9790000000000001</v>
      </c>
      <c r="AK19" s="16">
        <v>6.95</v>
      </c>
      <c r="AL19" s="16">
        <v>6.9169999999999998</v>
      </c>
      <c r="AM19" s="16">
        <v>6.8819999999999997</v>
      </c>
      <c r="AN19" s="16">
        <v>6.8440000000000003</v>
      </c>
      <c r="AO19" s="16">
        <v>6.8010000000000002</v>
      </c>
      <c r="AP19" s="16">
        <v>6.7539999999999996</v>
      </c>
      <c r="AQ19" s="16">
        <v>6.7039999999999997</v>
      </c>
      <c r="AR19" s="16">
        <v>6.65</v>
      </c>
      <c r="AS19" s="16">
        <v>6.5919999999999996</v>
      </c>
      <c r="AT19" s="16">
        <v>6.5309999999999997</v>
      </c>
      <c r="AU19" s="16">
        <v>6.468</v>
      </c>
      <c r="AV19" s="16">
        <v>6.4029999999999996</v>
      </c>
      <c r="AW19" s="16">
        <v>6.335</v>
      </c>
      <c r="AX19" s="16">
        <v>6.2649999999999997</v>
      </c>
      <c r="AY19" s="16">
        <v>6.1920000000000002</v>
      </c>
      <c r="AZ19" s="16">
        <v>6.1159999999999997</v>
      </c>
      <c r="BA19" s="16">
        <v>6.0359999999999996</v>
      </c>
      <c r="BB19" s="16">
        <v>5.9530000000000003</v>
      </c>
      <c r="BC19" s="16">
        <v>5.867</v>
      </c>
      <c r="BD19" s="16">
        <v>5.7809999999999997</v>
      </c>
      <c r="BE19" s="16">
        <v>5.6929999999999996</v>
      </c>
      <c r="BF19" s="16">
        <v>5.6059999999999999</v>
      </c>
      <c r="BG19" s="16">
        <v>5.5209999999999999</v>
      </c>
      <c r="BH19" s="16">
        <v>5.4359999999999999</v>
      </c>
      <c r="BI19" s="16">
        <v>5.3529999999999998</v>
      </c>
      <c r="BJ19" s="16">
        <v>5.2709999999999999</v>
      </c>
    </row>
    <row r="20" spans="1:62" x14ac:dyDescent="0.35">
      <c r="A20" s="16" t="s">
        <v>296</v>
      </c>
      <c r="B20" s="16" t="s">
        <v>80</v>
      </c>
      <c r="C20" s="16" t="s">
        <v>24</v>
      </c>
      <c r="D20" s="16" t="s">
        <v>627</v>
      </c>
      <c r="E20" s="16">
        <v>6.7249999999999996</v>
      </c>
      <c r="F20" s="16">
        <v>6.7610000000000001</v>
      </c>
      <c r="G20" s="16">
        <v>6.7939999999999996</v>
      </c>
      <c r="H20" s="16">
        <v>6.8250000000000002</v>
      </c>
      <c r="I20" s="16">
        <v>6.8529999999999998</v>
      </c>
      <c r="J20" s="16">
        <v>6.8780000000000001</v>
      </c>
      <c r="K20" s="16">
        <v>6.9009999999999998</v>
      </c>
      <c r="L20" s="16">
        <v>6.92</v>
      </c>
      <c r="M20" s="16">
        <v>6.9349999999999996</v>
      </c>
      <c r="N20" s="16">
        <v>6.9450000000000003</v>
      </c>
      <c r="O20" s="16">
        <v>6.9470000000000001</v>
      </c>
      <c r="P20" s="16">
        <v>6.9420000000000002</v>
      </c>
      <c r="Q20" s="16">
        <v>6.9279999999999999</v>
      </c>
      <c r="R20" s="16">
        <v>6.9039999999999999</v>
      </c>
      <c r="S20" s="16">
        <v>6.8689999999999998</v>
      </c>
      <c r="T20" s="16">
        <v>6.8209999999999997</v>
      </c>
      <c r="U20" s="16">
        <v>6.758</v>
      </c>
      <c r="V20" s="16">
        <v>6.681</v>
      </c>
      <c r="W20" s="16">
        <v>6.59</v>
      </c>
      <c r="X20" s="16">
        <v>6.4829999999999997</v>
      </c>
      <c r="Y20" s="16">
        <v>6.359</v>
      </c>
      <c r="Z20" s="16">
        <v>6.2169999999999996</v>
      </c>
      <c r="AA20" s="16">
        <v>6.0579999999999998</v>
      </c>
      <c r="AB20" s="16">
        <v>5.8840000000000003</v>
      </c>
      <c r="AC20" s="16">
        <v>5.6980000000000004</v>
      </c>
      <c r="AD20" s="16">
        <v>5.5010000000000003</v>
      </c>
      <c r="AE20" s="16">
        <v>5.298</v>
      </c>
      <c r="AF20" s="16">
        <v>5.0919999999999996</v>
      </c>
      <c r="AG20" s="16">
        <v>4.8869999999999996</v>
      </c>
      <c r="AH20" s="16">
        <v>4.6859999999999999</v>
      </c>
      <c r="AI20" s="16">
        <v>4.4950000000000001</v>
      </c>
      <c r="AJ20" s="16">
        <v>4.3150000000000004</v>
      </c>
      <c r="AK20" s="16">
        <v>4.1459999999999999</v>
      </c>
      <c r="AL20" s="16">
        <v>3.99</v>
      </c>
      <c r="AM20" s="16">
        <v>3.8460000000000001</v>
      </c>
      <c r="AN20" s="16">
        <v>3.7130000000000001</v>
      </c>
      <c r="AO20" s="16">
        <v>3.5910000000000002</v>
      </c>
      <c r="AP20" s="16">
        <v>3.4780000000000002</v>
      </c>
      <c r="AQ20" s="16">
        <v>3.371</v>
      </c>
      <c r="AR20" s="16">
        <v>3.2690000000000001</v>
      </c>
      <c r="AS20" s="16">
        <v>3.169</v>
      </c>
      <c r="AT20" s="16">
        <v>3.07</v>
      </c>
      <c r="AU20" s="16">
        <v>2.9729999999999999</v>
      </c>
      <c r="AV20" s="16">
        <v>2.8759999999999999</v>
      </c>
      <c r="AW20" s="16">
        <v>2.782</v>
      </c>
      <c r="AX20" s="16">
        <v>2.6909999999999998</v>
      </c>
      <c r="AY20" s="16">
        <v>2.6040000000000001</v>
      </c>
      <c r="AZ20" s="16">
        <v>2.5230000000000001</v>
      </c>
      <c r="BA20" s="16">
        <v>2.4489999999999998</v>
      </c>
      <c r="BB20" s="16">
        <v>2.3820000000000001</v>
      </c>
      <c r="BC20" s="16">
        <v>2.3239999999999998</v>
      </c>
      <c r="BD20" s="16">
        <v>2.2730000000000001</v>
      </c>
      <c r="BE20" s="16">
        <v>2.2280000000000002</v>
      </c>
      <c r="BF20" s="16">
        <v>2.1880000000000002</v>
      </c>
      <c r="BG20" s="16">
        <v>2.1520000000000001</v>
      </c>
      <c r="BH20" s="16">
        <v>2.12</v>
      </c>
      <c r="BI20" s="16">
        <v>2.09</v>
      </c>
      <c r="BJ20" s="16">
        <v>2.0619999999999998</v>
      </c>
    </row>
    <row r="21" spans="1:62" x14ac:dyDescent="0.35">
      <c r="A21" s="16" t="s">
        <v>307</v>
      </c>
      <c r="B21" s="16" t="s">
        <v>94</v>
      </c>
      <c r="C21" s="16" t="s">
        <v>24</v>
      </c>
      <c r="D21" s="16" t="s">
        <v>627</v>
      </c>
      <c r="E21" s="16">
        <v>2.31</v>
      </c>
      <c r="F21" s="16">
        <v>2.29</v>
      </c>
      <c r="G21" s="16">
        <v>2.2400000000000002</v>
      </c>
      <c r="H21" s="16">
        <v>2.21</v>
      </c>
      <c r="I21" s="16">
        <v>2.19</v>
      </c>
      <c r="J21" s="16">
        <v>2.09</v>
      </c>
      <c r="K21" s="16">
        <v>2.0299999999999998</v>
      </c>
      <c r="L21" s="16">
        <v>2.02</v>
      </c>
      <c r="M21" s="16">
        <v>2.27</v>
      </c>
      <c r="N21" s="16">
        <v>2.27</v>
      </c>
      <c r="O21" s="16">
        <v>2.17</v>
      </c>
      <c r="P21" s="16">
        <v>2.1</v>
      </c>
      <c r="Q21" s="16">
        <v>2.0299999999999998</v>
      </c>
      <c r="R21" s="16">
        <v>2.15</v>
      </c>
      <c r="S21" s="16">
        <v>2.29</v>
      </c>
      <c r="T21" s="16">
        <v>2.23</v>
      </c>
      <c r="U21" s="16">
        <v>2.2400000000000002</v>
      </c>
      <c r="V21" s="16">
        <v>2.21</v>
      </c>
      <c r="W21" s="16">
        <v>2.15</v>
      </c>
      <c r="X21" s="16">
        <v>2.16</v>
      </c>
      <c r="Y21" s="16">
        <v>2.0499999999999998</v>
      </c>
      <c r="Z21" s="16">
        <v>2</v>
      </c>
      <c r="AA21" s="16">
        <v>2.0099999999999998</v>
      </c>
      <c r="AB21" s="16">
        <v>2.0099999999999998</v>
      </c>
      <c r="AC21" s="16">
        <v>2.0099999999999998</v>
      </c>
      <c r="AD21" s="16">
        <v>1.97</v>
      </c>
      <c r="AE21" s="16">
        <v>2.02</v>
      </c>
      <c r="AF21" s="16">
        <v>1.96</v>
      </c>
      <c r="AG21" s="16">
        <v>1.97</v>
      </c>
      <c r="AH21" s="16">
        <v>1.9</v>
      </c>
      <c r="AI21" s="16">
        <v>1.82</v>
      </c>
      <c r="AJ21" s="16">
        <v>1.66</v>
      </c>
      <c r="AK21" s="16">
        <v>1.55</v>
      </c>
      <c r="AL21" s="16">
        <v>1.46</v>
      </c>
      <c r="AM21" s="16">
        <v>1.37</v>
      </c>
      <c r="AN21" s="16">
        <v>1.23</v>
      </c>
      <c r="AO21" s="16">
        <v>1.23</v>
      </c>
      <c r="AP21" s="16">
        <v>1.0900000000000001</v>
      </c>
      <c r="AQ21" s="16">
        <v>1.1100000000000001</v>
      </c>
      <c r="AR21" s="16">
        <v>1.23</v>
      </c>
      <c r="AS21" s="16">
        <v>1.26</v>
      </c>
      <c r="AT21" s="16">
        <v>1.21</v>
      </c>
      <c r="AU21" s="16">
        <v>1.23</v>
      </c>
      <c r="AV21" s="16">
        <v>1.26</v>
      </c>
      <c r="AW21" s="16">
        <v>1.33</v>
      </c>
      <c r="AX21" s="16">
        <v>1.37</v>
      </c>
      <c r="AY21" s="16">
        <v>1.44</v>
      </c>
      <c r="AZ21" s="16">
        <v>1.49</v>
      </c>
      <c r="BA21" s="16">
        <v>1.56</v>
      </c>
      <c r="BB21" s="16">
        <v>1.66</v>
      </c>
      <c r="BC21" s="16">
        <v>1.57</v>
      </c>
      <c r="BD21" s="16">
        <v>1.51</v>
      </c>
      <c r="BE21" s="16">
        <v>1.5</v>
      </c>
      <c r="BF21" s="16">
        <v>1.48</v>
      </c>
      <c r="BG21" s="16">
        <v>1.53</v>
      </c>
      <c r="BH21" s="16">
        <v>1.53</v>
      </c>
      <c r="BI21" s="16">
        <v>1.54</v>
      </c>
      <c r="BJ21" s="16">
        <v>1.54</v>
      </c>
    </row>
    <row r="22" spans="1:62" x14ac:dyDescent="0.35">
      <c r="A22" s="16" t="s">
        <v>295</v>
      </c>
      <c r="B22" s="16" t="s">
        <v>79</v>
      </c>
      <c r="C22" s="16" t="s">
        <v>24</v>
      </c>
      <c r="D22" s="16" t="s">
        <v>627</v>
      </c>
      <c r="E22" s="16">
        <v>7.0869999999999997</v>
      </c>
      <c r="F22" s="16">
        <v>7.1289999999999996</v>
      </c>
      <c r="G22" s="16">
        <v>7.1630000000000003</v>
      </c>
      <c r="H22" s="16">
        <v>7.1849999999999996</v>
      </c>
      <c r="I22" s="16">
        <v>7.1879999999999997</v>
      </c>
      <c r="J22" s="16">
        <v>7.1619999999999999</v>
      </c>
      <c r="K22" s="16">
        <v>7.0990000000000002</v>
      </c>
      <c r="L22" s="16">
        <v>6.9969999999999999</v>
      </c>
      <c r="M22" s="16">
        <v>6.86</v>
      </c>
      <c r="N22" s="16">
        <v>6.6920000000000002</v>
      </c>
      <c r="O22" s="16">
        <v>6.5010000000000003</v>
      </c>
      <c r="P22" s="16">
        <v>6.2969999999999997</v>
      </c>
      <c r="Q22" s="16">
        <v>6.0940000000000003</v>
      </c>
      <c r="R22" s="16">
        <v>5.899</v>
      </c>
      <c r="S22" s="16">
        <v>5.7210000000000001</v>
      </c>
      <c r="T22" s="16">
        <v>5.56</v>
      </c>
      <c r="U22" s="16">
        <v>5.4169999999999998</v>
      </c>
      <c r="V22" s="16">
        <v>5.2850000000000001</v>
      </c>
      <c r="W22" s="16">
        <v>5.1580000000000004</v>
      </c>
      <c r="X22" s="16">
        <v>5.0359999999999996</v>
      </c>
      <c r="Y22" s="16">
        <v>4.9160000000000004</v>
      </c>
      <c r="Z22" s="16">
        <v>4.8</v>
      </c>
      <c r="AA22" s="16">
        <v>4.6879999999999997</v>
      </c>
      <c r="AB22" s="16">
        <v>4.5780000000000003</v>
      </c>
      <c r="AC22" s="16">
        <v>4.47</v>
      </c>
      <c r="AD22" s="16">
        <v>4.3600000000000003</v>
      </c>
      <c r="AE22" s="16">
        <v>4.2450000000000001</v>
      </c>
      <c r="AF22" s="16">
        <v>4.1239999999999997</v>
      </c>
      <c r="AG22" s="16">
        <v>3.9969999999999999</v>
      </c>
      <c r="AH22" s="16">
        <v>3.8660000000000001</v>
      </c>
      <c r="AI22" s="16">
        <v>3.7320000000000002</v>
      </c>
      <c r="AJ22" s="16">
        <v>3.5990000000000002</v>
      </c>
      <c r="AK22" s="16">
        <v>3.4710000000000001</v>
      </c>
      <c r="AL22" s="16">
        <v>3.3519999999999999</v>
      </c>
      <c r="AM22" s="16">
        <v>3.2440000000000002</v>
      </c>
      <c r="AN22" s="16">
        <v>3.1469999999999998</v>
      </c>
      <c r="AO22" s="16">
        <v>3.0619999999999998</v>
      </c>
      <c r="AP22" s="16">
        <v>2.9870000000000001</v>
      </c>
      <c r="AQ22" s="16">
        <v>2.919</v>
      </c>
      <c r="AR22" s="16">
        <v>2.8559999999999999</v>
      </c>
      <c r="AS22" s="16">
        <v>2.7949999999999999</v>
      </c>
      <c r="AT22" s="16">
        <v>2.7309999999999999</v>
      </c>
      <c r="AU22" s="16">
        <v>2.6629999999999998</v>
      </c>
      <c r="AV22" s="16">
        <v>2.59</v>
      </c>
      <c r="AW22" s="16">
        <v>2.5139999999999998</v>
      </c>
      <c r="AX22" s="16">
        <v>2.4359999999999999</v>
      </c>
      <c r="AY22" s="16">
        <v>2.363</v>
      </c>
      <c r="AZ22" s="16">
        <v>2.2970000000000002</v>
      </c>
      <c r="BA22" s="16">
        <v>2.2410000000000001</v>
      </c>
      <c r="BB22" s="16">
        <v>2.1970000000000001</v>
      </c>
      <c r="BC22" s="16">
        <v>2.1640000000000001</v>
      </c>
      <c r="BD22" s="16">
        <v>2.1389999999999998</v>
      </c>
      <c r="BE22" s="16">
        <v>2.1179999999999999</v>
      </c>
      <c r="BF22" s="16">
        <v>2.0979999999999999</v>
      </c>
      <c r="BG22" s="16">
        <v>2.0779999999999998</v>
      </c>
      <c r="BH22" s="16">
        <v>2.056</v>
      </c>
      <c r="BI22" s="16">
        <v>2.0329999999999999</v>
      </c>
      <c r="BJ22" s="16">
        <v>2.0099999999999998</v>
      </c>
    </row>
    <row r="23" spans="1:62" x14ac:dyDescent="0.35">
      <c r="A23" s="16" t="s">
        <v>294</v>
      </c>
      <c r="B23" s="16" t="s">
        <v>78</v>
      </c>
      <c r="C23" s="16" t="s">
        <v>24</v>
      </c>
      <c r="D23" s="16" t="s">
        <v>627</v>
      </c>
      <c r="E23" s="16">
        <v>4.4950000000000001</v>
      </c>
      <c r="F23" s="16">
        <v>4.4950000000000001</v>
      </c>
      <c r="G23" s="16">
        <v>4.45</v>
      </c>
      <c r="H23" s="16">
        <v>4.3570000000000002</v>
      </c>
      <c r="I23" s="16">
        <v>4.2210000000000001</v>
      </c>
      <c r="J23" s="16">
        <v>4.0599999999999996</v>
      </c>
      <c r="K23" s="16">
        <v>3.8969999999999998</v>
      </c>
      <c r="L23" s="16">
        <v>3.754</v>
      </c>
      <c r="M23" s="16">
        <v>3.6459999999999999</v>
      </c>
      <c r="N23" s="16">
        <v>3.5760000000000001</v>
      </c>
      <c r="O23" s="16">
        <v>3.536</v>
      </c>
      <c r="P23" s="16">
        <v>3.508</v>
      </c>
      <c r="Q23" s="16">
        <v>3.472</v>
      </c>
      <c r="R23" s="16">
        <v>3.4129999999999998</v>
      </c>
      <c r="S23" s="16">
        <v>3.33</v>
      </c>
      <c r="T23" s="16">
        <v>3.2330000000000001</v>
      </c>
      <c r="U23" s="16">
        <v>3.137</v>
      </c>
      <c r="V23" s="16">
        <v>3.0579999999999998</v>
      </c>
      <c r="W23" s="16">
        <v>3.008</v>
      </c>
      <c r="X23" s="16">
        <v>2.9870000000000001</v>
      </c>
      <c r="Y23" s="16">
        <v>2.9860000000000002</v>
      </c>
      <c r="Z23" s="16">
        <v>2.992</v>
      </c>
      <c r="AA23" s="16">
        <v>2.988</v>
      </c>
      <c r="AB23" s="16">
        <v>2.964</v>
      </c>
      <c r="AC23" s="16">
        <v>2.919</v>
      </c>
      <c r="AD23" s="16">
        <v>2.8570000000000002</v>
      </c>
      <c r="AE23" s="16">
        <v>2.7890000000000001</v>
      </c>
      <c r="AF23" s="16">
        <v>2.7290000000000001</v>
      </c>
      <c r="AG23" s="16">
        <v>2.6829999999999998</v>
      </c>
      <c r="AH23" s="16">
        <v>2.6549999999999998</v>
      </c>
      <c r="AI23" s="16">
        <v>2.64</v>
      </c>
      <c r="AJ23" s="16">
        <v>2.633</v>
      </c>
      <c r="AK23" s="16">
        <v>2.6230000000000002</v>
      </c>
      <c r="AL23" s="16">
        <v>2.6019999999999999</v>
      </c>
      <c r="AM23" s="16">
        <v>2.5680000000000001</v>
      </c>
      <c r="AN23" s="16">
        <v>2.5150000000000001</v>
      </c>
      <c r="AO23" s="16">
        <v>2.444</v>
      </c>
      <c r="AP23" s="16">
        <v>2.3580000000000001</v>
      </c>
      <c r="AQ23" s="16">
        <v>2.2639999999999998</v>
      </c>
      <c r="AR23" s="16">
        <v>2.1659999999999999</v>
      </c>
      <c r="AS23" s="16">
        <v>2.073</v>
      </c>
      <c r="AT23" s="16">
        <v>1.9930000000000001</v>
      </c>
      <c r="AU23" s="16">
        <v>1.931</v>
      </c>
      <c r="AV23" s="16">
        <v>1.889</v>
      </c>
      <c r="AW23" s="16">
        <v>1.867</v>
      </c>
      <c r="AX23" s="16">
        <v>1.863</v>
      </c>
      <c r="AY23" s="16">
        <v>1.869</v>
      </c>
      <c r="AZ23" s="16">
        <v>1.877</v>
      </c>
      <c r="BA23" s="16">
        <v>1.881</v>
      </c>
      <c r="BB23" s="16">
        <v>1.877</v>
      </c>
      <c r="BC23" s="16">
        <v>1.865</v>
      </c>
      <c r="BD23" s="16">
        <v>1.847</v>
      </c>
      <c r="BE23" s="16">
        <v>1.8280000000000001</v>
      </c>
      <c r="BF23" s="16">
        <v>1.81</v>
      </c>
      <c r="BG23" s="16">
        <v>1.794</v>
      </c>
      <c r="BH23" s="16">
        <v>1.782</v>
      </c>
      <c r="BI23" s="16">
        <v>1.7709999999999999</v>
      </c>
      <c r="BJ23" s="16">
        <v>1.762</v>
      </c>
    </row>
    <row r="24" spans="1:62" x14ac:dyDescent="0.35">
      <c r="A24" s="16" t="s">
        <v>632</v>
      </c>
      <c r="B24" s="16" t="s">
        <v>89</v>
      </c>
      <c r="C24" s="16" t="s">
        <v>24</v>
      </c>
      <c r="D24" s="16" t="s">
        <v>627</v>
      </c>
      <c r="E24" s="16">
        <v>3.8010000000000002</v>
      </c>
      <c r="F24" s="16">
        <v>3.74</v>
      </c>
      <c r="G24" s="16">
        <v>3.6760000000000002</v>
      </c>
      <c r="H24" s="16">
        <v>3.601</v>
      </c>
      <c r="I24" s="16">
        <v>3.5150000000000001</v>
      </c>
      <c r="J24" s="16">
        <v>3.4169999999999998</v>
      </c>
      <c r="K24" s="16">
        <v>3.3130000000000002</v>
      </c>
      <c r="L24" s="16">
        <v>3.2080000000000002</v>
      </c>
      <c r="M24" s="16">
        <v>3.109</v>
      </c>
      <c r="N24" s="16">
        <v>3.016</v>
      </c>
      <c r="O24" s="16">
        <v>2.9289999999999998</v>
      </c>
      <c r="P24" s="16">
        <v>2.8439999999999999</v>
      </c>
      <c r="Q24" s="16">
        <v>2.7589999999999999</v>
      </c>
      <c r="R24" s="16">
        <v>2.6709999999999998</v>
      </c>
      <c r="S24" s="16">
        <v>2.58</v>
      </c>
      <c r="T24" s="16">
        <v>2.4889999999999999</v>
      </c>
      <c r="U24" s="16">
        <v>2.4009999999999998</v>
      </c>
      <c r="V24" s="16">
        <v>2.3180000000000001</v>
      </c>
      <c r="W24" s="16">
        <v>2.2429999999999999</v>
      </c>
      <c r="X24" s="16">
        <v>2.1779999999999999</v>
      </c>
      <c r="Y24" s="16">
        <v>2.1219999999999999</v>
      </c>
      <c r="Z24" s="16">
        <v>2.0750000000000002</v>
      </c>
      <c r="AA24" s="16">
        <v>2.0339999999999998</v>
      </c>
      <c r="AB24" s="16">
        <v>1.998</v>
      </c>
      <c r="AC24" s="16">
        <v>1.964</v>
      </c>
      <c r="AD24" s="16">
        <v>1.9319999999999999</v>
      </c>
      <c r="AE24" s="16">
        <v>1.9</v>
      </c>
      <c r="AF24" s="16">
        <v>1.8680000000000001</v>
      </c>
      <c r="AG24" s="16">
        <v>1.835</v>
      </c>
      <c r="AH24" s="16">
        <v>1.8029999999999999</v>
      </c>
      <c r="AI24" s="16">
        <v>1.772</v>
      </c>
      <c r="AJ24" s="16">
        <v>1.748</v>
      </c>
      <c r="AK24" s="16">
        <v>1.73</v>
      </c>
      <c r="AL24" s="16">
        <v>1.72</v>
      </c>
      <c r="AM24" s="16">
        <v>1.7130000000000001</v>
      </c>
      <c r="AN24" s="16">
        <v>1.706</v>
      </c>
      <c r="AO24" s="16">
        <v>1.69</v>
      </c>
      <c r="AP24" s="16">
        <v>1.6619999999999999</v>
      </c>
      <c r="AQ24" s="16">
        <v>1.619</v>
      </c>
      <c r="AR24" s="16">
        <v>1.5620000000000001</v>
      </c>
      <c r="AS24" s="16">
        <v>1.4970000000000001</v>
      </c>
      <c r="AT24" s="16">
        <v>1.4319999999999999</v>
      </c>
      <c r="AU24" s="16">
        <v>1.3740000000000001</v>
      </c>
      <c r="AV24" s="16">
        <v>1.33</v>
      </c>
      <c r="AW24" s="16">
        <v>1.3009999999999999</v>
      </c>
      <c r="AX24" s="16">
        <v>1.288</v>
      </c>
      <c r="AY24" s="16">
        <v>1.288</v>
      </c>
      <c r="AZ24" s="16">
        <v>1.2949999999999999</v>
      </c>
      <c r="BA24" s="16">
        <v>1.3029999999999999</v>
      </c>
      <c r="BB24" s="16">
        <v>1.3109999999999999</v>
      </c>
      <c r="BC24" s="16">
        <v>1.3149999999999999</v>
      </c>
      <c r="BD24" s="16">
        <v>1.3149999999999999</v>
      </c>
      <c r="BE24" s="16">
        <v>1.3129999999999999</v>
      </c>
      <c r="BF24" s="16">
        <v>1.3089999999999999</v>
      </c>
      <c r="BG24" s="16">
        <v>1.3029999999999999</v>
      </c>
      <c r="BH24" s="16">
        <v>1.296</v>
      </c>
      <c r="BI24" s="16">
        <v>1.286</v>
      </c>
      <c r="BJ24" s="16">
        <v>1.276</v>
      </c>
    </row>
    <row r="25" spans="1:62" x14ac:dyDescent="0.35">
      <c r="A25" s="16" t="s">
        <v>298</v>
      </c>
      <c r="B25" s="16" t="s">
        <v>82</v>
      </c>
      <c r="C25" s="16" t="s">
        <v>24</v>
      </c>
      <c r="D25" s="16" t="s">
        <v>627</v>
      </c>
      <c r="E25" s="16">
        <v>2.67</v>
      </c>
      <c r="F25" s="16">
        <v>2.59</v>
      </c>
      <c r="G25" s="16">
        <v>2.5</v>
      </c>
      <c r="H25" s="16">
        <v>2.4</v>
      </c>
      <c r="I25" s="16">
        <v>2.31</v>
      </c>
      <c r="J25" s="16">
        <v>2.27</v>
      </c>
      <c r="K25" s="16">
        <v>2.29</v>
      </c>
      <c r="L25" s="16">
        <v>2.2599999999999998</v>
      </c>
      <c r="M25" s="16">
        <v>2.2200000000000002</v>
      </c>
      <c r="N25" s="16">
        <v>2.2599999999999998</v>
      </c>
      <c r="O25" s="16">
        <v>2.31</v>
      </c>
      <c r="P25" s="16">
        <v>2.31</v>
      </c>
      <c r="Q25" s="16">
        <v>2.2799999999999998</v>
      </c>
      <c r="R25" s="16">
        <v>2.25</v>
      </c>
      <c r="S25" s="16">
        <v>2.21</v>
      </c>
      <c r="T25" s="16">
        <v>2.17</v>
      </c>
      <c r="U25" s="16">
        <v>2.12</v>
      </c>
      <c r="V25" s="16">
        <v>2.08</v>
      </c>
      <c r="W25" s="16">
        <v>2.06</v>
      </c>
      <c r="X25" s="16">
        <v>2.0499999999999998</v>
      </c>
      <c r="Y25" s="16">
        <v>2.0299999999999998</v>
      </c>
      <c r="Z25" s="16">
        <v>2.02</v>
      </c>
      <c r="AA25" s="16">
        <v>2.0499999999999998</v>
      </c>
      <c r="AB25" s="16">
        <v>2.11</v>
      </c>
      <c r="AC25" s="16">
        <v>2.11</v>
      </c>
      <c r="AD25" s="16">
        <v>2.09</v>
      </c>
      <c r="AE25" s="16">
        <v>2.09</v>
      </c>
      <c r="AF25" s="16">
        <v>2.0299999999999998</v>
      </c>
      <c r="AG25" s="16">
        <v>2.0310000000000001</v>
      </c>
      <c r="AH25" s="16">
        <v>2.0259999999999998</v>
      </c>
      <c r="AI25" s="16">
        <v>1.913</v>
      </c>
      <c r="AJ25" s="16">
        <v>1.8049999999999999</v>
      </c>
      <c r="AK25" s="16">
        <v>1.764</v>
      </c>
      <c r="AL25" s="16">
        <v>1.623</v>
      </c>
      <c r="AM25" s="16">
        <v>1.5329999999999999</v>
      </c>
      <c r="AN25" s="16">
        <v>1.4059999999999999</v>
      </c>
      <c r="AO25" s="16">
        <v>1.335</v>
      </c>
      <c r="AP25" s="16">
        <v>1.25</v>
      </c>
      <c r="AQ25" s="16">
        <v>1.3</v>
      </c>
      <c r="AR25" s="16">
        <v>1.31</v>
      </c>
      <c r="AS25" s="16">
        <v>1.3169999999999999</v>
      </c>
      <c r="AT25" s="16">
        <v>1.286</v>
      </c>
      <c r="AU25" s="16">
        <v>1.24</v>
      </c>
      <c r="AV25" s="16">
        <v>1.232</v>
      </c>
      <c r="AW25" s="16">
        <v>1.2330000000000001</v>
      </c>
      <c r="AX25" s="16">
        <v>1.252</v>
      </c>
      <c r="AY25" s="16">
        <v>1.335</v>
      </c>
      <c r="AZ25" s="16">
        <v>1.429</v>
      </c>
      <c r="BA25" s="16">
        <v>1.488</v>
      </c>
      <c r="BB25" s="16">
        <v>1.5089999999999999</v>
      </c>
      <c r="BC25" s="16">
        <v>1.494</v>
      </c>
      <c r="BD25" s="16">
        <v>1.5149999999999999</v>
      </c>
      <c r="BE25" s="16">
        <v>1.62</v>
      </c>
      <c r="BF25" s="16">
        <v>1.6679999999999999</v>
      </c>
      <c r="BG25" s="16">
        <v>1.696</v>
      </c>
      <c r="BH25" s="16">
        <v>1.724</v>
      </c>
      <c r="BI25" s="16">
        <v>1.7330000000000001</v>
      </c>
      <c r="BJ25" s="16">
        <v>1.5409999999999999</v>
      </c>
    </row>
    <row r="26" spans="1:62" x14ac:dyDescent="0.35">
      <c r="A26" s="16" t="s">
        <v>300</v>
      </c>
      <c r="B26" s="16" t="s">
        <v>84</v>
      </c>
      <c r="C26" s="16" t="s">
        <v>24</v>
      </c>
      <c r="D26" s="16" t="s">
        <v>627</v>
      </c>
      <c r="E26" s="16">
        <v>6.5</v>
      </c>
      <c r="F26" s="16">
        <v>6.48</v>
      </c>
      <c r="G26" s="16">
        <v>6.46</v>
      </c>
      <c r="H26" s="16">
        <v>6.44</v>
      </c>
      <c r="I26" s="16">
        <v>6.42</v>
      </c>
      <c r="J26" s="16">
        <v>6.4</v>
      </c>
      <c r="K26" s="16">
        <v>6.3789999999999996</v>
      </c>
      <c r="L26" s="16">
        <v>6.3579999999999997</v>
      </c>
      <c r="M26" s="16">
        <v>6.3369999999999997</v>
      </c>
      <c r="N26" s="16">
        <v>6.3159999999999998</v>
      </c>
      <c r="O26" s="16">
        <v>6.2990000000000004</v>
      </c>
      <c r="P26" s="16">
        <v>6.2880000000000003</v>
      </c>
      <c r="Q26" s="16">
        <v>6.2839999999999998</v>
      </c>
      <c r="R26" s="16">
        <v>6.2850000000000001</v>
      </c>
      <c r="S26" s="16">
        <v>6.2869999999999999</v>
      </c>
      <c r="T26" s="16">
        <v>6.2779999999999996</v>
      </c>
      <c r="U26" s="16">
        <v>6.25</v>
      </c>
      <c r="V26" s="16">
        <v>6.1950000000000003</v>
      </c>
      <c r="W26" s="16">
        <v>6.109</v>
      </c>
      <c r="X26" s="16">
        <v>5.992</v>
      </c>
      <c r="Y26" s="16">
        <v>5.8490000000000002</v>
      </c>
      <c r="Z26" s="16">
        <v>5.6840000000000002</v>
      </c>
      <c r="AA26" s="16">
        <v>5.51</v>
      </c>
      <c r="AB26" s="16">
        <v>5.3360000000000003</v>
      </c>
      <c r="AC26" s="16">
        <v>5.17</v>
      </c>
      <c r="AD26" s="16">
        <v>5.0190000000000001</v>
      </c>
      <c r="AE26" s="16">
        <v>4.8860000000000001</v>
      </c>
      <c r="AF26" s="16">
        <v>4.7709999999999999</v>
      </c>
      <c r="AG26" s="16">
        <v>4.6710000000000003</v>
      </c>
      <c r="AH26" s="16">
        <v>4.5839999999999996</v>
      </c>
      <c r="AI26" s="16">
        <v>4.508</v>
      </c>
      <c r="AJ26" s="16">
        <v>4.4359999999999999</v>
      </c>
      <c r="AK26" s="16">
        <v>4.3630000000000004</v>
      </c>
      <c r="AL26" s="16">
        <v>4.2859999999999996</v>
      </c>
      <c r="AM26" s="16">
        <v>4.2009999999999996</v>
      </c>
      <c r="AN26" s="16">
        <v>4.109</v>
      </c>
      <c r="AO26" s="16">
        <v>4.01</v>
      </c>
      <c r="AP26" s="16">
        <v>3.9079999999999999</v>
      </c>
      <c r="AQ26" s="16">
        <v>3.8050000000000002</v>
      </c>
      <c r="AR26" s="16">
        <v>3.7029999999999998</v>
      </c>
      <c r="AS26" s="16">
        <v>3.601</v>
      </c>
      <c r="AT26" s="16">
        <v>3.4969999999999999</v>
      </c>
      <c r="AU26" s="16">
        <v>3.3919999999999999</v>
      </c>
      <c r="AV26" s="16">
        <v>3.286</v>
      </c>
      <c r="AW26" s="16">
        <v>3.18</v>
      </c>
      <c r="AX26" s="16">
        <v>3.077</v>
      </c>
      <c r="AY26" s="16">
        <v>2.98</v>
      </c>
      <c r="AZ26" s="16">
        <v>2.8929999999999998</v>
      </c>
      <c r="BA26" s="16">
        <v>2.8159999999999998</v>
      </c>
      <c r="BB26" s="16">
        <v>2.7490000000000001</v>
      </c>
      <c r="BC26" s="16">
        <v>2.69</v>
      </c>
      <c r="BD26" s="16">
        <v>2.6379999999999999</v>
      </c>
      <c r="BE26" s="16">
        <v>2.5880000000000001</v>
      </c>
      <c r="BF26" s="16">
        <v>2.5390000000000001</v>
      </c>
      <c r="BG26" s="16">
        <v>2.4889999999999999</v>
      </c>
      <c r="BH26" s="16">
        <v>2.4390000000000001</v>
      </c>
      <c r="BI26" s="16">
        <v>2.391</v>
      </c>
      <c r="BJ26" s="16">
        <v>2.3460000000000001</v>
      </c>
    </row>
    <row r="27" spans="1:62" x14ac:dyDescent="0.35">
      <c r="A27" s="16" t="s">
        <v>302</v>
      </c>
      <c r="B27" s="16" t="s">
        <v>86</v>
      </c>
      <c r="C27" s="16" t="s">
        <v>24</v>
      </c>
      <c r="D27" s="16" t="s">
        <v>627</v>
      </c>
      <c r="AN27" s="16">
        <v>1.8</v>
      </c>
      <c r="AS27" s="16">
        <v>1.74</v>
      </c>
      <c r="AT27" s="16">
        <v>1.75</v>
      </c>
      <c r="AU27" s="16">
        <v>1.77</v>
      </c>
      <c r="AV27" s="16">
        <v>1.8</v>
      </c>
      <c r="AW27" s="16">
        <v>1.78</v>
      </c>
      <c r="AX27" s="16">
        <v>1.76</v>
      </c>
      <c r="AY27" s="16">
        <v>1.76</v>
      </c>
      <c r="AZ27" s="16">
        <v>1.76</v>
      </c>
      <c r="BA27" s="16">
        <v>1.77</v>
      </c>
      <c r="BB27" s="16">
        <v>1.76</v>
      </c>
      <c r="BC27" s="16">
        <v>1.76</v>
      </c>
      <c r="BD27" s="16">
        <v>1.59</v>
      </c>
      <c r="BE27" s="16">
        <v>1.59</v>
      </c>
      <c r="BF27" s="16">
        <v>1.63</v>
      </c>
      <c r="BG27" s="16">
        <v>1.63</v>
      </c>
      <c r="BH27" s="16">
        <v>1.62</v>
      </c>
      <c r="BI27" s="16">
        <v>1.61</v>
      </c>
      <c r="BJ27" s="16">
        <v>1.61</v>
      </c>
    </row>
    <row r="28" spans="1:62" x14ac:dyDescent="0.35">
      <c r="A28" s="16" t="s">
        <v>304</v>
      </c>
      <c r="B28" s="16" t="s">
        <v>88</v>
      </c>
      <c r="C28" s="16" t="s">
        <v>24</v>
      </c>
      <c r="D28" s="16" t="s">
        <v>627</v>
      </c>
      <c r="E28" s="16">
        <v>6.3579999999999997</v>
      </c>
      <c r="F28" s="16">
        <v>6.335</v>
      </c>
      <c r="G28" s="16">
        <v>6.3090000000000002</v>
      </c>
      <c r="H28" s="16">
        <v>6.2789999999999999</v>
      </c>
      <c r="I28" s="16">
        <v>6.2450000000000001</v>
      </c>
      <c r="J28" s="16">
        <v>6.2080000000000002</v>
      </c>
      <c r="K28" s="16">
        <v>6.1680000000000001</v>
      </c>
      <c r="L28" s="16">
        <v>6.1269999999999998</v>
      </c>
      <c r="M28" s="16">
        <v>6.0860000000000003</v>
      </c>
      <c r="N28" s="16">
        <v>6.0449999999999999</v>
      </c>
      <c r="O28" s="16">
        <v>6.0039999999999996</v>
      </c>
      <c r="P28" s="16">
        <v>5.9640000000000004</v>
      </c>
      <c r="Q28" s="16">
        <v>5.923</v>
      </c>
      <c r="R28" s="16">
        <v>5.88</v>
      </c>
      <c r="S28" s="16">
        <v>5.835</v>
      </c>
      <c r="T28" s="16">
        <v>5.7859999999999996</v>
      </c>
      <c r="U28" s="16">
        <v>5.7320000000000002</v>
      </c>
      <c r="V28" s="16">
        <v>5.673</v>
      </c>
      <c r="W28" s="16">
        <v>5.61</v>
      </c>
      <c r="X28" s="16">
        <v>5.5419999999999998</v>
      </c>
      <c r="Y28" s="16">
        <v>5.4740000000000002</v>
      </c>
      <c r="Z28" s="16">
        <v>5.4080000000000004</v>
      </c>
      <c r="AA28" s="16">
        <v>5.3460000000000001</v>
      </c>
      <c r="AB28" s="16">
        <v>5.2889999999999997</v>
      </c>
      <c r="AC28" s="16">
        <v>5.2380000000000004</v>
      </c>
      <c r="AD28" s="16">
        <v>5.1890000000000001</v>
      </c>
      <c r="AE28" s="16">
        <v>5.1390000000000002</v>
      </c>
      <c r="AF28" s="16">
        <v>5.0869999999999997</v>
      </c>
      <c r="AG28" s="16">
        <v>5.0279999999999996</v>
      </c>
      <c r="AH28" s="16">
        <v>4.9630000000000001</v>
      </c>
      <c r="AI28" s="16">
        <v>4.8899999999999997</v>
      </c>
      <c r="AJ28" s="16">
        <v>4.8099999999999996</v>
      </c>
      <c r="AK28" s="16">
        <v>4.726</v>
      </c>
      <c r="AL28" s="16">
        <v>4.6399999999999997</v>
      </c>
      <c r="AM28" s="16">
        <v>4.5529999999999999</v>
      </c>
      <c r="AN28" s="16">
        <v>4.4660000000000002</v>
      </c>
      <c r="AO28" s="16">
        <v>4.3810000000000002</v>
      </c>
      <c r="AP28" s="16">
        <v>4.2969999999999997</v>
      </c>
      <c r="AQ28" s="16">
        <v>4.2140000000000004</v>
      </c>
      <c r="AR28" s="16">
        <v>4.133</v>
      </c>
      <c r="AS28" s="16">
        <v>4.0510000000000002</v>
      </c>
      <c r="AT28" s="16">
        <v>3.9689999999999999</v>
      </c>
      <c r="AU28" s="16">
        <v>3.8849999999999998</v>
      </c>
      <c r="AV28" s="16">
        <v>3.798</v>
      </c>
      <c r="AW28" s="16">
        <v>3.71</v>
      </c>
      <c r="AX28" s="16">
        <v>3.621</v>
      </c>
      <c r="AY28" s="16">
        <v>3.5329999999999999</v>
      </c>
      <c r="AZ28" s="16">
        <v>3.4470000000000001</v>
      </c>
      <c r="BA28" s="16">
        <v>3.3639999999999999</v>
      </c>
      <c r="BB28" s="16">
        <v>3.2869999999999999</v>
      </c>
      <c r="BC28" s="16">
        <v>3.2130000000000001</v>
      </c>
      <c r="BD28" s="16">
        <v>3.1429999999999998</v>
      </c>
      <c r="BE28" s="16">
        <v>3.0760000000000001</v>
      </c>
      <c r="BF28" s="16">
        <v>3.01</v>
      </c>
      <c r="BG28" s="16">
        <v>2.9470000000000001</v>
      </c>
      <c r="BH28" s="16">
        <v>2.8860000000000001</v>
      </c>
      <c r="BI28" s="16">
        <v>2.8290000000000002</v>
      </c>
      <c r="BJ28" s="16">
        <v>2.7770000000000001</v>
      </c>
    </row>
    <row r="29" spans="1:62" x14ac:dyDescent="0.35">
      <c r="A29" s="16" t="s">
        <v>306</v>
      </c>
      <c r="B29" s="16" t="s">
        <v>91</v>
      </c>
      <c r="C29" s="16" t="s">
        <v>24</v>
      </c>
      <c r="D29" s="16" t="s">
        <v>627</v>
      </c>
      <c r="E29" s="16">
        <v>6.0609999999999999</v>
      </c>
      <c r="F29" s="16">
        <v>6.0309999999999997</v>
      </c>
      <c r="G29" s="16">
        <v>5.9809999999999999</v>
      </c>
      <c r="H29" s="16">
        <v>5.91</v>
      </c>
      <c r="I29" s="16">
        <v>5.8179999999999996</v>
      </c>
      <c r="J29" s="16">
        <v>5.7030000000000003</v>
      </c>
      <c r="K29" s="16">
        <v>5.57</v>
      </c>
      <c r="L29" s="16">
        <v>5.4240000000000004</v>
      </c>
      <c r="M29" s="16">
        <v>5.2720000000000002</v>
      </c>
      <c r="N29" s="16">
        <v>5.12</v>
      </c>
      <c r="O29" s="16">
        <v>4.9720000000000004</v>
      </c>
      <c r="P29" s="16">
        <v>4.8360000000000003</v>
      </c>
      <c r="Q29" s="16">
        <v>4.7119999999999997</v>
      </c>
      <c r="R29" s="16">
        <v>4.5999999999999996</v>
      </c>
      <c r="S29" s="16">
        <v>4.5019999999999998</v>
      </c>
      <c r="T29" s="16">
        <v>4.415</v>
      </c>
      <c r="U29" s="16">
        <v>4.3390000000000004</v>
      </c>
      <c r="V29" s="16">
        <v>4.2670000000000003</v>
      </c>
      <c r="W29" s="16">
        <v>4.1950000000000003</v>
      </c>
      <c r="X29" s="16">
        <v>4.12</v>
      </c>
      <c r="Y29" s="16">
        <v>4.0369999999999999</v>
      </c>
      <c r="Z29" s="16">
        <v>3.9430000000000001</v>
      </c>
      <c r="AA29" s="16">
        <v>3.8380000000000001</v>
      </c>
      <c r="AB29" s="16">
        <v>3.7229999999999999</v>
      </c>
      <c r="AC29" s="16">
        <v>3.6</v>
      </c>
      <c r="AD29" s="16">
        <v>3.4710000000000001</v>
      </c>
      <c r="AE29" s="16">
        <v>3.3420000000000001</v>
      </c>
      <c r="AF29" s="16">
        <v>3.2170000000000001</v>
      </c>
      <c r="AG29" s="16">
        <v>3.101</v>
      </c>
      <c r="AH29" s="16">
        <v>2.9950000000000001</v>
      </c>
      <c r="AI29" s="16">
        <v>2.9020000000000001</v>
      </c>
      <c r="AJ29" s="16">
        <v>2.8220000000000001</v>
      </c>
      <c r="AK29" s="16">
        <v>2.754</v>
      </c>
      <c r="AL29" s="16">
        <v>2.6930000000000001</v>
      </c>
      <c r="AM29" s="16">
        <v>2.6389999999999998</v>
      </c>
      <c r="AN29" s="16">
        <v>2.5880000000000001</v>
      </c>
      <c r="AO29" s="16">
        <v>2.536</v>
      </c>
      <c r="AP29" s="16">
        <v>2.4830000000000001</v>
      </c>
      <c r="AQ29" s="16">
        <v>2.4260000000000002</v>
      </c>
      <c r="AR29" s="16">
        <v>2.3650000000000002</v>
      </c>
      <c r="AS29" s="16">
        <v>2.2999999999999998</v>
      </c>
      <c r="AT29" s="16">
        <v>2.2320000000000002</v>
      </c>
      <c r="AU29" s="16">
        <v>2.1629999999999998</v>
      </c>
      <c r="AV29" s="16">
        <v>2.097</v>
      </c>
      <c r="AW29" s="16">
        <v>2.0329999999999999</v>
      </c>
      <c r="AX29" s="16">
        <v>1.976</v>
      </c>
      <c r="AY29" s="16">
        <v>1.925</v>
      </c>
      <c r="AZ29" s="16">
        <v>1.8819999999999999</v>
      </c>
      <c r="BA29" s="16">
        <v>1.847</v>
      </c>
      <c r="BB29" s="16">
        <v>1.8180000000000001</v>
      </c>
      <c r="BC29" s="16">
        <v>1.796</v>
      </c>
      <c r="BD29" s="16">
        <v>1.7809999999999999</v>
      </c>
      <c r="BE29" s="16">
        <v>1.7709999999999999</v>
      </c>
      <c r="BF29" s="16">
        <v>1.764</v>
      </c>
      <c r="BG29" s="16">
        <v>1.758</v>
      </c>
      <c r="BH29" s="16">
        <v>1.7529999999999999</v>
      </c>
      <c r="BI29" s="16">
        <v>1.7470000000000001</v>
      </c>
      <c r="BJ29" s="16">
        <v>1.7390000000000001</v>
      </c>
    </row>
    <row r="30" spans="1:62" x14ac:dyDescent="0.35">
      <c r="A30" s="16" t="s">
        <v>297</v>
      </c>
      <c r="B30" s="16" t="s">
        <v>81</v>
      </c>
      <c r="C30" s="16" t="s">
        <v>24</v>
      </c>
      <c r="D30" s="16" t="s">
        <v>627</v>
      </c>
      <c r="E30" s="16">
        <v>4.3330000000000002</v>
      </c>
      <c r="F30" s="16">
        <v>4.3129999999999997</v>
      </c>
      <c r="G30" s="16">
        <v>4.2690000000000001</v>
      </c>
      <c r="H30" s="16">
        <v>4.1959999999999997</v>
      </c>
      <c r="I30" s="16">
        <v>4.0940000000000003</v>
      </c>
      <c r="J30" s="16">
        <v>3.9630000000000001</v>
      </c>
      <c r="K30" s="16">
        <v>3.8069999999999999</v>
      </c>
      <c r="L30" s="16">
        <v>3.637</v>
      </c>
      <c r="M30" s="16">
        <v>3.46</v>
      </c>
      <c r="N30" s="16">
        <v>3.2839999999999998</v>
      </c>
      <c r="O30" s="16">
        <v>3.113</v>
      </c>
      <c r="P30" s="16">
        <v>2.9489999999999998</v>
      </c>
      <c r="Q30" s="16">
        <v>2.794</v>
      </c>
      <c r="R30" s="16">
        <v>2.6480000000000001</v>
      </c>
      <c r="S30" s="16">
        <v>2.5129999999999999</v>
      </c>
      <c r="T30" s="16">
        <v>2.3929999999999998</v>
      </c>
      <c r="U30" s="16">
        <v>2.2879999999999998</v>
      </c>
      <c r="V30" s="16">
        <v>2.198</v>
      </c>
      <c r="W30" s="16">
        <v>2.121</v>
      </c>
      <c r="X30" s="16">
        <v>2.0569999999999999</v>
      </c>
      <c r="Y30" s="16">
        <v>2.004</v>
      </c>
      <c r="Z30" s="16">
        <v>1.96</v>
      </c>
      <c r="AA30" s="16">
        <v>1.9219999999999999</v>
      </c>
      <c r="AB30" s="16">
        <v>1.889</v>
      </c>
      <c r="AC30" s="16">
        <v>1.8580000000000001</v>
      </c>
      <c r="AD30" s="16">
        <v>1.83</v>
      </c>
      <c r="AE30" s="16">
        <v>1.8049999999999999</v>
      </c>
      <c r="AF30" s="16">
        <v>1.782</v>
      </c>
      <c r="AG30" s="16">
        <v>1.7649999999999999</v>
      </c>
      <c r="AH30" s="16">
        <v>1.75</v>
      </c>
      <c r="AI30" s="16">
        <v>1.74</v>
      </c>
      <c r="AJ30" s="16">
        <v>1.7330000000000001</v>
      </c>
      <c r="AK30" s="16">
        <v>1.728</v>
      </c>
      <c r="AL30" s="16">
        <v>1.7250000000000001</v>
      </c>
      <c r="AM30" s="16">
        <v>1.7250000000000001</v>
      </c>
      <c r="AN30" s="16">
        <v>1.7270000000000001</v>
      </c>
      <c r="AO30" s="16">
        <v>1.732</v>
      </c>
      <c r="AP30" s="16">
        <v>1.74</v>
      </c>
      <c r="AQ30" s="16">
        <v>1.75</v>
      </c>
      <c r="AR30" s="16">
        <v>1.762</v>
      </c>
      <c r="AS30" s="16">
        <v>1.7749999999999999</v>
      </c>
      <c r="AT30" s="16">
        <v>1.7849999999999999</v>
      </c>
      <c r="AU30" s="16">
        <v>1.7929999999999999</v>
      </c>
      <c r="AV30" s="16">
        <v>1.7969999999999999</v>
      </c>
      <c r="AW30" s="16">
        <v>1.7949999999999999</v>
      </c>
      <c r="AX30" s="16">
        <v>1.788</v>
      </c>
      <c r="AY30" s="16">
        <v>1.7749999999999999</v>
      </c>
      <c r="AZ30" s="16">
        <v>1.7569999999999999</v>
      </c>
      <c r="BA30" s="16">
        <v>1.7350000000000001</v>
      </c>
      <c r="BB30" s="16">
        <v>1.7110000000000001</v>
      </c>
      <c r="BC30" s="16">
        <v>1.6870000000000001</v>
      </c>
      <c r="BD30" s="16">
        <v>1.665</v>
      </c>
      <c r="BE30" s="16">
        <v>1.645</v>
      </c>
      <c r="BF30" s="16">
        <v>1.63</v>
      </c>
      <c r="BG30" s="16">
        <v>1.62</v>
      </c>
      <c r="BH30" s="16">
        <v>1.6140000000000001</v>
      </c>
      <c r="BI30" s="16">
        <v>1.613</v>
      </c>
      <c r="BJ30" s="16">
        <v>1.615</v>
      </c>
    </row>
    <row r="31" spans="1:62" x14ac:dyDescent="0.35">
      <c r="A31" s="16" t="s">
        <v>633</v>
      </c>
      <c r="B31" s="16" t="s">
        <v>93</v>
      </c>
      <c r="C31" s="16" t="s">
        <v>24</v>
      </c>
      <c r="D31" s="16" t="s">
        <v>627</v>
      </c>
      <c r="E31" s="16">
        <v>6.8360000000000003</v>
      </c>
      <c r="F31" s="16">
        <v>6.7709999999999999</v>
      </c>
      <c r="G31" s="16">
        <v>6.6829999999999998</v>
      </c>
      <c r="H31" s="16">
        <v>6.5720000000000001</v>
      </c>
      <c r="I31" s="16">
        <v>6.44</v>
      </c>
      <c r="J31" s="16">
        <v>6.2969999999999997</v>
      </c>
      <c r="K31" s="16">
        <v>6.1559999999999997</v>
      </c>
      <c r="L31" s="16">
        <v>6.0259999999999998</v>
      </c>
      <c r="M31" s="16">
        <v>5.9119999999999999</v>
      </c>
      <c r="N31" s="16">
        <v>5.8120000000000003</v>
      </c>
      <c r="O31" s="16">
        <v>5.7190000000000003</v>
      </c>
      <c r="P31" s="16">
        <v>5.6189999999999998</v>
      </c>
      <c r="Q31" s="16">
        <v>5.5</v>
      </c>
      <c r="R31" s="16">
        <v>5.3550000000000004</v>
      </c>
      <c r="S31" s="16">
        <v>5.1829999999999998</v>
      </c>
      <c r="T31" s="16">
        <v>4.99</v>
      </c>
      <c r="U31" s="16">
        <v>4.7839999999999998</v>
      </c>
      <c r="V31" s="16">
        <v>4.58</v>
      </c>
      <c r="W31" s="16">
        <v>4.3890000000000002</v>
      </c>
      <c r="X31" s="16">
        <v>4.2160000000000002</v>
      </c>
      <c r="Y31" s="16">
        <v>4.0670000000000002</v>
      </c>
      <c r="Z31" s="16">
        <v>3.9430000000000001</v>
      </c>
      <c r="AA31" s="16">
        <v>3.84</v>
      </c>
      <c r="AB31" s="16">
        <v>3.7509999999999999</v>
      </c>
      <c r="AC31" s="16">
        <v>3.6749999999999998</v>
      </c>
      <c r="AD31" s="16">
        <v>3.6080000000000001</v>
      </c>
      <c r="AE31" s="16">
        <v>3.5459999999999998</v>
      </c>
      <c r="AF31" s="16">
        <v>3.488</v>
      </c>
      <c r="AG31" s="16">
        <v>3.4279999999999999</v>
      </c>
      <c r="AH31" s="16">
        <v>3.363</v>
      </c>
      <c r="AI31" s="16">
        <v>3.29</v>
      </c>
      <c r="AJ31" s="16">
        <v>3.206</v>
      </c>
      <c r="AK31" s="16">
        <v>3.1110000000000002</v>
      </c>
      <c r="AL31" s="16">
        <v>3.0070000000000001</v>
      </c>
      <c r="AM31" s="16">
        <v>2.8969999999999998</v>
      </c>
      <c r="AN31" s="16">
        <v>2.7850000000000001</v>
      </c>
      <c r="AO31" s="16">
        <v>2.677</v>
      </c>
      <c r="AP31" s="16">
        <v>2.5779999999999998</v>
      </c>
      <c r="AQ31" s="16">
        <v>2.4889999999999999</v>
      </c>
      <c r="AR31" s="16">
        <v>2.4129999999999998</v>
      </c>
      <c r="AS31" s="16">
        <v>2.3460000000000001</v>
      </c>
      <c r="AT31" s="16">
        <v>2.2839999999999998</v>
      </c>
      <c r="AU31" s="16">
        <v>2.2200000000000002</v>
      </c>
      <c r="AV31" s="16">
        <v>2.1539999999999999</v>
      </c>
      <c r="AW31" s="16">
        <v>2.0859999999999999</v>
      </c>
      <c r="AX31" s="16">
        <v>2.0219999999999998</v>
      </c>
      <c r="AY31" s="16">
        <v>1.9690000000000001</v>
      </c>
      <c r="AZ31" s="16">
        <v>1.9330000000000001</v>
      </c>
      <c r="BA31" s="16">
        <v>1.9179999999999999</v>
      </c>
      <c r="BB31" s="16">
        <v>1.921</v>
      </c>
      <c r="BC31" s="16">
        <v>1.9370000000000001</v>
      </c>
      <c r="BD31" s="16">
        <v>1.9570000000000001</v>
      </c>
      <c r="BE31" s="16">
        <v>1.9730000000000001</v>
      </c>
      <c r="BF31" s="16">
        <v>1.978</v>
      </c>
      <c r="BG31" s="16">
        <v>1.9690000000000001</v>
      </c>
      <c r="BH31" s="16">
        <v>1.9470000000000001</v>
      </c>
      <c r="BI31" s="16">
        <v>1.915</v>
      </c>
      <c r="BJ31" s="16">
        <v>1.881</v>
      </c>
    </row>
    <row r="32" spans="1:62" x14ac:dyDescent="0.35">
      <c r="A32" s="16" t="s">
        <v>303</v>
      </c>
      <c r="B32" s="16" t="s">
        <v>87</v>
      </c>
      <c r="C32" s="16" t="s">
        <v>24</v>
      </c>
      <c r="D32" s="16" t="s">
        <v>627</v>
      </c>
      <c r="E32" s="16">
        <v>6.6349999999999998</v>
      </c>
      <c r="F32" s="16">
        <v>6.6219999999999999</v>
      </c>
      <c r="G32" s="16">
        <v>6.6109999999999998</v>
      </c>
      <c r="H32" s="16">
        <v>6.6029999999999998</v>
      </c>
      <c r="I32" s="16">
        <v>6.5970000000000004</v>
      </c>
      <c r="J32" s="16">
        <v>6.5949999999999998</v>
      </c>
      <c r="K32" s="16">
        <v>6.5949999999999998</v>
      </c>
      <c r="L32" s="16">
        <v>6.5960000000000001</v>
      </c>
      <c r="M32" s="16">
        <v>6.5979999999999999</v>
      </c>
      <c r="N32" s="16">
        <v>6.5990000000000002</v>
      </c>
      <c r="O32" s="16">
        <v>6.601</v>
      </c>
      <c r="P32" s="16">
        <v>6.6040000000000001</v>
      </c>
      <c r="Q32" s="16">
        <v>6.6079999999999997</v>
      </c>
      <c r="R32" s="16">
        <v>6.6130000000000004</v>
      </c>
      <c r="S32" s="16">
        <v>6.6180000000000003</v>
      </c>
      <c r="T32" s="16">
        <v>6.62</v>
      </c>
      <c r="U32" s="16">
        <v>6.6159999999999997</v>
      </c>
      <c r="V32" s="16">
        <v>6.6050000000000004</v>
      </c>
      <c r="W32" s="16">
        <v>6.5839999999999996</v>
      </c>
      <c r="X32" s="16">
        <v>6.5529999999999999</v>
      </c>
      <c r="Y32" s="16">
        <v>6.5110000000000001</v>
      </c>
      <c r="Z32" s="16">
        <v>6.46</v>
      </c>
      <c r="AA32" s="16">
        <v>6.4020000000000001</v>
      </c>
      <c r="AB32" s="16">
        <v>6.3360000000000003</v>
      </c>
      <c r="AC32" s="16">
        <v>6.2619999999999996</v>
      </c>
      <c r="AD32" s="16">
        <v>6.1760000000000002</v>
      </c>
      <c r="AE32" s="16">
        <v>6.0750000000000002</v>
      </c>
      <c r="AF32" s="16">
        <v>5.9560000000000004</v>
      </c>
      <c r="AG32" s="16">
        <v>5.819</v>
      </c>
      <c r="AH32" s="16">
        <v>5.6639999999999997</v>
      </c>
      <c r="AI32" s="16">
        <v>5.4930000000000003</v>
      </c>
      <c r="AJ32" s="16">
        <v>5.306</v>
      </c>
      <c r="AK32" s="16">
        <v>5.1100000000000003</v>
      </c>
      <c r="AL32" s="16">
        <v>4.9089999999999998</v>
      </c>
      <c r="AM32" s="16">
        <v>4.7039999999999997</v>
      </c>
      <c r="AN32" s="16">
        <v>4.5</v>
      </c>
      <c r="AO32" s="16">
        <v>4.2969999999999997</v>
      </c>
      <c r="AP32" s="16">
        <v>4.0949999999999998</v>
      </c>
      <c r="AQ32" s="16">
        <v>3.895</v>
      </c>
      <c r="AR32" s="16">
        <v>3.7010000000000001</v>
      </c>
      <c r="AS32" s="16">
        <v>3.5150000000000001</v>
      </c>
      <c r="AT32" s="16">
        <v>3.3420000000000001</v>
      </c>
      <c r="AU32" s="16">
        <v>3.1829999999999998</v>
      </c>
      <c r="AV32" s="16">
        <v>3.0369999999999999</v>
      </c>
      <c r="AW32" s="16">
        <v>2.9060000000000001</v>
      </c>
      <c r="AX32" s="16">
        <v>2.7879999999999998</v>
      </c>
      <c r="AY32" s="16">
        <v>2.6789999999999998</v>
      </c>
      <c r="AZ32" s="16">
        <v>2.577</v>
      </c>
      <c r="BA32" s="16">
        <v>2.48</v>
      </c>
      <c r="BB32" s="16">
        <v>2.387</v>
      </c>
      <c r="BC32" s="16">
        <v>2.3010000000000002</v>
      </c>
      <c r="BD32" s="16">
        <v>2.2240000000000002</v>
      </c>
      <c r="BE32" s="16">
        <v>2.1589999999999998</v>
      </c>
      <c r="BF32" s="16">
        <v>2.1070000000000002</v>
      </c>
      <c r="BG32" s="16">
        <v>2.0670000000000002</v>
      </c>
      <c r="BH32" s="16">
        <v>2.0369999999999999</v>
      </c>
      <c r="BI32" s="16">
        <v>2.0139999999999998</v>
      </c>
      <c r="BJ32" s="16">
        <v>1.994</v>
      </c>
    </row>
    <row r="33" spans="1:62" x14ac:dyDescent="0.35">
      <c r="A33" s="16" t="s">
        <v>305</v>
      </c>
      <c r="B33" s="16" t="s">
        <v>90</v>
      </c>
      <c r="C33" s="16" t="s">
        <v>24</v>
      </c>
      <c r="D33" s="16" t="s">
        <v>627</v>
      </c>
      <c r="E33" s="16">
        <v>6.6150000000000002</v>
      </c>
      <c r="F33" s="16">
        <v>6.6319999999999997</v>
      </c>
      <c r="G33" s="16">
        <v>6.649</v>
      </c>
      <c r="H33" s="16">
        <v>6.6660000000000004</v>
      </c>
      <c r="I33" s="16">
        <v>6.681</v>
      </c>
      <c r="J33" s="16">
        <v>6.6920000000000002</v>
      </c>
      <c r="K33" s="16">
        <v>6.6980000000000004</v>
      </c>
      <c r="L33" s="16">
        <v>6.6970000000000001</v>
      </c>
      <c r="M33" s="16">
        <v>6.6870000000000003</v>
      </c>
      <c r="N33" s="16">
        <v>6.67</v>
      </c>
      <c r="O33" s="16">
        <v>6.6449999999999996</v>
      </c>
      <c r="P33" s="16">
        <v>6.6150000000000002</v>
      </c>
      <c r="Q33" s="16">
        <v>6.5819999999999999</v>
      </c>
      <c r="R33" s="16">
        <v>6.5469999999999997</v>
      </c>
      <c r="S33" s="16">
        <v>6.51</v>
      </c>
      <c r="T33" s="16">
        <v>6.4720000000000004</v>
      </c>
      <c r="U33" s="16">
        <v>6.4329999999999998</v>
      </c>
      <c r="V33" s="16">
        <v>6.3920000000000003</v>
      </c>
      <c r="W33" s="16">
        <v>6.3449999999999998</v>
      </c>
      <c r="X33" s="16">
        <v>6.2880000000000003</v>
      </c>
      <c r="Y33" s="16">
        <v>6.2140000000000004</v>
      </c>
      <c r="Z33" s="16">
        <v>6.1150000000000002</v>
      </c>
      <c r="AA33" s="16">
        <v>5.9880000000000004</v>
      </c>
      <c r="AB33" s="16">
        <v>5.8330000000000002</v>
      </c>
      <c r="AC33" s="16">
        <v>5.6520000000000001</v>
      </c>
      <c r="AD33" s="16">
        <v>5.4539999999999997</v>
      </c>
      <c r="AE33" s="16">
        <v>5.2450000000000001</v>
      </c>
      <c r="AF33" s="16">
        <v>5.0369999999999999</v>
      </c>
      <c r="AG33" s="16">
        <v>4.8390000000000004</v>
      </c>
      <c r="AH33" s="16">
        <v>4.6539999999999999</v>
      </c>
      <c r="AI33" s="16">
        <v>4.4850000000000003</v>
      </c>
      <c r="AJ33" s="16">
        <v>4.33</v>
      </c>
      <c r="AK33" s="16">
        <v>4.1829999999999998</v>
      </c>
      <c r="AL33" s="16">
        <v>4.0410000000000004</v>
      </c>
      <c r="AM33" s="16">
        <v>3.9039999999999999</v>
      </c>
      <c r="AN33" s="16">
        <v>3.774</v>
      </c>
      <c r="AO33" s="16">
        <v>3.6539999999999999</v>
      </c>
      <c r="AP33" s="16">
        <v>3.5459999999999998</v>
      </c>
      <c r="AQ33" s="16">
        <v>3.452</v>
      </c>
      <c r="AR33" s="16">
        <v>3.371</v>
      </c>
      <c r="AS33" s="16">
        <v>3.3039999999999998</v>
      </c>
      <c r="AT33" s="16">
        <v>3.2480000000000002</v>
      </c>
      <c r="AU33" s="16">
        <v>3.2</v>
      </c>
      <c r="AV33" s="16">
        <v>3.1589999999999998</v>
      </c>
      <c r="AW33" s="16">
        <v>3.1219999999999999</v>
      </c>
      <c r="AX33" s="16">
        <v>3.0910000000000002</v>
      </c>
      <c r="AY33" s="16">
        <v>3.0659999999999998</v>
      </c>
      <c r="AZ33" s="16">
        <v>3.0470000000000002</v>
      </c>
      <c r="BA33" s="16">
        <v>3.0339999999999998</v>
      </c>
      <c r="BB33" s="16">
        <v>3.0259999999999998</v>
      </c>
      <c r="BC33" s="16">
        <v>3.0219999999999998</v>
      </c>
      <c r="BD33" s="16">
        <v>3.0169999999999999</v>
      </c>
      <c r="BE33" s="16">
        <v>3.0110000000000001</v>
      </c>
      <c r="BF33" s="16">
        <v>3.0019999999999998</v>
      </c>
      <c r="BG33" s="16">
        <v>2.988</v>
      </c>
      <c r="BH33" s="16">
        <v>2.968</v>
      </c>
      <c r="BI33" s="16">
        <v>2.9420000000000002</v>
      </c>
      <c r="BJ33" s="16">
        <v>2.91</v>
      </c>
    </row>
    <row r="34" spans="1:62" x14ac:dyDescent="0.35">
      <c r="A34" s="16" t="s">
        <v>634</v>
      </c>
      <c r="B34" s="16" t="s">
        <v>102</v>
      </c>
      <c r="C34" s="16" t="s">
        <v>24</v>
      </c>
      <c r="D34" s="16" t="s">
        <v>627</v>
      </c>
      <c r="E34" s="16">
        <v>5.84</v>
      </c>
      <c r="F34" s="16">
        <v>5.867</v>
      </c>
      <c r="G34" s="16">
        <v>5.891</v>
      </c>
      <c r="H34" s="16">
        <v>5.91</v>
      </c>
      <c r="I34" s="16">
        <v>5.9249999999999998</v>
      </c>
      <c r="J34" s="16">
        <v>5.9370000000000003</v>
      </c>
      <c r="K34" s="16">
        <v>5.9459999999999997</v>
      </c>
      <c r="L34" s="16">
        <v>5.952</v>
      </c>
      <c r="M34" s="16">
        <v>5.9560000000000004</v>
      </c>
      <c r="N34" s="16">
        <v>5.9580000000000002</v>
      </c>
      <c r="O34" s="16">
        <v>5.9580000000000002</v>
      </c>
      <c r="P34" s="16">
        <v>5.9560000000000004</v>
      </c>
      <c r="Q34" s="16">
        <v>5.9509999999999996</v>
      </c>
      <c r="R34" s="16">
        <v>5.944</v>
      </c>
      <c r="S34" s="16">
        <v>5.9349999999999996</v>
      </c>
      <c r="T34" s="16">
        <v>5.9249999999999998</v>
      </c>
      <c r="U34" s="16">
        <v>5.9160000000000004</v>
      </c>
      <c r="V34" s="16">
        <v>5.9080000000000004</v>
      </c>
      <c r="W34" s="16">
        <v>5.9020000000000001</v>
      </c>
      <c r="X34" s="16">
        <v>5.8979999999999997</v>
      </c>
      <c r="Y34" s="16">
        <v>5.8970000000000002</v>
      </c>
      <c r="Z34" s="16">
        <v>5.899</v>
      </c>
      <c r="AA34" s="16">
        <v>5.9039999999999999</v>
      </c>
      <c r="AB34" s="16">
        <v>5.9089999999999998</v>
      </c>
      <c r="AC34" s="16">
        <v>5.9139999999999997</v>
      </c>
      <c r="AD34" s="16">
        <v>5.915</v>
      </c>
      <c r="AE34" s="16">
        <v>5.91</v>
      </c>
      <c r="AF34" s="16">
        <v>5.8970000000000002</v>
      </c>
      <c r="AG34" s="16">
        <v>5.8760000000000003</v>
      </c>
      <c r="AH34" s="16">
        <v>5.8470000000000004</v>
      </c>
      <c r="AI34" s="16">
        <v>5.8109999999999999</v>
      </c>
      <c r="AJ34" s="16">
        <v>5.7709999999999999</v>
      </c>
      <c r="AK34" s="16">
        <v>5.7290000000000001</v>
      </c>
      <c r="AL34" s="16">
        <v>5.6890000000000001</v>
      </c>
      <c r="AM34" s="16">
        <v>5.6520000000000001</v>
      </c>
      <c r="AN34" s="16">
        <v>5.6180000000000003</v>
      </c>
      <c r="AO34" s="16">
        <v>5.5890000000000004</v>
      </c>
      <c r="AP34" s="16">
        <v>5.5640000000000001</v>
      </c>
      <c r="AQ34" s="16">
        <v>5.5410000000000004</v>
      </c>
      <c r="AR34" s="16">
        <v>5.52</v>
      </c>
      <c r="AS34" s="16">
        <v>5.5</v>
      </c>
      <c r="AT34" s="16">
        <v>5.48</v>
      </c>
      <c r="AU34" s="16">
        <v>5.4589999999999996</v>
      </c>
      <c r="AV34" s="16">
        <v>5.4359999999999999</v>
      </c>
      <c r="AW34" s="16">
        <v>5.4109999999999996</v>
      </c>
      <c r="AX34" s="16">
        <v>5.383</v>
      </c>
      <c r="AY34" s="16">
        <v>5.3529999999999998</v>
      </c>
      <c r="AZ34" s="16">
        <v>5.3220000000000001</v>
      </c>
      <c r="BA34" s="16">
        <v>5.2889999999999997</v>
      </c>
      <c r="BB34" s="16">
        <v>5.2539999999999996</v>
      </c>
      <c r="BC34" s="16">
        <v>5.2149999999999999</v>
      </c>
      <c r="BD34" s="16">
        <v>5.1719999999999997</v>
      </c>
      <c r="BE34" s="16">
        <v>5.1230000000000002</v>
      </c>
      <c r="BF34" s="16">
        <v>5.0679999999999996</v>
      </c>
      <c r="BG34" s="16">
        <v>5.0069999999999997</v>
      </c>
      <c r="BH34" s="16">
        <v>4.9409999999999998</v>
      </c>
      <c r="BI34" s="16">
        <v>4.87</v>
      </c>
      <c r="BJ34" s="16">
        <v>4.7960000000000003</v>
      </c>
    </row>
    <row r="35" spans="1:62" x14ac:dyDescent="0.35">
      <c r="A35" s="16" t="s">
        <v>312</v>
      </c>
      <c r="B35" s="16" t="s">
        <v>100</v>
      </c>
      <c r="C35" s="16" t="s">
        <v>24</v>
      </c>
      <c r="D35" s="16" t="s">
        <v>627</v>
      </c>
      <c r="E35" s="16">
        <v>3.8109999999999999</v>
      </c>
      <c r="F35" s="16">
        <v>3.7530000000000001</v>
      </c>
      <c r="G35" s="16">
        <v>3.681</v>
      </c>
      <c r="H35" s="16">
        <v>3.6070000000000002</v>
      </c>
      <c r="I35" s="16">
        <v>3.456</v>
      </c>
      <c r="J35" s="16">
        <v>3.1150000000000002</v>
      </c>
      <c r="K35" s="16">
        <v>2.7490000000000001</v>
      </c>
      <c r="L35" s="16">
        <v>2.528</v>
      </c>
      <c r="M35" s="16">
        <v>2.3860000000000001</v>
      </c>
      <c r="N35" s="16">
        <v>2.3340000000000001</v>
      </c>
      <c r="O35" s="16">
        <v>2.258</v>
      </c>
      <c r="P35" s="16">
        <v>2.141</v>
      </c>
      <c r="Q35" s="16">
        <v>1.98</v>
      </c>
      <c r="R35" s="16">
        <v>1.89</v>
      </c>
      <c r="S35" s="16">
        <v>1.837</v>
      </c>
      <c r="T35" s="16">
        <v>1.8240000000000001</v>
      </c>
      <c r="U35" s="16">
        <v>1.796</v>
      </c>
      <c r="V35" s="16">
        <v>1.782</v>
      </c>
      <c r="W35" s="16">
        <v>1.768</v>
      </c>
      <c r="X35" s="16">
        <v>1.754</v>
      </c>
      <c r="Y35" s="16">
        <v>1.74</v>
      </c>
      <c r="Z35" s="16">
        <v>1.7</v>
      </c>
      <c r="AA35" s="16">
        <v>1.69</v>
      </c>
      <c r="AB35" s="16">
        <v>1.68</v>
      </c>
      <c r="AC35" s="16">
        <v>1.65</v>
      </c>
      <c r="AD35" s="16">
        <v>1.67</v>
      </c>
      <c r="AE35" s="16">
        <v>1.675</v>
      </c>
      <c r="AF35" s="16">
        <v>1.68</v>
      </c>
      <c r="AG35" s="16">
        <v>1.68</v>
      </c>
      <c r="AH35" s="16">
        <v>1.77</v>
      </c>
      <c r="AI35" s="16">
        <v>1.83</v>
      </c>
      <c r="AJ35" s="16">
        <v>1.7</v>
      </c>
      <c r="AK35" s="16">
        <v>1.71</v>
      </c>
      <c r="AL35" s="16">
        <v>1.7</v>
      </c>
      <c r="AM35" s="16">
        <v>1.6695</v>
      </c>
      <c r="AN35" s="16">
        <v>1.639</v>
      </c>
      <c r="AO35" s="16">
        <v>1.5920000000000001</v>
      </c>
      <c r="AP35" s="16">
        <v>1.55</v>
      </c>
      <c r="AQ35" s="16">
        <v>1.5293333333333301</v>
      </c>
      <c r="AR35" s="16">
        <v>1.5086666666666699</v>
      </c>
      <c r="AS35" s="16">
        <v>1.488</v>
      </c>
      <c r="AT35" s="16">
        <v>1.5104</v>
      </c>
      <c r="AU35" s="16">
        <v>1.5014000000000001</v>
      </c>
      <c r="AV35" s="16">
        <v>1.5250999999999999</v>
      </c>
      <c r="AW35" s="16">
        <v>1.5258</v>
      </c>
      <c r="AX35" s="16">
        <v>1.5434000000000001</v>
      </c>
      <c r="AY35" s="16">
        <v>1.5862000000000001</v>
      </c>
      <c r="AZ35" s="16">
        <v>1.6589</v>
      </c>
      <c r="BA35" s="16">
        <v>1.6808000000000001</v>
      </c>
      <c r="BB35" s="16">
        <v>1.6679999999999999</v>
      </c>
      <c r="BC35" s="16">
        <v>1.6269</v>
      </c>
      <c r="BD35" s="16">
        <v>1.61</v>
      </c>
      <c r="BE35" s="16">
        <v>1.6142000000000001</v>
      </c>
      <c r="BF35" s="16">
        <v>1.587</v>
      </c>
      <c r="BG35" s="16">
        <v>1.5818000000000001</v>
      </c>
      <c r="BH35" s="16">
        <v>1.5629999999999999</v>
      </c>
      <c r="BI35" s="16">
        <v>1.5432999999999999</v>
      </c>
      <c r="BJ35" s="16">
        <v>1.4961</v>
      </c>
    </row>
    <row r="36" spans="1:62" x14ac:dyDescent="0.35">
      <c r="A36" s="16" t="s">
        <v>635</v>
      </c>
      <c r="B36" s="16" t="s">
        <v>636</v>
      </c>
      <c r="C36" s="16" t="s">
        <v>24</v>
      </c>
      <c r="D36" s="16" t="s">
        <v>627</v>
      </c>
      <c r="E36" s="16">
        <v>2.497094092690872</v>
      </c>
      <c r="F36" s="16">
        <v>2.4006833665404677</v>
      </c>
      <c r="G36" s="16">
        <v>2.3091794154233742</v>
      </c>
      <c r="H36" s="16">
        <v>2.3138744382094645</v>
      </c>
      <c r="I36" s="16">
        <v>2.2587116777815517</v>
      </c>
      <c r="J36" s="16">
        <v>2.1987098947770138</v>
      </c>
      <c r="K36" s="16">
        <v>2.1186285113912162</v>
      </c>
      <c r="L36" s="16">
        <v>2.4706128643013785</v>
      </c>
      <c r="M36" s="16">
        <v>2.4527784346453143</v>
      </c>
      <c r="N36" s="16">
        <v>2.3552589213987005</v>
      </c>
      <c r="O36" s="16">
        <v>2.2889013878048265</v>
      </c>
      <c r="P36" s="16">
        <v>2.2590772149632299</v>
      </c>
      <c r="Q36" s="16">
        <v>2.2337533019718001</v>
      </c>
      <c r="R36" s="16">
        <v>2.2467970130755326</v>
      </c>
      <c r="S36" s="16">
        <v>2.3641632385613671</v>
      </c>
      <c r="T36" s="16">
        <v>2.3381239424634708</v>
      </c>
      <c r="U36" s="16">
        <v>2.3223208783951685</v>
      </c>
      <c r="V36" s="16">
        <v>2.2832566537296475</v>
      </c>
      <c r="W36" s="16">
        <v>2.2462985466747503</v>
      </c>
      <c r="X36" s="16">
        <v>2.2515109829162081</v>
      </c>
      <c r="Y36" s="16">
        <v>2.1943774495242701</v>
      </c>
      <c r="Z36" s="16">
        <v>2.1505538894496841</v>
      </c>
      <c r="AA36" s="16">
        <v>2.1407570247652092</v>
      </c>
      <c r="AB36" s="16">
        <v>2.1435373707609915</v>
      </c>
      <c r="AC36" s="16">
        <v>2.1642463658697326</v>
      </c>
      <c r="AD36" s="16">
        <v>2.1622027760963727</v>
      </c>
      <c r="AE36" s="16">
        <v>2.137723018764373</v>
      </c>
      <c r="AF36" s="16">
        <v>2.096933280916045</v>
      </c>
      <c r="AG36" s="16">
        <v>2.0776488782809071</v>
      </c>
      <c r="AH36" s="16">
        <v>2.0177461810134427</v>
      </c>
      <c r="AI36" s="16">
        <v>1.9310819329859383</v>
      </c>
      <c r="AJ36" s="16">
        <v>1.8558329365278505</v>
      </c>
      <c r="AK36" s="16">
        <v>1.7512851570664831</v>
      </c>
      <c r="AL36" s="16">
        <v>1.6710681681385173</v>
      </c>
      <c r="AM36" s="16">
        <v>1.5901536981940434</v>
      </c>
      <c r="AN36" s="16">
        <v>1.4687961696649026</v>
      </c>
      <c r="AO36" s="16">
        <v>1.4293174292324864</v>
      </c>
      <c r="AP36" s="16">
        <v>1.3816006062075876</v>
      </c>
      <c r="AQ36" s="16">
        <v>1.3384721974506013</v>
      </c>
      <c r="AR36" s="16">
        <v>1.3114932442943734</v>
      </c>
      <c r="AS36" s="16">
        <v>1.3177431337945698</v>
      </c>
      <c r="AT36" s="16">
        <v>1.2755092801049857</v>
      </c>
      <c r="AU36" s="16">
        <v>1.253312738031338</v>
      </c>
      <c r="AV36" s="16">
        <v>1.2509005103346069</v>
      </c>
      <c r="AW36" s="16">
        <v>1.2763230192432991</v>
      </c>
      <c r="AX36" s="16">
        <v>1.3124985761976342</v>
      </c>
      <c r="AY36" s="16">
        <v>1.3418360625452734</v>
      </c>
      <c r="AZ36" s="16">
        <v>1.3811091198274035</v>
      </c>
      <c r="BA36" s="16">
        <v>1.466322171421568</v>
      </c>
      <c r="BB36" s="16">
        <v>1.4904748026335812</v>
      </c>
      <c r="BC36" s="16">
        <v>1.4652279794909269</v>
      </c>
      <c r="BD36" s="16">
        <v>1.3961319674650132</v>
      </c>
      <c r="BE36" s="16">
        <v>1.4157276358859103</v>
      </c>
      <c r="BF36" s="16">
        <v>1.3879698173041854</v>
      </c>
      <c r="BG36" s="16">
        <v>1.443181764255874</v>
      </c>
      <c r="BH36" s="16">
        <v>1.4542716923122274</v>
      </c>
      <c r="BI36" s="16">
        <v>1.5121777767918951</v>
      </c>
      <c r="BJ36" s="16">
        <v>1.5117441573111439</v>
      </c>
    </row>
    <row r="37" spans="1:62" x14ac:dyDescent="0.35">
      <c r="A37" s="16" t="s">
        <v>446</v>
      </c>
      <c r="B37" s="16" t="s">
        <v>252</v>
      </c>
      <c r="C37" s="16" t="s">
        <v>24</v>
      </c>
      <c r="D37" s="16" t="s">
        <v>627</v>
      </c>
      <c r="E37" s="16">
        <v>2.44</v>
      </c>
      <c r="F37" s="16">
        <v>2.52</v>
      </c>
      <c r="G37" s="16">
        <v>2.58</v>
      </c>
      <c r="H37" s="16">
        <v>2.65</v>
      </c>
      <c r="I37" s="16">
        <v>2.66</v>
      </c>
      <c r="J37" s="16">
        <v>2.59</v>
      </c>
      <c r="K37" s="16">
        <v>2.5</v>
      </c>
      <c r="L37" s="16">
        <v>2.39</v>
      </c>
      <c r="M37" s="16">
        <v>2.29</v>
      </c>
      <c r="N37" s="16">
        <v>2.19</v>
      </c>
      <c r="O37" s="16">
        <v>2.1</v>
      </c>
      <c r="P37" s="16">
        <v>2.04</v>
      </c>
      <c r="Q37" s="16">
        <v>1.91</v>
      </c>
      <c r="R37" s="16">
        <v>1.81</v>
      </c>
      <c r="S37" s="16">
        <v>1.73</v>
      </c>
      <c r="T37" s="16">
        <v>1.61</v>
      </c>
      <c r="U37" s="16">
        <v>1.55</v>
      </c>
      <c r="V37" s="16">
        <v>1.53</v>
      </c>
      <c r="W37" s="16">
        <v>1.51</v>
      </c>
      <c r="X37" s="16">
        <v>1.52</v>
      </c>
      <c r="Y37" s="16">
        <v>1.55</v>
      </c>
      <c r="Z37" s="16">
        <v>1.55</v>
      </c>
      <c r="AA37" s="16">
        <v>1.56</v>
      </c>
      <c r="AB37" s="16">
        <v>1.52</v>
      </c>
      <c r="AC37" s="16">
        <v>1.53</v>
      </c>
      <c r="AD37" s="16">
        <v>1.52</v>
      </c>
      <c r="AE37" s="16">
        <v>1.53</v>
      </c>
      <c r="AF37" s="16">
        <v>1.52</v>
      </c>
      <c r="AG37" s="16">
        <v>1.57</v>
      </c>
      <c r="AH37" s="16">
        <v>1.56</v>
      </c>
      <c r="AI37" s="16">
        <v>1.58</v>
      </c>
      <c r="AJ37" s="16">
        <v>1.58</v>
      </c>
      <c r="AK37" s="16">
        <v>1.58</v>
      </c>
      <c r="AL37" s="16">
        <v>1.51</v>
      </c>
      <c r="AM37" s="16">
        <v>1.49</v>
      </c>
      <c r="AN37" s="16">
        <v>1.48</v>
      </c>
      <c r="AO37" s="16">
        <v>1.5</v>
      </c>
      <c r="AP37" s="16">
        <v>1.48</v>
      </c>
      <c r="AQ37" s="16">
        <v>1.47</v>
      </c>
      <c r="AR37" s="16">
        <v>1.48</v>
      </c>
      <c r="AS37" s="16">
        <v>1.5</v>
      </c>
      <c r="AT37" s="16">
        <v>1.38</v>
      </c>
      <c r="AU37" s="16">
        <v>1.39</v>
      </c>
      <c r="AV37" s="16">
        <v>1.39</v>
      </c>
      <c r="AW37" s="16">
        <v>1.42</v>
      </c>
      <c r="AX37" s="16">
        <v>1.42</v>
      </c>
      <c r="AY37" s="16">
        <v>1.44</v>
      </c>
      <c r="AZ37" s="16">
        <v>1.46</v>
      </c>
      <c r="BA37" s="16">
        <v>1.48</v>
      </c>
      <c r="BB37" s="16">
        <v>1.5</v>
      </c>
      <c r="BC37" s="16">
        <v>1.52</v>
      </c>
      <c r="BD37" s="16">
        <v>1.52</v>
      </c>
      <c r="BE37" s="16">
        <v>1.52</v>
      </c>
      <c r="BF37" s="16">
        <v>1.52</v>
      </c>
      <c r="BG37" s="16">
        <v>1.54</v>
      </c>
      <c r="BH37" s="16">
        <v>1.54</v>
      </c>
      <c r="BI37" s="16">
        <v>1.54</v>
      </c>
      <c r="BJ37" s="16">
        <v>1.54</v>
      </c>
    </row>
    <row r="38" spans="1:62" x14ac:dyDescent="0.35">
      <c r="A38" s="16" t="s">
        <v>637</v>
      </c>
      <c r="B38" s="16" t="s">
        <v>638</v>
      </c>
      <c r="C38" s="16" t="s">
        <v>24</v>
      </c>
      <c r="D38" s="16" t="s">
        <v>627</v>
      </c>
      <c r="E38" s="16">
        <v>2.4209999999999998</v>
      </c>
      <c r="F38" s="16">
        <v>2.4809999999999999</v>
      </c>
      <c r="G38" s="16">
        <v>2.5249999999999999</v>
      </c>
      <c r="H38" s="16">
        <v>2.5499999999999998</v>
      </c>
      <c r="I38" s="16">
        <v>2.5510000000000002</v>
      </c>
      <c r="J38" s="16">
        <v>2.5259999999999998</v>
      </c>
      <c r="K38" s="16">
        <v>2.4750000000000001</v>
      </c>
      <c r="L38" s="16">
        <v>2.4039999999999999</v>
      </c>
      <c r="M38" s="16">
        <v>2.3180000000000001</v>
      </c>
      <c r="N38" s="16">
        <v>2.222</v>
      </c>
      <c r="O38" s="16">
        <v>2.121</v>
      </c>
      <c r="P38" s="16">
        <v>2.0190000000000001</v>
      </c>
      <c r="Q38" s="16">
        <v>1.9179999999999999</v>
      </c>
      <c r="R38" s="16">
        <v>1.8220000000000001</v>
      </c>
      <c r="S38" s="16">
        <v>1.7350000000000001</v>
      </c>
      <c r="T38" s="16">
        <v>1.659</v>
      </c>
      <c r="U38" s="16">
        <v>1.5960000000000001</v>
      </c>
      <c r="V38" s="16">
        <v>1.546</v>
      </c>
      <c r="W38" s="16">
        <v>1.5049999999999999</v>
      </c>
      <c r="X38" s="16">
        <v>1.4750000000000001</v>
      </c>
      <c r="Y38" s="16">
        <v>1.454</v>
      </c>
      <c r="Z38" s="16">
        <v>1.44</v>
      </c>
      <c r="AA38" s="16">
        <v>1.4330000000000001</v>
      </c>
      <c r="AB38" s="16">
        <v>1.429</v>
      </c>
      <c r="AC38" s="16">
        <v>1.429</v>
      </c>
      <c r="AD38" s="16">
        <v>1.4319999999999999</v>
      </c>
      <c r="AE38" s="16">
        <v>1.4370000000000001</v>
      </c>
      <c r="AF38" s="16">
        <v>1.444</v>
      </c>
      <c r="AG38" s="16">
        <v>1.4550000000000001</v>
      </c>
      <c r="AH38" s="16">
        <v>1.468</v>
      </c>
      <c r="AI38" s="16">
        <v>1.4830000000000001</v>
      </c>
      <c r="AJ38" s="16">
        <v>1.4990000000000001</v>
      </c>
      <c r="AK38" s="16">
        <v>1.518</v>
      </c>
      <c r="AL38" s="16">
        <v>1.536</v>
      </c>
      <c r="AM38" s="16">
        <v>1.554</v>
      </c>
      <c r="AN38" s="16">
        <v>1.5669999999999999</v>
      </c>
      <c r="AO38" s="16">
        <v>1.573</v>
      </c>
      <c r="AP38" s="16">
        <v>1.5720000000000001</v>
      </c>
      <c r="AQ38" s="16">
        <v>1.5620000000000001</v>
      </c>
      <c r="AR38" s="16">
        <v>1.546</v>
      </c>
      <c r="AS38" s="16">
        <v>1.526</v>
      </c>
      <c r="AT38" s="16">
        <v>1.508</v>
      </c>
      <c r="AU38" s="16">
        <v>1.496</v>
      </c>
      <c r="AV38" s="16">
        <v>1.492</v>
      </c>
      <c r="AW38" s="16">
        <v>1.496</v>
      </c>
      <c r="AX38" s="16">
        <v>1.5089999999999999</v>
      </c>
      <c r="AY38" s="16">
        <v>1.5269999999999999</v>
      </c>
      <c r="AZ38" s="16">
        <v>1.5469999999999999</v>
      </c>
      <c r="BA38" s="16">
        <v>1.5640000000000001</v>
      </c>
      <c r="BB38" s="16">
        <v>1.5780000000000001</v>
      </c>
      <c r="BC38" s="16">
        <v>1.585</v>
      </c>
      <c r="BD38" s="16">
        <v>1.5860000000000001</v>
      </c>
      <c r="BE38" s="16">
        <v>1.58</v>
      </c>
      <c r="BF38" s="16">
        <v>1.569</v>
      </c>
      <c r="BG38" s="16">
        <v>1.556</v>
      </c>
      <c r="BH38" s="16">
        <v>1.5409999999999999</v>
      </c>
      <c r="BI38" s="16">
        <v>1.5269999999999999</v>
      </c>
      <c r="BJ38" s="16">
        <v>1.516</v>
      </c>
    </row>
    <row r="39" spans="1:62" x14ac:dyDescent="0.35">
      <c r="A39" s="16" t="s">
        <v>315</v>
      </c>
      <c r="B39" s="16" t="s">
        <v>104</v>
      </c>
      <c r="C39" s="16" t="s">
        <v>24</v>
      </c>
      <c r="D39" s="16" t="s">
        <v>627</v>
      </c>
      <c r="E39" s="16">
        <v>4.6970000000000001</v>
      </c>
      <c r="F39" s="16">
        <v>4.6550000000000002</v>
      </c>
      <c r="G39" s="16">
        <v>4.6020000000000003</v>
      </c>
      <c r="H39" s="16">
        <v>4.5359999999999996</v>
      </c>
      <c r="I39" s="16">
        <v>4.4569999999999999</v>
      </c>
      <c r="J39" s="16">
        <v>4.3639999999999999</v>
      </c>
      <c r="K39" s="16">
        <v>4.2590000000000003</v>
      </c>
      <c r="L39" s="16">
        <v>4.1440000000000001</v>
      </c>
      <c r="M39" s="16">
        <v>4.0250000000000004</v>
      </c>
      <c r="N39" s="16">
        <v>3.9020000000000001</v>
      </c>
      <c r="O39" s="16">
        <v>3.778</v>
      </c>
      <c r="P39" s="16">
        <v>3.6539999999999999</v>
      </c>
      <c r="Q39" s="16">
        <v>3.53</v>
      </c>
      <c r="R39" s="16">
        <v>3.4089999999999998</v>
      </c>
      <c r="S39" s="16">
        <v>3.2930000000000001</v>
      </c>
      <c r="T39" s="16">
        <v>3.1819999999999999</v>
      </c>
      <c r="U39" s="16">
        <v>3.0779999999999998</v>
      </c>
      <c r="V39" s="16">
        <v>2.9809999999999999</v>
      </c>
      <c r="W39" s="16">
        <v>2.8919999999999999</v>
      </c>
      <c r="X39" s="16">
        <v>2.8119999999999998</v>
      </c>
      <c r="Y39" s="16">
        <v>2.7440000000000002</v>
      </c>
      <c r="Z39" s="16">
        <v>2.6890000000000001</v>
      </c>
      <c r="AA39" s="16">
        <v>2.6480000000000001</v>
      </c>
      <c r="AB39" s="16">
        <v>2.6190000000000002</v>
      </c>
      <c r="AC39" s="16">
        <v>2.601</v>
      </c>
      <c r="AD39" s="16">
        <v>2.5920000000000001</v>
      </c>
      <c r="AE39" s="16">
        <v>2.589</v>
      </c>
      <c r="AF39" s="16">
        <v>2.59</v>
      </c>
      <c r="AG39" s="16">
        <v>2.5910000000000002</v>
      </c>
      <c r="AH39" s="16">
        <v>2.589</v>
      </c>
      <c r="AI39" s="16">
        <v>2.5790000000000002</v>
      </c>
      <c r="AJ39" s="16">
        <v>2.5579999999999998</v>
      </c>
      <c r="AK39" s="16">
        <v>2.5259999999999998</v>
      </c>
      <c r="AL39" s="16">
        <v>2.484</v>
      </c>
      <c r="AM39" s="16">
        <v>2.4319999999999999</v>
      </c>
      <c r="AN39" s="16">
        <v>2.3719999999999999</v>
      </c>
      <c r="AO39" s="16">
        <v>2.306</v>
      </c>
      <c r="AP39" s="16">
        <v>2.238</v>
      </c>
      <c r="AQ39" s="16">
        <v>2.1720000000000002</v>
      </c>
      <c r="AR39" s="16">
        <v>2.11</v>
      </c>
      <c r="AS39" s="16">
        <v>2.0550000000000002</v>
      </c>
      <c r="AT39" s="16">
        <v>2.0089999999999999</v>
      </c>
      <c r="AU39" s="16">
        <v>1.972</v>
      </c>
      <c r="AV39" s="16">
        <v>1.9430000000000001</v>
      </c>
      <c r="AW39" s="16">
        <v>1.923</v>
      </c>
      <c r="AX39" s="16">
        <v>1.909</v>
      </c>
      <c r="AY39" s="16">
        <v>1.901</v>
      </c>
      <c r="AZ39" s="16">
        <v>1.8979999999999999</v>
      </c>
      <c r="BA39" s="16">
        <v>1.895</v>
      </c>
      <c r="BB39" s="16">
        <v>1.8919999999999999</v>
      </c>
      <c r="BC39" s="16">
        <v>1.8839999999999999</v>
      </c>
      <c r="BD39" s="16">
        <v>1.87</v>
      </c>
      <c r="BE39" s="16">
        <v>1.849</v>
      </c>
      <c r="BF39" s="16">
        <v>1.821</v>
      </c>
      <c r="BG39" s="16">
        <v>1.7869999999999999</v>
      </c>
      <c r="BH39" s="16">
        <v>1.75</v>
      </c>
      <c r="BI39" s="16">
        <v>1.7130000000000001</v>
      </c>
      <c r="BJ39" s="16">
        <v>1.6779999999999999</v>
      </c>
    </row>
    <row r="40" spans="1:62" x14ac:dyDescent="0.35">
      <c r="A40" s="16" t="s">
        <v>316</v>
      </c>
      <c r="B40" s="16" t="s">
        <v>105</v>
      </c>
      <c r="C40" s="16" t="s">
        <v>24</v>
      </c>
      <c r="D40" s="16" t="s">
        <v>627</v>
      </c>
      <c r="E40" s="16">
        <v>5.7560000000000002</v>
      </c>
      <c r="F40" s="16">
        <v>5.9050000000000002</v>
      </c>
      <c r="G40" s="16">
        <v>6.0620000000000003</v>
      </c>
      <c r="H40" s="16">
        <v>6.2060000000000004</v>
      </c>
      <c r="I40" s="16">
        <v>6.32</v>
      </c>
      <c r="J40" s="16">
        <v>6.3849999999999998</v>
      </c>
      <c r="K40" s="16">
        <v>6.3840000000000003</v>
      </c>
      <c r="L40" s="16">
        <v>6.3159999999999998</v>
      </c>
      <c r="M40" s="16">
        <v>6.1840000000000002</v>
      </c>
      <c r="N40" s="16">
        <v>5.9859999999999998</v>
      </c>
      <c r="O40" s="16">
        <v>5.7249999999999996</v>
      </c>
      <c r="P40" s="16">
        <v>5.4029999999999996</v>
      </c>
      <c r="Q40" s="16">
        <v>5.0350000000000001</v>
      </c>
      <c r="R40" s="16">
        <v>4.6429999999999998</v>
      </c>
      <c r="S40" s="16">
        <v>4.2439999999999998</v>
      </c>
      <c r="T40" s="16">
        <v>3.859</v>
      </c>
      <c r="U40" s="16">
        <v>3.508</v>
      </c>
      <c r="V40" s="16">
        <v>3.2</v>
      </c>
      <c r="W40" s="16">
        <v>2.9430000000000001</v>
      </c>
      <c r="X40" s="16">
        <v>2.7450000000000001</v>
      </c>
      <c r="Y40" s="16">
        <v>2.613</v>
      </c>
      <c r="Z40" s="16">
        <v>2.5470000000000002</v>
      </c>
      <c r="AA40" s="16">
        <v>2.536</v>
      </c>
      <c r="AB40" s="16">
        <v>2.5609999999999999</v>
      </c>
      <c r="AC40" s="16">
        <v>2.6070000000000002</v>
      </c>
      <c r="AD40" s="16">
        <v>2.65</v>
      </c>
      <c r="AE40" s="16">
        <v>2.6659999999999999</v>
      </c>
      <c r="AF40" s="16">
        <v>2.6429999999999998</v>
      </c>
      <c r="AG40" s="16">
        <v>2.5750000000000002</v>
      </c>
      <c r="AH40" s="16">
        <v>2.46</v>
      </c>
      <c r="AI40" s="16">
        <v>2.3090000000000002</v>
      </c>
      <c r="AJ40" s="16">
        <v>2.14</v>
      </c>
      <c r="AK40" s="16">
        <v>1.9770000000000001</v>
      </c>
      <c r="AL40" s="16">
        <v>1.8380000000000001</v>
      </c>
      <c r="AM40" s="16">
        <v>1.7310000000000001</v>
      </c>
      <c r="AN40" s="16">
        <v>1.66</v>
      </c>
      <c r="AO40" s="16">
        <v>1.6220000000000001</v>
      </c>
      <c r="AP40" s="16">
        <v>1.605</v>
      </c>
      <c r="AQ40" s="16">
        <v>1.597</v>
      </c>
      <c r="AR40" s="16">
        <v>1.595</v>
      </c>
      <c r="AS40" s="16">
        <v>1.5960000000000001</v>
      </c>
      <c r="AT40" s="16">
        <v>1.597</v>
      </c>
      <c r="AU40" s="16">
        <v>1.6</v>
      </c>
      <c r="AV40" s="16">
        <v>1.6040000000000001</v>
      </c>
      <c r="AW40" s="16">
        <v>1.6080000000000001</v>
      </c>
      <c r="AX40" s="16">
        <v>1.6120000000000001</v>
      </c>
      <c r="AY40" s="16">
        <v>1.615</v>
      </c>
      <c r="AZ40" s="16">
        <v>1.617</v>
      </c>
      <c r="BA40" s="16">
        <v>1.62</v>
      </c>
      <c r="BB40" s="16">
        <v>1.623</v>
      </c>
      <c r="BC40" s="16">
        <v>1.627</v>
      </c>
      <c r="BD40" s="16">
        <v>1.6319999999999999</v>
      </c>
      <c r="BE40" s="16">
        <v>1.639</v>
      </c>
      <c r="BF40" s="16">
        <v>1.647</v>
      </c>
      <c r="BG40" s="16">
        <v>1.6559999999999999</v>
      </c>
      <c r="BH40" s="16">
        <v>1.665</v>
      </c>
      <c r="BI40" s="16">
        <v>1.675</v>
      </c>
      <c r="BJ40" s="16">
        <v>1.6830000000000001</v>
      </c>
    </row>
    <row r="41" spans="1:62" x14ac:dyDescent="0.35">
      <c r="A41" s="16" t="s">
        <v>321</v>
      </c>
      <c r="B41" s="16" t="s">
        <v>111</v>
      </c>
      <c r="C41" s="16" t="s">
        <v>24</v>
      </c>
      <c r="D41" s="16" t="s">
        <v>627</v>
      </c>
      <c r="E41" s="16">
        <v>7.6909999999999998</v>
      </c>
      <c r="F41" s="16">
        <v>7.72</v>
      </c>
      <c r="G41" s="16">
        <v>7.75</v>
      </c>
      <c r="H41" s="16">
        <v>7.7809999999999997</v>
      </c>
      <c r="I41" s="16">
        <v>7.8109999999999999</v>
      </c>
      <c r="J41" s="16">
        <v>7.8410000000000002</v>
      </c>
      <c r="K41" s="16">
        <v>7.8680000000000003</v>
      </c>
      <c r="L41" s="16">
        <v>7.8929999999999998</v>
      </c>
      <c r="M41" s="16">
        <v>7.9119999999999999</v>
      </c>
      <c r="N41" s="16">
        <v>7.9269999999999996</v>
      </c>
      <c r="O41" s="16">
        <v>7.9359999999999999</v>
      </c>
      <c r="P41" s="16">
        <v>7.9409999999999998</v>
      </c>
      <c r="Q41" s="16">
        <v>7.9420000000000002</v>
      </c>
      <c r="R41" s="16">
        <v>7.9390000000000001</v>
      </c>
      <c r="S41" s="16">
        <v>7.9290000000000003</v>
      </c>
      <c r="T41" s="16">
        <v>7.91</v>
      </c>
      <c r="U41" s="16">
        <v>7.8769999999999998</v>
      </c>
      <c r="V41" s="16">
        <v>7.8280000000000003</v>
      </c>
      <c r="W41" s="16">
        <v>7.7629999999999999</v>
      </c>
      <c r="X41" s="16">
        <v>7.6820000000000004</v>
      </c>
      <c r="Y41" s="16">
        <v>7.59</v>
      </c>
      <c r="Z41" s="16">
        <v>7.4880000000000004</v>
      </c>
      <c r="AA41" s="16">
        <v>7.383</v>
      </c>
      <c r="AB41" s="16">
        <v>7.2779999999999996</v>
      </c>
      <c r="AC41" s="16">
        <v>7.1760000000000002</v>
      </c>
      <c r="AD41" s="16">
        <v>7.0780000000000003</v>
      </c>
      <c r="AE41" s="16">
        <v>6.984</v>
      </c>
      <c r="AF41" s="16">
        <v>6.8920000000000003</v>
      </c>
      <c r="AG41" s="16">
        <v>6.8010000000000002</v>
      </c>
      <c r="AH41" s="16">
        <v>6.71</v>
      </c>
      <c r="AI41" s="16">
        <v>6.6219999999999999</v>
      </c>
      <c r="AJ41" s="16">
        <v>6.5359999999999996</v>
      </c>
      <c r="AK41" s="16">
        <v>6.4539999999999997</v>
      </c>
      <c r="AL41" s="16">
        <v>6.3739999999999997</v>
      </c>
      <c r="AM41" s="16">
        <v>6.298</v>
      </c>
      <c r="AN41" s="16">
        <v>6.2249999999999996</v>
      </c>
      <c r="AO41" s="16">
        <v>6.1539999999999999</v>
      </c>
      <c r="AP41" s="16">
        <v>6.0839999999999996</v>
      </c>
      <c r="AQ41" s="16">
        <v>6.0140000000000002</v>
      </c>
      <c r="AR41" s="16">
        <v>5.9429999999999996</v>
      </c>
      <c r="AS41" s="16">
        <v>5.87</v>
      </c>
      <c r="AT41" s="16">
        <v>5.7930000000000001</v>
      </c>
      <c r="AU41" s="16">
        <v>5.7130000000000001</v>
      </c>
      <c r="AV41" s="16">
        <v>5.63</v>
      </c>
      <c r="AW41" s="16">
        <v>5.5449999999999999</v>
      </c>
      <c r="AX41" s="16">
        <v>5.46</v>
      </c>
      <c r="AY41" s="16">
        <v>5.3760000000000003</v>
      </c>
      <c r="AZ41" s="16">
        <v>5.2960000000000003</v>
      </c>
      <c r="BA41" s="16">
        <v>5.2210000000000001</v>
      </c>
      <c r="BB41" s="16">
        <v>5.1520000000000001</v>
      </c>
      <c r="BC41" s="16">
        <v>5.0880000000000001</v>
      </c>
      <c r="BD41" s="16">
        <v>5.0289999999999999</v>
      </c>
      <c r="BE41" s="16">
        <v>4.9740000000000002</v>
      </c>
      <c r="BF41" s="16">
        <v>4.92</v>
      </c>
      <c r="BG41" s="16">
        <v>4.867</v>
      </c>
      <c r="BH41" s="16">
        <v>4.8129999999999997</v>
      </c>
      <c r="BI41" s="16">
        <v>4.7590000000000003</v>
      </c>
      <c r="BJ41" s="16">
        <v>4.7039999999999997</v>
      </c>
    </row>
    <row r="42" spans="1:62" x14ac:dyDescent="0.35">
      <c r="A42" s="16" t="s">
        <v>311</v>
      </c>
      <c r="B42" s="16" t="s">
        <v>99</v>
      </c>
      <c r="C42" s="16" t="s">
        <v>24</v>
      </c>
      <c r="D42" s="16" t="s">
        <v>627</v>
      </c>
      <c r="E42" s="16">
        <v>5.6470000000000002</v>
      </c>
      <c r="F42" s="16">
        <v>5.7050000000000001</v>
      </c>
      <c r="G42" s="16">
        <v>5.766</v>
      </c>
      <c r="H42" s="16">
        <v>5.8280000000000003</v>
      </c>
      <c r="I42" s="16">
        <v>5.89</v>
      </c>
      <c r="J42" s="16">
        <v>5.9489999999999998</v>
      </c>
      <c r="K42" s="16">
        <v>6.0039999999999996</v>
      </c>
      <c r="L42" s="16">
        <v>6.0579999999999998</v>
      </c>
      <c r="M42" s="16">
        <v>6.1079999999999997</v>
      </c>
      <c r="N42" s="16">
        <v>6.157</v>
      </c>
      <c r="O42" s="16">
        <v>6.2030000000000003</v>
      </c>
      <c r="P42" s="16">
        <v>6.2460000000000004</v>
      </c>
      <c r="Q42" s="16">
        <v>6.2869999999999999</v>
      </c>
      <c r="R42" s="16">
        <v>6.3280000000000003</v>
      </c>
      <c r="S42" s="16">
        <v>6.367</v>
      </c>
      <c r="T42" s="16">
        <v>6.4059999999999997</v>
      </c>
      <c r="U42" s="16">
        <v>6.4480000000000004</v>
      </c>
      <c r="V42" s="16">
        <v>6.492</v>
      </c>
      <c r="W42" s="16">
        <v>6.5380000000000003</v>
      </c>
      <c r="X42" s="16">
        <v>6.5830000000000002</v>
      </c>
      <c r="Y42" s="16">
        <v>6.625</v>
      </c>
      <c r="Z42" s="16">
        <v>6.6609999999999996</v>
      </c>
      <c r="AA42" s="16">
        <v>6.6879999999999997</v>
      </c>
      <c r="AB42" s="16">
        <v>6.7039999999999997</v>
      </c>
      <c r="AC42" s="16">
        <v>6.7069999999999999</v>
      </c>
      <c r="AD42" s="16">
        <v>6.6950000000000003</v>
      </c>
      <c r="AE42" s="16">
        <v>6.6669999999999998</v>
      </c>
      <c r="AF42" s="16">
        <v>6.6260000000000003</v>
      </c>
      <c r="AG42" s="16">
        <v>6.5730000000000004</v>
      </c>
      <c r="AH42" s="16">
        <v>6.5090000000000003</v>
      </c>
      <c r="AI42" s="16">
        <v>6.4359999999999999</v>
      </c>
      <c r="AJ42" s="16">
        <v>6.3540000000000001</v>
      </c>
      <c r="AK42" s="16">
        <v>6.2640000000000002</v>
      </c>
      <c r="AL42" s="16">
        <v>6.17</v>
      </c>
      <c r="AM42" s="16">
        <v>6.0730000000000004</v>
      </c>
      <c r="AN42" s="16">
        <v>5.9779999999999998</v>
      </c>
      <c r="AO42" s="16">
        <v>5.8860000000000001</v>
      </c>
      <c r="AP42" s="16">
        <v>5.7990000000000004</v>
      </c>
      <c r="AQ42" s="16">
        <v>5.718</v>
      </c>
      <c r="AR42" s="16">
        <v>5.6449999999999996</v>
      </c>
      <c r="AS42" s="16">
        <v>5.58</v>
      </c>
      <c r="AT42" s="16">
        <v>5.524</v>
      </c>
      <c r="AU42" s="16">
        <v>5.4749999999999996</v>
      </c>
      <c r="AV42" s="16">
        <v>5.431</v>
      </c>
      <c r="AW42" s="16">
        <v>5.39</v>
      </c>
      <c r="AX42" s="16">
        <v>5.35</v>
      </c>
      <c r="AY42" s="16">
        <v>5.3090000000000002</v>
      </c>
      <c r="AZ42" s="16">
        <v>5.266</v>
      </c>
      <c r="BA42" s="16">
        <v>5.2190000000000003</v>
      </c>
      <c r="BB42" s="16">
        <v>5.1669999999999998</v>
      </c>
      <c r="BC42" s="16">
        <v>5.1109999999999998</v>
      </c>
      <c r="BD42" s="16">
        <v>5.0490000000000004</v>
      </c>
      <c r="BE42" s="16">
        <v>4.984</v>
      </c>
      <c r="BF42" s="16">
        <v>4.9160000000000004</v>
      </c>
      <c r="BG42" s="16">
        <v>4.8470000000000004</v>
      </c>
      <c r="BH42" s="16">
        <v>4.7770000000000001</v>
      </c>
      <c r="BI42" s="16">
        <v>4.7080000000000002</v>
      </c>
      <c r="BJ42" s="16">
        <v>4.6390000000000002</v>
      </c>
    </row>
    <row r="43" spans="1:62" x14ac:dyDescent="0.35">
      <c r="A43" s="16" t="s">
        <v>319</v>
      </c>
      <c r="B43" s="16" t="s">
        <v>108</v>
      </c>
      <c r="C43" s="16" t="s">
        <v>24</v>
      </c>
      <c r="D43" s="16" t="s">
        <v>627</v>
      </c>
      <c r="E43" s="16">
        <v>6.0010000000000003</v>
      </c>
      <c r="F43" s="16">
        <v>6.0149999999999997</v>
      </c>
      <c r="G43" s="16">
        <v>6.03</v>
      </c>
      <c r="H43" s="16">
        <v>6.048</v>
      </c>
      <c r="I43" s="16">
        <v>6.0670000000000002</v>
      </c>
      <c r="J43" s="16">
        <v>6.0890000000000004</v>
      </c>
      <c r="K43" s="16">
        <v>6.1109999999999998</v>
      </c>
      <c r="L43" s="16">
        <v>6.1349999999999998</v>
      </c>
      <c r="M43" s="16">
        <v>6.1609999999999996</v>
      </c>
      <c r="N43" s="16">
        <v>6.1870000000000003</v>
      </c>
      <c r="O43" s="16">
        <v>6.2149999999999999</v>
      </c>
      <c r="P43" s="16">
        <v>6.2439999999999998</v>
      </c>
      <c r="Q43" s="16">
        <v>6.2750000000000004</v>
      </c>
      <c r="R43" s="16">
        <v>6.3079999999999998</v>
      </c>
      <c r="S43" s="16">
        <v>6.3410000000000002</v>
      </c>
      <c r="T43" s="16">
        <v>6.3760000000000003</v>
      </c>
      <c r="U43" s="16">
        <v>6.41</v>
      </c>
      <c r="V43" s="16">
        <v>6.444</v>
      </c>
      <c r="W43" s="16">
        <v>6.476</v>
      </c>
      <c r="X43" s="16">
        <v>6.5060000000000002</v>
      </c>
      <c r="Y43" s="16">
        <v>6.5350000000000001</v>
      </c>
      <c r="Z43" s="16">
        <v>6.5620000000000003</v>
      </c>
      <c r="AA43" s="16">
        <v>6.5869999999999997</v>
      </c>
      <c r="AB43" s="16">
        <v>6.6120000000000001</v>
      </c>
      <c r="AC43" s="16">
        <v>6.6360000000000001</v>
      </c>
      <c r="AD43" s="16">
        <v>6.6580000000000004</v>
      </c>
      <c r="AE43" s="16">
        <v>6.6790000000000003</v>
      </c>
      <c r="AF43" s="16">
        <v>6.6989999999999998</v>
      </c>
      <c r="AG43" s="16">
        <v>6.7169999999999996</v>
      </c>
      <c r="AH43" s="16">
        <v>6.7329999999999997</v>
      </c>
      <c r="AI43" s="16">
        <v>6.7460000000000004</v>
      </c>
      <c r="AJ43" s="16">
        <v>6.758</v>
      </c>
      <c r="AK43" s="16">
        <v>6.7670000000000003</v>
      </c>
      <c r="AL43" s="16">
        <v>6.7729999999999997</v>
      </c>
      <c r="AM43" s="16">
        <v>6.7770000000000001</v>
      </c>
      <c r="AN43" s="16">
        <v>6.7789999999999999</v>
      </c>
      <c r="AO43" s="16">
        <v>6.7770000000000001</v>
      </c>
      <c r="AP43" s="16">
        <v>6.774</v>
      </c>
      <c r="AQ43" s="16">
        <v>6.7679999999999998</v>
      </c>
      <c r="AR43" s="16">
        <v>6.76</v>
      </c>
      <c r="AS43" s="16">
        <v>6.7510000000000003</v>
      </c>
      <c r="AT43" s="16">
        <v>6.74</v>
      </c>
      <c r="AU43" s="16">
        <v>6.73</v>
      </c>
      <c r="AV43" s="16">
        <v>6.718</v>
      </c>
      <c r="AW43" s="16">
        <v>6.7050000000000001</v>
      </c>
      <c r="AX43" s="16">
        <v>6.69</v>
      </c>
      <c r="AY43" s="16">
        <v>6.6710000000000003</v>
      </c>
      <c r="AZ43" s="16">
        <v>6.649</v>
      </c>
      <c r="BA43" s="16">
        <v>6.6210000000000004</v>
      </c>
      <c r="BB43" s="16">
        <v>6.5869999999999997</v>
      </c>
      <c r="BC43" s="16">
        <v>6.5439999999999996</v>
      </c>
      <c r="BD43" s="16">
        <v>6.4930000000000003</v>
      </c>
      <c r="BE43" s="16">
        <v>6.4320000000000004</v>
      </c>
      <c r="BF43" s="16">
        <v>6.3630000000000004</v>
      </c>
      <c r="BG43" s="16">
        <v>6.2869999999999999</v>
      </c>
      <c r="BH43" s="16">
        <v>6.2030000000000003</v>
      </c>
      <c r="BI43" s="16">
        <v>6.1120000000000001</v>
      </c>
      <c r="BJ43" s="16">
        <v>6.0170000000000003</v>
      </c>
    </row>
    <row r="44" spans="1:62" x14ac:dyDescent="0.35">
      <c r="A44" s="16" t="s">
        <v>639</v>
      </c>
      <c r="B44" s="16" t="s">
        <v>109</v>
      </c>
      <c r="C44" s="16" t="s">
        <v>24</v>
      </c>
      <c r="D44" s="16" t="s">
        <v>627</v>
      </c>
      <c r="E44" s="16">
        <v>5.88</v>
      </c>
      <c r="F44" s="16">
        <v>5.9219999999999997</v>
      </c>
      <c r="G44" s="16">
        <v>5.9660000000000002</v>
      </c>
      <c r="H44" s="16">
        <v>6.0110000000000001</v>
      </c>
      <c r="I44" s="16">
        <v>6.0549999999999997</v>
      </c>
      <c r="J44" s="16">
        <v>6.0979999999999999</v>
      </c>
      <c r="K44" s="16">
        <v>6.1379999999999999</v>
      </c>
      <c r="L44" s="16">
        <v>6.1760000000000002</v>
      </c>
      <c r="M44" s="16">
        <v>6.2110000000000003</v>
      </c>
      <c r="N44" s="16">
        <v>6.2409999999999997</v>
      </c>
      <c r="O44" s="16">
        <v>6.2670000000000003</v>
      </c>
      <c r="P44" s="16">
        <v>6.2889999999999997</v>
      </c>
      <c r="Q44" s="16">
        <v>6.306</v>
      </c>
      <c r="R44" s="16">
        <v>6.319</v>
      </c>
      <c r="S44" s="16">
        <v>6.3239999999999998</v>
      </c>
      <c r="T44" s="16">
        <v>6.3179999999999996</v>
      </c>
      <c r="U44" s="16">
        <v>6.2990000000000004</v>
      </c>
      <c r="V44" s="16">
        <v>6.2629999999999999</v>
      </c>
      <c r="W44" s="16">
        <v>6.2110000000000003</v>
      </c>
      <c r="X44" s="16">
        <v>6.1420000000000003</v>
      </c>
      <c r="Y44" s="16">
        <v>6.0590000000000002</v>
      </c>
      <c r="Z44" s="16">
        <v>5.9640000000000004</v>
      </c>
      <c r="AA44" s="16">
        <v>5.86</v>
      </c>
      <c r="AB44" s="16">
        <v>5.7519999999999998</v>
      </c>
      <c r="AC44" s="16">
        <v>5.6440000000000001</v>
      </c>
      <c r="AD44" s="16">
        <v>5.5389999999999997</v>
      </c>
      <c r="AE44" s="16">
        <v>5.44</v>
      </c>
      <c r="AF44" s="16">
        <v>5.3470000000000004</v>
      </c>
      <c r="AG44" s="16">
        <v>5.2619999999999996</v>
      </c>
      <c r="AH44" s="16">
        <v>5.1849999999999996</v>
      </c>
      <c r="AI44" s="16">
        <v>5.1189999999999998</v>
      </c>
      <c r="AJ44" s="16">
        <v>5.0640000000000001</v>
      </c>
      <c r="AK44" s="16">
        <v>5.0190000000000001</v>
      </c>
      <c r="AL44" s="16">
        <v>4.9820000000000002</v>
      </c>
      <c r="AM44" s="16">
        <v>4.9530000000000003</v>
      </c>
      <c r="AN44" s="16">
        <v>4.93</v>
      </c>
      <c r="AO44" s="16">
        <v>4.9130000000000003</v>
      </c>
      <c r="AP44" s="16">
        <v>4.9000000000000004</v>
      </c>
      <c r="AQ44" s="16">
        <v>4.8890000000000002</v>
      </c>
      <c r="AR44" s="16">
        <v>4.88</v>
      </c>
      <c r="AS44" s="16">
        <v>4.8710000000000004</v>
      </c>
      <c r="AT44" s="16">
        <v>4.8620000000000001</v>
      </c>
      <c r="AU44" s="16">
        <v>4.8540000000000001</v>
      </c>
      <c r="AV44" s="16">
        <v>4.8460000000000001</v>
      </c>
      <c r="AW44" s="16">
        <v>4.8380000000000001</v>
      </c>
      <c r="AX44" s="16">
        <v>4.8289999999999997</v>
      </c>
      <c r="AY44" s="16">
        <v>4.82</v>
      </c>
      <c r="AZ44" s="16">
        <v>4.8099999999999996</v>
      </c>
      <c r="BA44" s="16">
        <v>4.798</v>
      </c>
      <c r="BB44" s="16">
        <v>4.7839999999999998</v>
      </c>
      <c r="BC44" s="16">
        <v>4.7649999999999997</v>
      </c>
      <c r="BD44" s="16">
        <v>4.742</v>
      </c>
      <c r="BE44" s="16">
        <v>4.7119999999999997</v>
      </c>
      <c r="BF44" s="16">
        <v>4.6760000000000002</v>
      </c>
      <c r="BG44" s="16">
        <v>4.6340000000000003</v>
      </c>
      <c r="BH44" s="16">
        <v>4.5869999999999997</v>
      </c>
      <c r="BI44" s="16">
        <v>4.5359999999999996</v>
      </c>
      <c r="BJ44" s="16">
        <v>4.4820000000000002</v>
      </c>
    </row>
    <row r="45" spans="1:62" x14ac:dyDescent="0.35">
      <c r="A45" s="16" t="s">
        <v>317</v>
      </c>
      <c r="B45" s="16" t="s">
        <v>106</v>
      </c>
      <c r="C45" s="16" t="s">
        <v>24</v>
      </c>
      <c r="D45" s="16" t="s">
        <v>627</v>
      </c>
      <c r="E45" s="16">
        <v>6.7350000000000003</v>
      </c>
      <c r="F45" s="16">
        <v>6.7119999999999997</v>
      </c>
      <c r="G45" s="16">
        <v>6.6630000000000003</v>
      </c>
      <c r="H45" s="16">
        <v>6.5839999999999996</v>
      </c>
      <c r="I45" s="16">
        <v>6.4749999999999996</v>
      </c>
      <c r="J45" s="16">
        <v>6.3330000000000002</v>
      </c>
      <c r="K45" s="16">
        <v>6.1589999999999998</v>
      </c>
      <c r="L45" s="16">
        <v>5.9569999999999999</v>
      </c>
      <c r="M45" s="16">
        <v>5.7370000000000001</v>
      </c>
      <c r="N45" s="16">
        <v>5.5060000000000002</v>
      </c>
      <c r="O45" s="16">
        <v>5.2759999999999998</v>
      </c>
      <c r="P45" s="16">
        <v>5.0570000000000004</v>
      </c>
      <c r="Q45" s="16">
        <v>4.8570000000000002</v>
      </c>
      <c r="R45" s="16">
        <v>4.68</v>
      </c>
      <c r="S45" s="16">
        <v>4.5270000000000001</v>
      </c>
      <c r="T45" s="16">
        <v>4.3979999999999997</v>
      </c>
      <c r="U45" s="16">
        <v>4.2850000000000001</v>
      </c>
      <c r="V45" s="16">
        <v>4.1790000000000003</v>
      </c>
      <c r="W45" s="16">
        <v>4.0739999999999998</v>
      </c>
      <c r="X45" s="16">
        <v>3.9670000000000001</v>
      </c>
      <c r="Y45" s="16">
        <v>3.8559999999999999</v>
      </c>
      <c r="Z45" s="16">
        <v>3.7429999999999999</v>
      </c>
      <c r="AA45" s="16">
        <v>3.6320000000000001</v>
      </c>
      <c r="AB45" s="16">
        <v>3.5270000000000001</v>
      </c>
      <c r="AC45" s="16">
        <v>3.43</v>
      </c>
      <c r="AD45" s="16">
        <v>3.343</v>
      </c>
      <c r="AE45" s="16">
        <v>3.2690000000000001</v>
      </c>
      <c r="AF45" s="16">
        <v>3.2080000000000002</v>
      </c>
      <c r="AG45" s="16">
        <v>3.1579999999999999</v>
      </c>
      <c r="AH45" s="16">
        <v>3.117</v>
      </c>
      <c r="AI45" s="16">
        <v>3.0819999999999999</v>
      </c>
      <c r="AJ45" s="16">
        <v>3.0470000000000002</v>
      </c>
      <c r="AK45" s="16">
        <v>3.01</v>
      </c>
      <c r="AL45" s="16">
        <v>2.968</v>
      </c>
      <c r="AM45" s="16">
        <v>2.9180000000000001</v>
      </c>
      <c r="AN45" s="16">
        <v>2.8620000000000001</v>
      </c>
      <c r="AO45" s="16">
        <v>2.802</v>
      </c>
      <c r="AP45" s="16">
        <v>2.742</v>
      </c>
      <c r="AQ45" s="16">
        <v>2.6829999999999998</v>
      </c>
      <c r="AR45" s="16">
        <v>2.6269999999999998</v>
      </c>
      <c r="AS45" s="16">
        <v>2.5720000000000001</v>
      </c>
      <c r="AT45" s="16">
        <v>2.516</v>
      </c>
      <c r="AU45" s="16">
        <v>2.4580000000000002</v>
      </c>
      <c r="AV45" s="16">
        <v>2.395</v>
      </c>
      <c r="AW45" s="16">
        <v>2.33</v>
      </c>
      <c r="AX45" s="16">
        <v>2.2629999999999999</v>
      </c>
      <c r="AY45" s="16">
        <v>2.198</v>
      </c>
      <c r="AZ45" s="16">
        <v>2.137</v>
      </c>
      <c r="BA45" s="16">
        <v>2.081</v>
      </c>
      <c r="BB45" s="16">
        <v>2.0329999999999999</v>
      </c>
      <c r="BC45" s="16">
        <v>1.992</v>
      </c>
      <c r="BD45" s="16">
        <v>1.958</v>
      </c>
      <c r="BE45" s="16">
        <v>1.93</v>
      </c>
      <c r="BF45" s="16">
        <v>1.905</v>
      </c>
      <c r="BG45" s="16">
        <v>1.883</v>
      </c>
      <c r="BH45" s="16">
        <v>1.863</v>
      </c>
      <c r="BI45" s="16">
        <v>1.843</v>
      </c>
      <c r="BJ45" s="16">
        <v>1.825</v>
      </c>
    </row>
    <row r="46" spans="1:62" x14ac:dyDescent="0.35">
      <c r="A46" s="16" t="s">
        <v>318</v>
      </c>
      <c r="B46" s="16" t="s">
        <v>107</v>
      </c>
      <c r="C46" s="16" t="s">
        <v>24</v>
      </c>
      <c r="D46" s="16" t="s">
        <v>627</v>
      </c>
      <c r="E46" s="16">
        <v>6.7919999999999998</v>
      </c>
      <c r="F46" s="16">
        <v>6.8490000000000002</v>
      </c>
      <c r="G46" s="16">
        <v>6.8970000000000002</v>
      </c>
      <c r="H46" s="16">
        <v>6.9390000000000001</v>
      </c>
      <c r="I46" s="16">
        <v>6.9749999999999996</v>
      </c>
      <c r="J46" s="16">
        <v>7.0039999999999996</v>
      </c>
      <c r="K46" s="16">
        <v>7.0270000000000001</v>
      </c>
      <c r="L46" s="16">
        <v>7.0439999999999996</v>
      </c>
      <c r="M46" s="16">
        <v>7.0549999999999997</v>
      </c>
      <c r="N46" s="16">
        <v>7.06</v>
      </c>
      <c r="O46" s="16">
        <v>7.0609999999999999</v>
      </c>
      <c r="P46" s="16">
        <v>7.06</v>
      </c>
      <c r="Q46" s="16">
        <v>7.0579999999999998</v>
      </c>
      <c r="R46" s="16">
        <v>7.0549999999999997</v>
      </c>
      <c r="S46" s="16">
        <v>7.0519999999999996</v>
      </c>
      <c r="T46" s="16">
        <v>7.0519999999999996</v>
      </c>
      <c r="U46" s="16">
        <v>7.0549999999999997</v>
      </c>
      <c r="V46" s="16">
        <v>7.0609999999999999</v>
      </c>
      <c r="W46" s="16">
        <v>7.069</v>
      </c>
      <c r="X46" s="16">
        <v>7.0750000000000002</v>
      </c>
      <c r="Y46" s="16">
        <v>7.0780000000000003</v>
      </c>
      <c r="Z46" s="16">
        <v>7.0720000000000001</v>
      </c>
      <c r="AA46" s="16">
        <v>7.056</v>
      </c>
      <c r="AB46" s="16">
        <v>7.0259999999999998</v>
      </c>
      <c r="AC46" s="16">
        <v>6.9820000000000002</v>
      </c>
      <c r="AD46" s="16">
        <v>6.9210000000000003</v>
      </c>
      <c r="AE46" s="16">
        <v>6.8419999999999996</v>
      </c>
      <c r="AF46" s="16">
        <v>6.7489999999999997</v>
      </c>
      <c r="AG46" s="16">
        <v>6.6440000000000001</v>
      </c>
      <c r="AH46" s="16">
        <v>6.5309999999999997</v>
      </c>
      <c r="AI46" s="16">
        <v>6.4119999999999999</v>
      </c>
      <c r="AJ46" s="16">
        <v>6.2910000000000004</v>
      </c>
      <c r="AK46" s="16">
        <v>6.1710000000000003</v>
      </c>
      <c r="AL46" s="16">
        <v>6.0529999999999999</v>
      </c>
      <c r="AM46" s="16">
        <v>5.9409999999999998</v>
      </c>
      <c r="AN46" s="16">
        <v>5.835</v>
      </c>
      <c r="AO46" s="16">
        <v>5.7359999999999998</v>
      </c>
      <c r="AP46" s="16">
        <v>5.6420000000000003</v>
      </c>
      <c r="AQ46" s="16">
        <v>5.5519999999999996</v>
      </c>
      <c r="AR46" s="16">
        <v>5.4660000000000002</v>
      </c>
      <c r="AS46" s="16">
        <v>5.3840000000000003</v>
      </c>
      <c r="AT46" s="16">
        <v>5.3070000000000004</v>
      </c>
      <c r="AU46" s="16">
        <v>5.2350000000000003</v>
      </c>
      <c r="AV46" s="16">
        <v>5.1669999999999998</v>
      </c>
      <c r="AW46" s="16">
        <v>5.1029999999999998</v>
      </c>
      <c r="AX46" s="16">
        <v>5.0419999999999998</v>
      </c>
      <c r="AY46" s="16">
        <v>4.984</v>
      </c>
      <c r="AZ46" s="16">
        <v>4.9269999999999996</v>
      </c>
      <c r="BA46" s="16">
        <v>4.87</v>
      </c>
      <c r="BB46" s="16">
        <v>4.8129999999999997</v>
      </c>
      <c r="BC46" s="16">
        <v>4.7539999999999996</v>
      </c>
      <c r="BD46" s="16">
        <v>4.6929999999999996</v>
      </c>
      <c r="BE46" s="16">
        <v>4.6280000000000001</v>
      </c>
      <c r="BF46" s="16">
        <v>4.5609999999999999</v>
      </c>
      <c r="BG46" s="16">
        <v>4.4909999999999997</v>
      </c>
      <c r="BH46" s="16">
        <v>4.4189999999999996</v>
      </c>
      <c r="BI46" s="16">
        <v>4.3470000000000004</v>
      </c>
      <c r="BJ46" s="16">
        <v>4.2750000000000004</v>
      </c>
    </row>
    <row r="47" spans="1:62" x14ac:dyDescent="0.35">
      <c r="A47" s="16" t="s">
        <v>640</v>
      </c>
      <c r="B47" s="16" t="s">
        <v>97</v>
      </c>
      <c r="C47" s="16" t="s">
        <v>24</v>
      </c>
      <c r="D47" s="16" t="s">
        <v>627</v>
      </c>
      <c r="E47" s="16">
        <v>6.8849999999999998</v>
      </c>
      <c r="F47" s="16">
        <v>6.9219999999999997</v>
      </c>
      <c r="G47" s="16">
        <v>6.9530000000000003</v>
      </c>
      <c r="H47" s="16">
        <v>6.976</v>
      </c>
      <c r="I47" s="16">
        <v>6.9889999999999999</v>
      </c>
      <c r="J47" s="16">
        <v>6.9930000000000003</v>
      </c>
      <c r="K47" s="16">
        <v>6.99</v>
      </c>
      <c r="L47" s="16">
        <v>6.9820000000000002</v>
      </c>
      <c r="M47" s="16">
        <v>6.97</v>
      </c>
      <c r="N47" s="16">
        <v>6.9539999999999997</v>
      </c>
      <c r="O47" s="16">
        <v>6.9349999999999996</v>
      </c>
      <c r="P47" s="16">
        <v>6.9130000000000003</v>
      </c>
      <c r="Q47" s="16">
        <v>6.8869999999999996</v>
      </c>
      <c r="R47" s="16">
        <v>6.8550000000000004</v>
      </c>
      <c r="S47" s="16">
        <v>6.8179999999999996</v>
      </c>
      <c r="T47" s="16">
        <v>6.7709999999999999</v>
      </c>
      <c r="U47" s="16">
        <v>6.7140000000000004</v>
      </c>
      <c r="V47" s="16">
        <v>6.6449999999999996</v>
      </c>
      <c r="W47" s="16">
        <v>6.5640000000000001</v>
      </c>
      <c r="X47" s="16">
        <v>6.4729999999999999</v>
      </c>
      <c r="Y47" s="16">
        <v>6.375</v>
      </c>
      <c r="Z47" s="16">
        <v>6.2729999999999997</v>
      </c>
      <c r="AA47" s="16">
        <v>6.17</v>
      </c>
      <c r="AB47" s="16">
        <v>6.0679999999999996</v>
      </c>
      <c r="AC47" s="16">
        <v>5.97</v>
      </c>
      <c r="AD47" s="16">
        <v>5.875</v>
      </c>
      <c r="AE47" s="16">
        <v>5.7839999999999998</v>
      </c>
      <c r="AF47" s="16">
        <v>5.6950000000000003</v>
      </c>
      <c r="AG47" s="16">
        <v>5.6029999999999998</v>
      </c>
      <c r="AH47" s="16">
        <v>5.5039999999999996</v>
      </c>
      <c r="AI47" s="16">
        <v>5.3920000000000003</v>
      </c>
      <c r="AJ47" s="16">
        <v>5.2590000000000003</v>
      </c>
      <c r="AK47" s="16">
        <v>5.1020000000000003</v>
      </c>
      <c r="AL47" s="16">
        <v>4.9210000000000003</v>
      </c>
      <c r="AM47" s="16">
        <v>4.72</v>
      </c>
      <c r="AN47" s="16">
        <v>4.5049999999999999</v>
      </c>
      <c r="AO47" s="16">
        <v>4.2869999999999999</v>
      </c>
      <c r="AP47" s="16">
        <v>4.0739999999999998</v>
      </c>
      <c r="AQ47" s="16">
        <v>3.8759999999999999</v>
      </c>
      <c r="AR47" s="16">
        <v>3.6970000000000001</v>
      </c>
      <c r="AS47" s="16">
        <v>3.5390000000000001</v>
      </c>
      <c r="AT47" s="16">
        <v>3.399</v>
      </c>
      <c r="AU47" s="16">
        <v>3.2709999999999999</v>
      </c>
      <c r="AV47" s="16">
        <v>3.1509999999999998</v>
      </c>
      <c r="AW47" s="16">
        <v>3.0379999999999998</v>
      </c>
      <c r="AX47" s="16">
        <v>2.9329999999999998</v>
      </c>
      <c r="AY47" s="16">
        <v>2.839</v>
      </c>
      <c r="AZ47" s="16">
        <v>2.7570000000000001</v>
      </c>
      <c r="BA47" s="16">
        <v>2.6869999999999998</v>
      </c>
      <c r="BB47" s="16">
        <v>2.629</v>
      </c>
      <c r="BC47" s="16">
        <v>2.581</v>
      </c>
      <c r="BD47" s="16">
        <v>2.5390000000000001</v>
      </c>
      <c r="BE47" s="16">
        <v>2.5</v>
      </c>
      <c r="BF47" s="16">
        <v>2.4630000000000001</v>
      </c>
      <c r="BG47" s="16">
        <v>2.4249999999999998</v>
      </c>
      <c r="BH47" s="16">
        <v>2.3849999999999998</v>
      </c>
      <c r="BI47" s="16">
        <v>2.3460000000000001</v>
      </c>
      <c r="BJ47" s="16">
        <v>2.3090000000000002</v>
      </c>
    </row>
    <row r="48" spans="1:62" x14ac:dyDescent="0.35">
      <c r="A48" s="16" t="s">
        <v>320</v>
      </c>
      <c r="B48" s="16" t="s">
        <v>110</v>
      </c>
      <c r="C48" s="16" t="s">
        <v>24</v>
      </c>
      <c r="D48" s="16" t="s">
        <v>627</v>
      </c>
      <c r="E48" s="16">
        <v>6.7119999999999997</v>
      </c>
      <c r="F48" s="16">
        <v>6.6509999999999998</v>
      </c>
      <c r="G48" s="16">
        <v>6.5430000000000001</v>
      </c>
      <c r="H48" s="16">
        <v>6.3890000000000002</v>
      </c>
      <c r="I48" s="16">
        <v>6.1929999999999996</v>
      </c>
      <c r="J48" s="16">
        <v>5.96</v>
      </c>
      <c r="K48" s="16">
        <v>5.6970000000000001</v>
      </c>
      <c r="L48" s="16">
        <v>5.4160000000000004</v>
      </c>
      <c r="M48" s="16">
        <v>5.13</v>
      </c>
      <c r="N48" s="16">
        <v>4.8520000000000003</v>
      </c>
      <c r="O48" s="16">
        <v>4.5949999999999998</v>
      </c>
      <c r="P48" s="16">
        <v>4.3689999999999998</v>
      </c>
      <c r="Q48" s="16">
        <v>4.1769999999999996</v>
      </c>
      <c r="R48" s="16">
        <v>4.0190000000000001</v>
      </c>
      <c r="S48" s="16">
        <v>3.895</v>
      </c>
      <c r="T48" s="16">
        <v>3.8039999999999998</v>
      </c>
      <c r="U48" s="16">
        <v>3.74</v>
      </c>
      <c r="V48" s="16">
        <v>3.6920000000000002</v>
      </c>
      <c r="W48" s="16">
        <v>3.6520000000000001</v>
      </c>
      <c r="X48" s="16">
        <v>3.6150000000000002</v>
      </c>
      <c r="Y48" s="16">
        <v>3.581</v>
      </c>
      <c r="Z48" s="16">
        <v>3.548</v>
      </c>
      <c r="AA48" s="16">
        <v>3.5209999999999999</v>
      </c>
      <c r="AB48" s="16">
        <v>3.5</v>
      </c>
      <c r="AC48" s="16">
        <v>3.4820000000000002</v>
      </c>
      <c r="AD48" s="16">
        <v>3.464</v>
      </c>
      <c r="AE48" s="16">
        <v>3.4409999999999998</v>
      </c>
      <c r="AF48" s="16">
        <v>3.4119999999999999</v>
      </c>
      <c r="AG48" s="16">
        <v>3.3730000000000002</v>
      </c>
      <c r="AH48" s="16">
        <v>3.3239999999999998</v>
      </c>
      <c r="AI48" s="16">
        <v>3.2639999999999998</v>
      </c>
      <c r="AJ48" s="16">
        <v>3.1930000000000001</v>
      </c>
      <c r="AK48" s="16">
        <v>3.1139999999999999</v>
      </c>
      <c r="AL48" s="16">
        <v>3.0289999999999999</v>
      </c>
      <c r="AM48" s="16">
        <v>2.9409999999999998</v>
      </c>
      <c r="AN48" s="16">
        <v>2.85</v>
      </c>
      <c r="AO48" s="16">
        <v>2.7549999999999999</v>
      </c>
      <c r="AP48" s="16">
        <v>2.657</v>
      </c>
      <c r="AQ48" s="16">
        <v>2.5579999999999998</v>
      </c>
      <c r="AR48" s="16">
        <v>2.4590000000000001</v>
      </c>
      <c r="AS48" s="16">
        <v>2.363</v>
      </c>
      <c r="AT48" s="16">
        <v>2.2749999999999999</v>
      </c>
      <c r="AU48" s="16">
        <v>2.1949999999999998</v>
      </c>
      <c r="AV48" s="16">
        <v>2.1240000000000001</v>
      </c>
      <c r="AW48" s="16">
        <v>2.0649999999999999</v>
      </c>
      <c r="AX48" s="16">
        <v>2.016</v>
      </c>
      <c r="AY48" s="16">
        <v>1.978</v>
      </c>
      <c r="AZ48" s="16">
        <v>1.948</v>
      </c>
      <c r="BA48" s="16">
        <v>1.923</v>
      </c>
      <c r="BB48" s="16">
        <v>1.903</v>
      </c>
      <c r="BC48" s="16">
        <v>1.885</v>
      </c>
      <c r="BD48" s="16">
        <v>1.869</v>
      </c>
      <c r="BE48" s="16">
        <v>1.853</v>
      </c>
      <c r="BF48" s="16">
        <v>1.8380000000000001</v>
      </c>
      <c r="BG48" s="16">
        <v>1.823</v>
      </c>
      <c r="BH48" s="16">
        <v>1.806</v>
      </c>
      <c r="BI48" s="16">
        <v>1.7889999999999999</v>
      </c>
      <c r="BJ48" s="16">
        <v>1.772</v>
      </c>
    </row>
    <row r="49" spans="1:62" x14ac:dyDescent="0.35">
      <c r="A49" s="16" t="s">
        <v>641</v>
      </c>
      <c r="B49" s="16" t="s">
        <v>642</v>
      </c>
      <c r="C49" s="16" t="s">
        <v>24</v>
      </c>
      <c r="D49" s="16" t="s">
        <v>627</v>
      </c>
      <c r="E49" s="16">
        <v>5.6003457140982658</v>
      </c>
      <c r="F49" s="16">
        <v>5.6136820598649289</v>
      </c>
      <c r="G49" s="16">
        <v>5.6042050959164911</v>
      </c>
      <c r="H49" s="16">
        <v>5.5718204884087763</v>
      </c>
      <c r="I49" s="16">
        <v>5.5171883522943261</v>
      </c>
      <c r="J49" s="16">
        <v>5.4423354720036672</v>
      </c>
      <c r="K49" s="16">
        <v>5.3478112081050231</v>
      </c>
      <c r="L49" s="16">
        <v>5.2382496100890386</v>
      </c>
      <c r="M49" s="16">
        <v>5.1186229508019121</v>
      </c>
      <c r="N49" s="16">
        <v>4.9929968696355873</v>
      </c>
      <c r="O49" s="16">
        <v>4.8634688674195745</v>
      </c>
      <c r="P49" s="16">
        <v>4.7260319149027872</v>
      </c>
      <c r="Q49" s="16">
        <v>4.5820701257142735</v>
      </c>
      <c r="R49" s="16">
        <v>4.433043258672785</v>
      </c>
      <c r="S49" s="16">
        <v>4.2799402539167426</v>
      </c>
      <c r="T49" s="16">
        <v>4.1296954653133238</v>
      </c>
      <c r="U49" s="16">
        <v>3.9926994445364334</v>
      </c>
      <c r="V49" s="16">
        <v>3.8696818947488656</v>
      </c>
      <c r="W49" s="16">
        <v>3.7631952590173876</v>
      </c>
      <c r="X49" s="16">
        <v>3.6751318351932429</v>
      </c>
      <c r="Y49" s="16">
        <v>3.6009695246427214</v>
      </c>
      <c r="Z49" s="16">
        <v>3.5348779814353946</v>
      </c>
      <c r="AA49" s="16">
        <v>3.469146532734698</v>
      </c>
      <c r="AB49" s="16">
        <v>3.399193346703377</v>
      </c>
      <c r="AC49" s="16">
        <v>3.3230580047120233</v>
      </c>
      <c r="AD49" s="16">
        <v>3.2404699726198749</v>
      </c>
      <c r="AE49" s="16">
        <v>3.1551920904125947</v>
      </c>
      <c r="AF49" s="16">
        <v>3.0721863058262682</v>
      </c>
      <c r="AG49" s="16">
        <v>2.995518524959274</v>
      </c>
      <c r="AH49" s="16">
        <v>2.9262065760868183</v>
      </c>
      <c r="AI49" s="16">
        <v>2.8657667217484226</v>
      </c>
      <c r="AJ49" s="16">
        <v>2.8126474065277378</v>
      </c>
      <c r="AK49" s="16">
        <v>2.7655294957948673</v>
      </c>
      <c r="AL49" s="16">
        <v>2.7217178676182781</v>
      </c>
      <c r="AM49" s="16">
        <v>2.6805501725186889</v>
      </c>
      <c r="AN49" s="16">
        <v>2.6399674118260812</v>
      </c>
      <c r="AO49" s="16">
        <v>2.6005581307077756</v>
      </c>
      <c r="AP49" s="16">
        <v>2.5603796031061843</v>
      </c>
      <c r="AQ49" s="16">
        <v>2.5195945718064876</v>
      </c>
      <c r="AR49" s="16">
        <v>2.4785804577832597</v>
      </c>
      <c r="AS49" s="16">
        <v>2.4382387231067009</v>
      </c>
      <c r="AT49" s="16">
        <v>2.3988406377143039</v>
      </c>
      <c r="AU49" s="16">
        <v>2.3621273433312258</v>
      </c>
      <c r="AV49" s="16">
        <v>2.3288413352373363</v>
      </c>
      <c r="AW49" s="16">
        <v>2.2983688068844015</v>
      </c>
      <c r="AX49" s="16">
        <v>2.2714215085358682</v>
      </c>
      <c r="AY49" s="16">
        <v>2.2471827975104013</v>
      </c>
      <c r="AZ49" s="16">
        <v>2.223960561812631</v>
      </c>
      <c r="BA49" s="16">
        <v>2.2008274483379879</v>
      </c>
      <c r="BB49" s="16">
        <v>2.1770005906328844</v>
      </c>
      <c r="BC49" s="16">
        <v>2.153183923439169</v>
      </c>
      <c r="BD49" s="16">
        <v>2.1294329407815993</v>
      </c>
      <c r="BE49" s="16">
        <v>2.1064526439442237</v>
      </c>
      <c r="BF49" s="16">
        <v>2.0844797459156177</v>
      </c>
      <c r="BG49" s="16">
        <v>2.0642693768875353</v>
      </c>
      <c r="BH49" s="16">
        <v>2.0452503437787724</v>
      </c>
      <c r="BI49" s="16">
        <v>2.0276456412491313</v>
      </c>
      <c r="BJ49" s="16">
        <v>2.0107529379764055</v>
      </c>
    </row>
    <row r="50" spans="1:62" x14ac:dyDescent="0.35">
      <c r="A50" s="16" t="s">
        <v>323</v>
      </c>
      <c r="B50" s="16" t="s">
        <v>113</v>
      </c>
      <c r="C50" s="16" t="s">
        <v>24</v>
      </c>
      <c r="D50" s="16" t="s">
        <v>627</v>
      </c>
      <c r="E50" s="16">
        <v>4.1920000000000002</v>
      </c>
      <c r="F50" s="16">
        <v>4.3650000000000002</v>
      </c>
      <c r="G50" s="16">
        <v>4.5019999999999998</v>
      </c>
      <c r="H50" s="16">
        <v>4.5839999999999996</v>
      </c>
      <c r="I50" s="16">
        <v>4.5999999999999996</v>
      </c>
      <c r="J50" s="16">
        <v>4.5519999999999996</v>
      </c>
      <c r="K50" s="16">
        <v>4.4550000000000001</v>
      </c>
      <c r="L50" s="16">
        <v>4.3330000000000002</v>
      </c>
      <c r="M50" s="16">
        <v>4.2050000000000001</v>
      </c>
      <c r="N50" s="16">
        <v>4.0739999999999998</v>
      </c>
      <c r="O50" s="16">
        <v>3.9350000000000001</v>
      </c>
      <c r="P50" s="16">
        <v>3.774</v>
      </c>
      <c r="Q50" s="16">
        <v>3.58</v>
      </c>
      <c r="R50" s="16">
        <v>3.351</v>
      </c>
      <c r="S50" s="16">
        <v>3.0939999999999999</v>
      </c>
      <c r="T50" s="16">
        <v>2.8239999999999998</v>
      </c>
      <c r="U50" s="16">
        <v>2.5619999999999998</v>
      </c>
      <c r="V50" s="16">
        <v>2.3279999999999998</v>
      </c>
      <c r="W50" s="16">
        <v>2.1349999999999998</v>
      </c>
      <c r="X50" s="16">
        <v>1.99</v>
      </c>
      <c r="Y50" s="16">
        <v>1.8959999999999999</v>
      </c>
      <c r="Z50" s="16">
        <v>1.8480000000000001</v>
      </c>
      <c r="AA50" s="16">
        <v>1.831</v>
      </c>
      <c r="AB50" s="16">
        <v>1.831</v>
      </c>
      <c r="AC50" s="16">
        <v>1.8380000000000001</v>
      </c>
      <c r="AD50" s="16">
        <v>1.843</v>
      </c>
      <c r="AE50" s="16">
        <v>1.839</v>
      </c>
      <c r="AF50" s="16">
        <v>1.823</v>
      </c>
      <c r="AG50" s="16">
        <v>1.7969999999999999</v>
      </c>
      <c r="AH50" s="16">
        <v>1.7589999999999999</v>
      </c>
      <c r="AI50" s="16">
        <v>1.714</v>
      </c>
      <c r="AJ50" s="16">
        <v>1.6679999999999999</v>
      </c>
      <c r="AK50" s="16">
        <v>1.6279999999999999</v>
      </c>
      <c r="AL50" s="16">
        <v>1.6</v>
      </c>
      <c r="AM50" s="16">
        <v>1.5840000000000001</v>
      </c>
      <c r="AN50" s="16">
        <v>1.58</v>
      </c>
      <c r="AO50" s="16">
        <v>1.585</v>
      </c>
      <c r="AP50" s="16">
        <v>1.593</v>
      </c>
      <c r="AQ50" s="16">
        <v>1.6</v>
      </c>
      <c r="AR50" s="16">
        <v>1.603</v>
      </c>
      <c r="AS50" s="16">
        <v>1.603</v>
      </c>
      <c r="AT50" s="16">
        <v>1.5980000000000001</v>
      </c>
      <c r="AU50" s="16">
        <v>1.59</v>
      </c>
      <c r="AV50" s="16">
        <v>1.583</v>
      </c>
      <c r="AW50" s="16">
        <v>1.5760000000000001</v>
      </c>
      <c r="AX50" s="16">
        <v>1.573</v>
      </c>
      <c r="AY50" s="16">
        <v>1.5760000000000001</v>
      </c>
      <c r="AZ50" s="16">
        <v>1.5860000000000001</v>
      </c>
      <c r="BA50" s="16">
        <v>1.6020000000000001</v>
      </c>
      <c r="BB50" s="16">
        <v>1.6240000000000001</v>
      </c>
      <c r="BC50" s="16">
        <v>1.647</v>
      </c>
      <c r="BD50" s="16">
        <v>1.6679999999999999</v>
      </c>
      <c r="BE50" s="16">
        <v>1.6830000000000001</v>
      </c>
      <c r="BF50" s="16">
        <v>1.6890000000000001</v>
      </c>
      <c r="BG50" s="16">
        <v>1.6859999999999999</v>
      </c>
      <c r="BH50" s="16">
        <v>1.6739999999999999</v>
      </c>
      <c r="BI50" s="16">
        <v>1.6559999999999999</v>
      </c>
      <c r="BJ50" s="16">
        <v>1.637</v>
      </c>
    </row>
    <row r="51" spans="1:62" x14ac:dyDescent="0.35">
      <c r="A51" s="16" t="s">
        <v>324</v>
      </c>
      <c r="B51" s="16" t="s">
        <v>114</v>
      </c>
      <c r="C51" s="16" t="s">
        <v>24</v>
      </c>
      <c r="D51" s="16" t="s">
        <v>627</v>
      </c>
      <c r="AY51" s="16">
        <v>2.1</v>
      </c>
      <c r="AZ51" s="16">
        <v>2</v>
      </c>
      <c r="BA51" s="16">
        <v>2.2000000000000002</v>
      </c>
      <c r="BB51" s="16">
        <v>2.1</v>
      </c>
      <c r="BC51" s="16">
        <v>2.2000000000000002</v>
      </c>
      <c r="BD51" s="16">
        <v>2.1</v>
      </c>
      <c r="BE51" s="16">
        <v>2.2000000000000002</v>
      </c>
      <c r="BF51" s="16">
        <v>2.1</v>
      </c>
      <c r="BG51" s="16">
        <v>2</v>
      </c>
      <c r="BH51" s="16">
        <v>1.9</v>
      </c>
      <c r="BI51" s="16">
        <v>1.7</v>
      </c>
      <c r="BJ51" s="16">
        <v>1.5</v>
      </c>
    </row>
    <row r="52" spans="1:62" x14ac:dyDescent="0.35">
      <c r="A52" s="16" t="s">
        <v>313</v>
      </c>
      <c r="B52" s="16" t="s">
        <v>101</v>
      </c>
      <c r="C52" s="16" t="s">
        <v>24</v>
      </c>
      <c r="D52" s="16" t="s">
        <v>627</v>
      </c>
    </row>
    <row r="53" spans="1:62" x14ac:dyDescent="0.35">
      <c r="A53" s="16" t="s">
        <v>325</v>
      </c>
      <c r="B53" s="16" t="s">
        <v>115</v>
      </c>
      <c r="C53" s="16" t="s">
        <v>24</v>
      </c>
      <c r="D53" s="16" t="s">
        <v>627</v>
      </c>
      <c r="E53" s="16">
        <v>3.5</v>
      </c>
      <c r="F53" s="16">
        <v>3.4710000000000001</v>
      </c>
      <c r="G53" s="16">
        <v>3.4209999999999998</v>
      </c>
      <c r="H53" s="16">
        <v>3.3460000000000001</v>
      </c>
      <c r="I53" s="16">
        <v>3.2490000000000001</v>
      </c>
      <c r="J53" s="16">
        <v>3.133</v>
      </c>
      <c r="K53" s="16">
        <v>3.01</v>
      </c>
      <c r="L53" s="16">
        <v>2.8889999999999998</v>
      </c>
      <c r="M53" s="16">
        <v>2.7789999999999999</v>
      </c>
      <c r="N53" s="16">
        <v>2.6859999999999999</v>
      </c>
      <c r="O53" s="16">
        <v>2.61</v>
      </c>
      <c r="P53" s="16">
        <v>2.5470000000000002</v>
      </c>
      <c r="Q53" s="16">
        <v>2.4910000000000001</v>
      </c>
      <c r="R53" s="16">
        <v>2.44</v>
      </c>
      <c r="S53" s="16">
        <v>2.3929999999999998</v>
      </c>
      <c r="T53" s="16">
        <v>2.3519999999999999</v>
      </c>
      <c r="U53" s="16">
        <v>2.323</v>
      </c>
      <c r="V53" s="16">
        <v>2.31</v>
      </c>
      <c r="W53" s="16">
        <v>2.3119999999999998</v>
      </c>
      <c r="X53" s="16">
        <v>2.3279999999999998</v>
      </c>
      <c r="Y53" s="16">
        <v>2.3540000000000001</v>
      </c>
      <c r="Z53" s="16">
        <v>2.3849999999999998</v>
      </c>
      <c r="AA53" s="16">
        <v>2.415</v>
      </c>
      <c r="AB53" s="16">
        <v>2.4380000000000002</v>
      </c>
      <c r="AC53" s="16">
        <v>2.4529999999999998</v>
      </c>
      <c r="AD53" s="16">
        <v>2.4580000000000002</v>
      </c>
      <c r="AE53" s="16">
        <v>2.456</v>
      </c>
      <c r="AF53" s="16">
        <v>2.4500000000000002</v>
      </c>
      <c r="AG53" s="16">
        <v>2.4420000000000002</v>
      </c>
      <c r="AH53" s="16">
        <v>2.4300000000000002</v>
      </c>
      <c r="AI53" s="16">
        <v>2.411</v>
      </c>
      <c r="AJ53" s="16">
        <v>2.3809999999999998</v>
      </c>
      <c r="AK53" s="16">
        <v>2.3370000000000002</v>
      </c>
      <c r="AL53" s="16">
        <v>2.278</v>
      </c>
      <c r="AM53" s="16">
        <v>2.206</v>
      </c>
      <c r="AN53" s="16">
        <v>2.1240000000000001</v>
      </c>
      <c r="AO53" s="16">
        <v>2.036</v>
      </c>
      <c r="AP53" s="16">
        <v>1.946</v>
      </c>
      <c r="AQ53" s="16">
        <v>1.861</v>
      </c>
      <c r="AR53" s="16">
        <v>1.7829999999999999</v>
      </c>
      <c r="AS53" s="16">
        <v>1.716</v>
      </c>
      <c r="AT53" s="16">
        <v>1.66</v>
      </c>
      <c r="AU53" s="16">
        <v>1.6140000000000001</v>
      </c>
      <c r="AV53" s="16">
        <v>1.5760000000000001</v>
      </c>
      <c r="AW53" s="16">
        <v>1.5449999999999999</v>
      </c>
      <c r="AX53" s="16">
        <v>1.52</v>
      </c>
      <c r="AY53" s="16">
        <v>1.498</v>
      </c>
      <c r="AZ53" s="16">
        <v>1.4790000000000001</v>
      </c>
      <c r="BA53" s="16">
        <v>1.4610000000000001</v>
      </c>
      <c r="BB53" s="16">
        <v>1.4430000000000001</v>
      </c>
      <c r="BC53" s="16">
        <v>1.4239999999999999</v>
      </c>
      <c r="BD53" s="16">
        <v>1.4059999999999999</v>
      </c>
      <c r="BE53" s="16">
        <v>1.39</v>
      </c>
      <c r="BF53" s="16">
        <v>1.3759999999999999</v>
      </c>
      <c r="BG53" s="16">
        <v>1.3640000000000001</v>
      </c>
      <c r="BH53" s="16">
        <v>1.3540000000000001</v>
      </c>
      <c r="BI53" s="16">
        <v>1.345</v>
      </c>
      <c r="BJ53" s="16">
        <v>1.337</v>
      </c>
    </row>
    <row r="54" spans="1:62" x14ac:dyDescent="0.35">
      <c r="A54" s="16" t="s">
        <v>326</v>
      </c>
      <c r="B54" s="16" t="s">
        <v>116</v>
      </c>
      <c r="C54" s="16" t="s">
        <v>24</v>
      </c>
      <c r="D54" s="16" t="s">
        <v>627</v>
      </c>
      <c r="E54" s="16">
        <v>2.09</v>
      </c>
      <c r="F54" s="16">
        <v>2.11</v>
      </c>
      <c r="G54" s="16">
        <v>2.12</v>
      </c>
      <c r="H54" s="16">
        <v>2.31</v>
      </c>
      <c r="I54" s="16">
        <v>2.34</v>
      </c>
      <c r="J54" s="16">
        <v>2.1800000000000002</v>
      </c>
      <c r="K54" s="16">
        <v>2.02</v>
      </c>
      <c r="L54" s="16">
        <v>1.91</v>
      </c>
      <c r="M54" s="16">
        <v>1.84</v>
      </c>
      <c r="N54" s="16">
        <v>1.87</v>
      </c>
      <c r="O54" s="16">
        <v>1.92</v>
      </c>
      <c r="P54" s="16">
        <v>2</v>
      </c>
      <c r="Q54" s="16">
        <v>2.09</v>
      </c>
      <c r="R54" s="16">
        <v>2.31</v>
      </c>
      <c r="S54" s="16">
        <v>2.46</v>
      </c>
      <c r="T54" s="16">
        <v>2.4300000000000002</v>
      </c>
      <c r="U54" s="16">
        <v>2.39</v>
      </c>
      <c r="V54" s="16">
        <v>2.34</v>
      </c>
      <c r="W54" s="16">
        <v>2.33</v>
      </c>
      <c r="X54" s="16">
        <v>2.27</v>
      </c>
      <c r="Y54" s="16">
        <v>2.08</v>
      </c>
      <c r="Z54" s="16">
        <v>2</v>
      </c>
      <c r="AA54" s="16">
        <v>2</v>
      </c>
      <c r="AB54" s="16">
        <v>1.97</v>
      </c>
      <c r="AC54" s="16">
        <v>1.97</v>
      </c>
      <c r="AD54" s="16">
        <v>1.95</v>
      </c>
      <c r="AE54" s="16">
        <v>1.92</v>
      </c>
      <c r="AF54" s="16">
        <v>1.91</v>
      </c>
      <c r="AG54" s="16">
        <v>1.94</v>
      </c>
      <c r="AH54" s="16">
        <v>1.87</v>
      </c>
      <c r="AI54" s="16">
        <v>1.9</v>
      </c>
      <c r="AJ54" s="16">
        <v>1.86</v>
      </c>
      <c r="AK54" s="16">
        <v>1.71</v>
      </c>
      <c r="AL54" s="16">
        <v>1.67</v>
      </c>
      <c r="AM54" s="16">
        <v>1.44</v>
      </c>
      <c r="AN54" s="16">
        <v>1.28</v>
      </c>
      <c r="AO54" s="16">
        <v>1.18</v>
      </c>
      <c r="AP54" s="16">
        <v>1.17</v>
      </c>
      <c r="AQ54" s="16">
        <v>1.1599999999999999</v>
      </c>
      <c r="AR54" s="16">
        <v>1.1299999999999999</v>
      </c>
      <c r="AS54" s="16">
        <v>1.1499999999999999</v>
      </c>
      <c r="AT54" s="16">
        <v>1.1499999999999999</v>
      </c>
      <c r="AU54" s="16">
        <v>1.17</v>
      </c>
      <c r="AV54" s="16">
        <v>1.18</v>
      </c>
      <c r="AW54" s="16">
        <v>1.23</v>
      </c>
      <c r="AX54" s="16">
        <v>1.29</v>
      </c>
      <c r="AY54" s="16">
        <v>1.34</v>
      </c>
      <c r="AZ54" s="16">
        <v>1.45</v>
      </c>
      <c r="BA54" s="16">
        <v>1.51</v>
      </c>
      <c r="BB54" s="16">
        <v>1.51</v>
      </c>
      <c r="BC54" s="16">
        <v>1.51</v>
      </c>
      <c r="BD54" s="16">
        <v>1.43</v>
      </c>
      <c r="BE54" s="16">
        <v>1.45</v>
      </c>
      <c r="BF54" s="16">
        <v>1.46</v>
      </c>
      <c r="BG54" s="16">
        <v>1.53</v>
      </c>
      <c r="BH54" s="16">
        <v>1.57</v>
      </c>
      <c r="BI54" s="16">
        <v>1.63</v>
      </c>
      <c r="BJ54" s="16">
        <v>1.63</v>
      </c>
    </row>
    <row r="55" spans="1:62" x14ac:dyDescent="0.35">
      <c r="A55" s="16" t="s">
        <v>346</v>
      </c>
      <c r="B55" s="16" t="s">
        <v>137</v>
      </c>
      <c r="C55" s="16" t="s">
        <v>24</v>
      </c>
      <c r="D55" s="16" t="s">
        <v>627</v>
      </c>
      <c r="E55" s="16">
        <v>2.37</v>
      </c>
      <c r="F55" s="16">
        <v>2.4500000000000002</v>
      </c>
      <c r="G55" s="16">
        <v>2.44</v>
      </c>
      <c r="H55" s="16">
        <v>2.5099999999999998</v>
      </c>
      <c r="I55" s="16">
        <v>2.54</v>
      </c>
      <c r="J55" s="16">
        <v>2.5</v>
      </c>
      <c r="K55" s="16">
        <v>2.5299999999999998</v>
      </c>
      <c r="L55" s="16">
        <v>2.48</v>
      </c>
      <c r="M55" s="16">
        <v>2.38</v>
      </c>
      <c r="N55" s="16">
        <v>2.21</v>
      </c>
      <c r="O55" s="16">
        <v>2.0299999999999998</v>
      </c>
      <c r="P55" s="16">
        <v>1.92</v>
      </c>
      <c r="Q55" s="16">
        <v>1.71</v>
      </c>
      <c r="R55" s="16">
        <v>1.54</v>
      </c>
      <c r="S55" s="16">
        <v>1.51</v>
      </c>
      <c r="T55" s="16">
        <v>1.45</v>
      </c>
      <c r="U55" s="16">
        <v>1.45</v>
      </c>
      <c r="V55" s="16">
        <v>1.4</v>
      </c>
      <c r="W55" s="16">
        <v>1.38</v>
      </c>
      <c r="X55" s="16">
        <v>1.38</v>
      </c>
      <c r="Y55" s="16">
        <v>1.44</v>
      </c>
      <c r="Z55" s="16">
        <v>1.43</v>
      </c>
      <c r="AA55" s="16">
        <v>1.41</v>
      </c>
      <c r="AB55" s="16">
        <v>1.33</v>
      </c>
      <c r="AC55" s="16">
        <v>1.29</v>
      </c>
      <c r="AD55" s="16">
        <v>1.37</v>
      </c>
      <c r="AE55" s="16">
        <v>1.43</v>
      </c>
      <c r="AF55" s="16">
        <v>1.43</v>
      </c>
      <c r="AG55" s="16">
        <v>1.46</v>
      </c>
      <c r="AH55" s="16">
        <v>1.42</v>
      </c>
      <c r="AI55" s="16">
        <v>1.45</v>
      </c>
      <c r="AJ55" s="16">
        <v>1.33</v>
      </c>
      <c r="AK55" s="16">
        <v>1.29</v>
      </c>
      <c r="AL55" s="16">
        <v>1.28</v>
      </c>
      <c r="AM55" s="16">
        <v>1.24</v>
      </c>
      <c r="AN55" s="16">
        <v>1.25</v>
      </c>
      <c r="AO55" s="16">
        <v>1.3</v>
      </c>
      <c r="AP55" s="16">
        <v>1.35</v>
      </c>
      <c r="AQ55" s="16">
        <v>1.36</v>
      </c>
      <c r="AR55" s="16">
        <v>1.36</v>
      </c>
      <c r="AS55" s="16">
        <v>1.38</v>
      </c>
      <c r="AT55" s="16">
        <v>1.35</v>
      </c>
      <c r="AU55" s="16">
        <v>1.34</v>
      </c>
      <c r="AV55" s="16">
        <v>1.34</v>
      </c>
      <c r="AW55" s="16">
        <v>1.36</v>
      </c>
      <c r="AX55" s="16">
        <v>1.34</v>
      </c>
      <c r="AY55" s="16">
        <v>1.33</v>
      </c>
      <c r="AZ55" s="16">
        <v>1.37</v>
      </c>
      <c r="BA55" s="16">
        <v>1.38</v>
      </c>
      <c r="BB55" s="16">
        <v>1.36</v>
      </c>
      <c r="BC55" s="16">
        <v>1.39</v>
      </c>
      <c r="BD55" s="16">
        <v>1.39</v>
      </c>
      <c r="BE55" s="16">
        <v>1.41</v>
      </c>
      <c r="BF55" s="16">
        <v>1.42</v>
      </c>
      <c r="BG55" s="16">
        <v>1.47</v>
      </c>
      <c r="BH55" s="16">
        <v>1.5</v>
      </c>
      <c r="BI55" s="16">
        <v>1.59</v>
      </c>
      <c r="BJ55" s="16">
        <v>1.57</v>
      </c>
    </row>
    <row r="56" spans="1:62" x14ac:dyDescent="0.35">
      <c r="A56" s="16" t="s">
        <v>328</v>
      </c>
      <c r="B56" s="16" t="s">
        <v>118</v>
      </c>
      <c r="C56" s="16" t="s">
        <v>24</v>
      </c>
      <c r="D56" s="16" t="s">
        <v>627</v>
      </c>
      <c r="E56" s="16">
        <v>6.4610000000000003</v>
      </c>
      <c r="F56" s="16">
        <v>6.4930000000000003</v>
      </c>
      <c r="G56" s="16">
        <v>6.5270000000000001</v>
      </c>
      <c r="H56" s="16">
        <v>6.5609999999999999</v>
      </c>
      <c r="I56" s="16">
        <v>6.5949999999999998</v>
      </c>
      <c r="J56" s="16">
        <v>6.6289999999999996</v>
      </c>
      <c r="K56" s="16">
        <v>6.665</v>
      </c>
      <c r="L56" s="16">
        <v>6.702</v>
      </c>
      <c r="M56" s="16">
        <v>6.7389999999999999</v>
      </c>
      <c r="N56" s="16">
        <v>6.774</v>
      </c>
      <c r="O56" s="16">
        <v>6.8040000000000003</v>
      </c>
      <c r="P56" s="16">
        <v>6.8230000000000004</v>
      </c>
      <c r="Q56" s="16">
        <v>6.83</v>
      </c>
      <c r="R56" s="16">
        <v>6.8230000000000004</v>
      </c>
      <c r="S56" s="16">
        <v>6.8029999999999999</v>
      </c>
      <c r="T56" s="16">
        <v>6.77</v>
      </c>
      <c r="U56" s="16">
        <v>6.7290000000000001</v>
      </c>
      <c r="V56" s="16">
        <v>6.6849999999999996</v>
      </c>
      <c r="W56" s="16">
        <v>6.6390000000000002</v>
      </c>
      <c r="X56" s="16">
        <v>6.5960000000000001</v>
      </c>
      <c r="Y56" s="16">
        <v>6.5540000000000003</v>
      </c>
      <c r="Z56" s="16">
        <v>6.5129999999999999</v>
      </c>
      <c r="AA56" s="16">
        <v>6.4710000000000001</v>
      </c>
      <c r="AB56" s="16">
        <v>6.4260000000000002</v>
      </c>
      <c r="AC56" s="16">
        <v>6.3780000000000001</v>
      </c>
      <c r="AD56" s="16">
        <v>6.3280000000000003</v>
      </c>
      <c r="AE56" s="16">
        <v>6.28</v>
      </c>
      <c r="AF56" s="16">
        <v>6.234</v>
      </c>
      <c r="AG56" s="16">
        <v>6.1879999999999997</v>
      </c>
      <c r="AH56" s="16">
        <v>6.1369999999999996</v>
      </c>
      <c r="AI56" s="16">
        <v>6.0730000000000004</v>
      </c>
      <c r="AJ56" s="16">
        <v>5.9859999999999998</v>
      </c>
      <c r="AK56" s="16">
        <v>5.8689999999999998</v>
      </c>
      <c r="AL56" s="16">
        <v>5.7210000000000001</v>
      </c>
      <c r="AM56" s="16">
        <v>5.5460000000000003</v>
      </c>
      <c r="AN56" s="16">
        <v>5.3520000000000003</v>
      </c>
      <c r="AO56" s="16">
        <v>5.1520000000000001</v>
      </c>
      <c r="AP56" s="16">
        <v>4.9580000000000002</v>
      </c>
      <c r="AQ56" s="16">
        <v>4.78</v>
      </c>
      <c r="AR56" s="16">
        <v>4.6219999999999999</v>
      </c>
      <c r="AS56" s="16">
        <v>4.484</v>
      </c>
      <c r="AT56" s="16">
        <v>4.359</v>
      </c>
      <c r="AU56" s="16">
        <v>4.24</v>
      </c>
      <c r="AV56" s="16">
        <v>4.1180000000000003</v>
      </c>
      <c r="AW56" s="16">
        <v>3.9940000000000002</v>
      </c>
      <c r="AX56" s="16">
        <v>3.867</v>
      </c>
      <c r="AY56" s="16">
        <v>3.7389999999999999</v>
      </c>
      <c r="AZ56" s="16">
        <v>3.617</v>
      </c>
      <c r="BA56" s="16">
        <v>3.5019999999999998</v>
      </c>
      <c r="BB56" s="16">
        <v>3.3969999999999998</v>
      </c>
      <c r="BC56" s="16">
        <v>3.3</v>
      </c>
      <c r="BD56" s="16">
        <v>3.2130000000000001</v>
      </c>
      <c r="BE56" s="16">
        <v>3.1309999999999998</v>
      </c>
      <c r="BF56" s="16">
        <v>3.0539999999999998</v>
      </c>
      <c r="BG56" s="16">
        <v>2.9809999999999999</v>
      </c>
      <c r="BH56" s="16">
        <v>2.9119999999999999</v>
      </c>
      <c r="BI56" s="16">
        <v>2.8460000000000001</v>
      </c>
      <c r="BJ56" s="16">
        <v>2.7850000000000001</v>
      </c>
    </row>
    <row r="57" spans="1:62" x14ac:dyDescent="0.35">
      <c r="A57" s="16" t="s">
        <v>329</v>
      </c>
      <c r="B57" s="16" t="s">
        <v>119</v>
      </c>
      <c r="C57" s="16" t="s">
        <v>24</v>
      </c>
      <c r="D57" s="16" t="s">
        <v>627</v>
      </c>
      <c r="Q57" s="16">
        <v>5.5</v>
      </c>
      <c r="AA57" s="16">
        <v>3.52</v>
      </c>
      <c r="AF57" s="16">
        <v>3</v>
      </c>
      <c r="AK57" s="16">
        <v>2.5</v>
      </c>
      <c r="AP57" s="16">
        <v>1.9</v>
      </c>
      <c r="AU57" s="16">
        <v>1.9</v>
      </c>
      <c r="AV57" s="16">
        <v>1.9</v>
      </c>
    </row>
    <row r="58" spans="1:62" x14ac:dyDescent="0.35">
      <c r="A58" s="16" t="s">
        <v>327</v>
      </c>
      <c r="B58" s="16" t="s">
        <v>117</v>
      </c>
      <c r="C58" s="16" t="s">
        <v>24</v>
      </c>
      <c r="D58" s="16" t="s">
        <v>627</v>
      </c>
      <c r="E58" s="16">
        <v>2.57</v>
      </c>
      <c r="F58" s="16">
        <v>2.5499999999999998</v>
      </c>
      <c r="G58" s="16">
        <v>2.5499999999999998</v>
      </c>
      <c r="H58" s="16">
        <v>2.67</v>
      </c>
      <c r="I58" s="16">
        <v>2.6</v>
      </c>
      <c r="J58" s="16">
        <v>2.61</v>
      </c>
      <c r="K58" s="16">
        <v>2.62</v>
      </c>
      <c r="L58" s="16">
        <v>2.35</v>
      </c>
      <c r="M58" s="16">
        <v>2.12</v>
      </c>
      <c r="N58" s="16">
        <v>2</v>
      </c>
      <c r="O58" s="16">
        <v>1.95</v>
      </c>
      <c r="P58" s="16">
        <v>2.04</v>
      </c>
      <c r="Q58" s="16">
        <v>2.0299999999999998</v>
      </c>
      <c r="R58" s="16">
        <v>1.92</v>
      </c>
      <c r="S58" s="16">
        <v>1.9</v>
      </c>
      <c r="T58" s="16">
        <v>1.92</v>
      </c>
      <c r="U58" s="16">
        <v>1.75</v>
      </c>
      <c r="V58" s="16">
        <v>1.66</v>
      </c>
      <c r="W58" s="16">
        <v>1.67</v>
      </c>
      <c r="X58" s="16">
        <v>1.6</v>
      </c>
      <c r="Y58" s="16">
        <v>1.55</v>
      </c>
      <c r="Z58" s="16">
        <v>1.44</v>
      </c>
      <c r="AA58" s="16">
        <v>1.43</v>
      </c>
      <c r="AB58" s="16">
        <v>1.38</v>
      </c>
      <c r="AC58" s="16">
        <v>1.4</v>
      </c>
      <c r="AD58" s="16">
        <v>1.45</v>
      </c>
      <c r="AE58" s="16">
        <v>1.48</v>
      </c>
      <c r="AF58" s="16">
        <v>1.5</v>
      </c>
      <c r="AG58" s="16">
        <v>1.56</v>
      </c>
      <c r="AH58" s="16">
        <v>1.62</v>
      </c>
      <c r="AI58" s="16">
        <v>1.67</v>
      </c>
      <c r="AJ58" s="16">
        <v>1.68</v>
      </c>
      <c r="AK58" s="16">
        <v>1.76</v>
      </c>
      <c r="AL58" s="16">
        <v>1.75</v>
      </c>
      <c r="AM58" s="16">
        <v>1.81</v>
      </c>
      <c r="AN58" s="16">
        <v>1.8</v>
      </c>
      <c r="AO58" s="16">
        <v>1.75</v>
      </c>
      <c r="AP58" s="16">
        <v>1.75</v>
      </c>
      <c r="AQ58" s="16">
        <v>1.72</v>
      </c>
      <c r="AR58" s="16">
        <v>1.73</v>
      </c>
      <c r="AS58" s="16">
        <v>1.77</v>
      </c>
      <c r="AT58" s="16">
        <v>1.74</v>
      </c>
      <c r="AU58" s="16">
        <v>1.72</v>
      </c>
      <c r="AV58" s="16">
        <v>1.76</v>
      </c>
      <c r="AW58" s="16">
        <v>1.78</v>
      </c>
      <c r="AX58" s="16">
        <v>1.8</v>
      </c>
      <c r="AY58" s="16">
        <v>1.85</v>
      </c>
      <c r="AZ58" s="16">
        <v>1.84</v>
      </c>
      <c r="BA58" s="16">
        <v>1.89</v>
      </c>
      <c r="BB58" s="16">
        <v>1.84</v>
      </c>
      <c r="BC58" s="16">
        <v>1.87</v>
      </c>
      <c r="BD58" s="16">
        <v>1.75</v>
      </c>
      <c r="BE58" s="16">
        <v>1.73</v>
      </c>
      <c r="BF58" s="16">
        <v>1.67</v>
      </c>
      <c r="BG58" s="16">
        <v>1.69</v>
      </c>
      <c r="BH58" s="16">
        <v>1.71</v>
      </c>
      <c r="BI58" s="16">
        <v>1.79</v>
      </c>
      <c r="BJ58" s="16">
        <v>1.79</v>
      </c>
    </row>
    <row r="59" spans="1:62" x14ac:dyDescent="0.35">
      <c r="A59" s="16" t="s">
        <v>330</v>
      </c>
      <c r="B59" s="16" t="s">
        <v>120</v>
      </c>
      <c r="C59" s="16" t="s">
        <v>24</v>
      </c>
      <c r="D59" s="16" t="s">
        <v>627</v>
      </c>
      <c r="E59" s="16">
        <v>7.5549999999999997</v>
      </c>
      <c r="F59" s="16">
        <v>7.4870000000000001</v>
      </c>
      <c r="G59" s="16">
        <v>7.4039999999999999</v>
      </c>
      <c r="H59" s="16">
        <v>7.3029999999999999</v>
      </c>
      <c r="I59" s="16">
        <v>7.1859999999999999</v>
      </c>
      <c r="J59" s="16">
        <v>7.0529999999999999</v>
      </c>
      <c r="K59" s="16">
        <v>6.9029999999999996</v>
      </c>
      <c r="L59" s="16">
        <v>6.7380000000000004</v>
      </c>
      <c r="M59" s="16">
        <v>6.5609999999999999</v>
      </c>
      <c r="N59" s="16">
        <v>6.375</v>
      </c>
      <c r="O59" s="16">
        <v>6.1820000000000004</v>
      </c>
      <c r="P59" s="16">
        <v>5.984</v>
      </c>
      <c r="Q59" s="16">
        <v>5.7839999999999998</v>
      </c>
      <c r="R59" s="16">
        <v>5.5839999999999996</v>
      </c>
      <c r="S59" s="16">
        <v>5.3879999999999999</v>
      </c>
      <c r="T59" s="16">
        <v>5.1980000000000004</v>
      </c>
      <c r="U59" s="16">
        <v>5.0170000000000003</v>
      </c>
      <c r="V59" s="16">
        <v>4.8440000000000003</v>
      </c>
      <c r="W59" s="16">
        <v>4.68</v>
      </c>
      <c r="X59" s="16">
        <v>4.5259999999999998</v>
      </c>
      <c r="Y59" s="16">
        <v>4.3810000000000002</v>
      </c>
      <c r="Z59" s="16">
        <v>4.2469999999999999</v>
      </c>
      <c r="AA59" s="16">
        <v>4.1219999999999999</v>
      </c>
      <c r="AB59" s="16">
        <v>4.0049999999999999</v>
      </c>
      <c r="AC59" s="16">
        <v>3.8959999999999999</v>
      </c>
      <c r="AD59" s="16">
        <v>3.7949999999999999</v>
      </c>
      <c r="AE59" s="16">
        <v>3.7029999999999998</v>
      </c>
      <c r="AF59" s="16">
        <v>3.62</v>
      </c>
      <c r="AG59" s="16">
        <v>3.544</v>
      </c>
      <c r="AH59" s="16">
        <v>3.4750000000000001</v>
      </c>
      <c r="AI59" s="16">
        <v>3.411</v>
      </c>
      <c r="AJ59" s="16">
        <v>3.3490000000000002</v>
      </c>
      <c r="AK59" s="16">
        <v>3.2869999999999999</v>
      </c>
      <c r="AL59" s="16">
        <v>3.226</v>
      </c>
      <c r="AM59" s="16">
        <v>3.1629999999999998</v>
      </c>
      <c r="AN59" s="16">
        <v>3.101</v>
      </c>
      <c r="AO59" s="16">
        <v>3.04</v>
      </c>
      <c r="AP59" s="16">
        <v>2.9830000000000001</v>
      </c>
      <c r="AQ59" s="16">
        <v>2.93</v>
      </c>
      <c r="AR59" s="16">
        <v>2.8820000000000001</v>
      </c>
      <c r="AS59" s="16">
        <v>2.839</v>
      </c>
      <c r="AT59" s="16">
        <v>2.7989999999999999</v>
      </c>
      <c r="AU59" s="16">
        <v>2.762</v>
      </c>
      <c r="AV59" s="16">
        <v>2.7250000000000001</v>
      </c>
      <c r="AW59" s="16">
        <v>2.6890000000000001</v>
      </c>
      <c r="AX59" s="16">
        <v>2.653</v>
      </c>
      <c r="AY59" s="16">
        <v>2.6190000000000002</v>
      </c>
      <c r="AZ59" s="16">
        <v>2.5859999999999999</v>
      </c>
      <c r="BA59" s="16">
        <v>2.556</v>
      </c>
      <c r="BB59" s="16">
        <v>2.528</v>
      </c>
      <c r="BC59" s="16">
        <v>2.5030000000000001</v>
      </c>
      <c r="BD59" s="16">
        <v>2.4809999999999999</v>
      </c>
      <c r="BE59" s="16">
        <v>2.46</v>
      </c>
      <c r="BF59" s="16">
        <v>2.4409999999999998</v>
      </c>
      <c r="BG59" s="16">
        <v>2.423</v>
      </c>
      <c r="BH59" s="16">
        <v>2.4049999999999998</v>
      </c>
      <c r="BI59" s="16">
        <v>2.387</v>
      </c>
      <c r="BJ59" s="16">
        <v>2.367</v>
      </c>
    </row>
    <row r="60" spans="1:62" x14ac:dyDescent="0.35">
      <c r="A60" s="16" t="s">
        <v>284</v>
      </c>
      <c r="B60" s="16" t="s">
        <v>67</v>
      </c>
      <c r="C60" s="16" t="s">
        <v>24</v>
      </c>
      <c r="D60" s="16" t="s">
        <v>627</v>
      </c>
      <c r="E60" s="16">
        <v>7.524</v>
      </c>
      <c r="F60" s="16">
        <v>7.5730000000000004</v>
      </c>
      <c r="G60" s="16">
        <v>7.6139999999999999</v>
      </c>
      <c r="H60" s="16">
        <v>7.6459999999999999</v>
      </c>
      <c r="I60" s="16">
        <v>7.665</v>
      </c>
      <c r="J60" s="16">
        <v>7.6749999999999998</v>
      </c>
      <c r="K60" s="16">
        <v>7.6760000000000002</v>
      </c>
      <c r="L60" s="16">
        <v>7.6719999999999997</v>
      </c>
      <c r="M60" s="16">
        <v>7.6660000000000004</v>
      </c>
      <c r="N60" s="16">
        <v>7.6559999999999997</v>
      </c>
      <c r="O60" s="16">
        <v>7.6429999999999998</v>
      </c>
      <c r="P60" s="16">
        <v>7.6239999999999997</v>
      </c>
      <c r="Q60" s="16">
        <v>7.5970000000000004</v>
      </c>
      <c r="R60" s="16">
        <v>7.5579999999999998</v>
      </c>
      <c r="S60" s="16">
        <v>7.5049999999999999</v>
      </c>
      <c r="T60" s="16">
        <v>7.4340000000000002</v>
      </c>
      <c r="U60" s="16">
        <v>7.3440000000000003</v>
      </c>
      <c r="V60" s="16">
        <v>7.234</v>
      </c>
      <c r="W60" s="16">
        <v>7.1050000000000004</v>
      </c>
      <c r="X60" s="16">
        <v>6.9569999999999999</v>
      </c>
      <c r="Y60" s="16">
        <v>6.7939999999999996</v>
      </c>
      <c r="Z60" s="16">
        <v>6.617</v>
      </c>
      <c r="AA60" s="16">
        <v>6.43</v>
      </c>
      <c r="AB60" s="16">
        <v>6.2370000000000001</v>
      </c>
      <c r="AC60" s="16">
        <v>6.0380000000000003</v>
      </c>
      <c r="AD60" s="16">
        <v>5.835</v>
      </c>
      <c r="AE60" s="16">
        <v>5.6269999999999998</v>
      </c>
      <c r="AF60" s="16">
        <v>5.4119999999999999</v>
      </c>
      <c r="AG60" s="16">
        <v>5.1909999999999998</v>
      </c>
      <c r="AH60" s="16">
        <v>4.9619999999999997</v>
      </c>
      <c r="AI60" s="16">
        <v>4.726</v>
      </c>
      <c r="AJ60" s="16">
        <v>4.4790000000000001</v>
      </c>
      <c r="AK60" s="16">
        <v>4.2229999999999999</v>
      </c>
      <c r="AL60" s="16">
        <v>3.9620000000000002</v>
      </c>
      <c r="AM60" s="16">
        <v>3.702</v>
      </c>
      <c r="AN60" s="16">
        <v>3.448</v>
      </c>
      <c r="AO60" s="16">
        <v>3.2080000000000002</v>
      </c>
      <c r="AP60" s="16">
        <v>2.988</v>
      </c>
      <c r="AQ60" s="16">
        <v>2.7959999999999998</v>
      </c>
      <c r="AR60" s="16">
        <v>2.6349999999999998</v>
      </c>
      <c r="AS60" s="16">
        <v>2.5139999999999998</v>
      </c>
      <c r="AT60" s="16">
        <v>2.4380000000000002</v>
      </c>
      <c r="AU60" s="16">
        <v>2.403</v>
      </c>
      <c r="AV60" s="16">
        <v>2.4049999999999998</v>
      </c>
      <c r="AW60" s="16">
        <v>2.4380000000000002</v>
      </c>
      <c r="AX60" s="16">
        <v>2.496</v>
      </c>
      <c r="AY60" s="16">
        <v>2.569</v>
      </c>
      <c r="AZ60" s="16">
        <v>2.649</v>
      </c>
      <c r="BA60" s="16">
        <v>2.7280000000000002</v>
      </c>
      <c r="BB60" s="16">
        <v>2.7989999999999999</v>
      </c>
      <c r="BC60" s="16">
        <v>2.86</v>
      </c>
      <c r="BD60" s="16">
        <v>2.9089999999999998</v>
      </c>
      <c r="BE60" s="16">
        <v>2.952</v>
      </c>
      <c r="BF60" s="16">
        <v>2.99</v>
      </c>
      <c r="BG60" s="16">
        <v>3.0219999999999998</v>
      </c>
      <c r="BH60" s="16">
        <v>3.0430000000000001</v>
      </c>
      <c r="BI60" s="16">
        <v>3.052</v>
      </c>
      <c r="BJ60" s="16">
        <v>3.0449999999999999</v>
      </c>
    </row>
    <row r="61" spans="1:62" x14ac:dyDescent="0.35">
      <c r="A61" s="16" t="s">
        <v>643</v>
      </c>
      <c r="B61" s="16" t="s">
        <v>644</v>
      </c>
      <c r="C61" s="16" t="s">
        <v>24</v>
      </c>
      <c r="D61" s="16" t="s">
        <v>627</v>
      </c>
      <c r="E61" s="16">
        <v>5.8262850595453282</v>
      </c>
      <c r="F61" s="16">
        <v>5.9323990356357905</v>
      </c>
      <c r="G61" s="16">
        <v>6.0414988829384777</v>
      </c>
      <c r="H61" s="16">
        <v>6.1403243597115278</v>
      </c>
      <c r="I61" s="16">
        <v>6.2176186072682951</v>
      </c>
      <c r="J61" s="16">
        <v>6.2601320571440207</v>
      </c>
      <c r="K61" s="16">
        <v>6.2534377966133503</v>
      </c>
      <c r="L61" s="16">
        <v>6.1970358982743665</v>
      </c>
      <c r="M61" s="16">
        <v>6.0912006632005804</v>
      </c>
      <c r="N61" s="16">
        <v>5.9331731716767333</v>
      </c>
      <c r="O61" s="16">
        <v>5.7242027850491359</v>
      </c>
      <c r="P61" s="16">
        <v>5.4661326966402317</v>
      </c>
      <c r="Q61" s="16">
        <v>5.1703849286186685</v>
      </c>
      <c r="R61" s="16">
        <v>4.8542127459865343</v>
      </c>
      <c r="S61" s="16">
        <v>4.530875664778983</v>
      </c>
      <c r="T61" s="16">
        <v>4.2164760960446097</v>
      </c>
      <c r="U61" s="16">
        <v>3.9250116377359174</v>
      </c>
      <c r="V61" s="16">
        <v>3.6649881299675315</v>
      </c>
      <c r="W61" s="16">
        <v>3.4421905137556217</v>
      </c>
      <c r="X61" s="16">
        <v>3.2626087401707839</v>
      </c>
      <c r="Y61" s="16">
        <v>3.131742921739634</v>
      </c>
      <c r="Z61" s="16">
        <v>3.0484491324897252</v>
      </c>
      <c r="AA61" s="16">
        <v>3.0045574759167946</v>
      </c>
      <c r="AB61" s="16">
        <v>2.9866499482998177</v>
      </c>
      <c r="AC61" s="16">
        <v>2.9848351760678646</v>
      </c>
      <c r="AD61" s="16">
        <v>2.9813648516865352</v>
      </c>
      <c r="AE61" s="16">
        <v>2.9593659389965135</v>
      </c>
      <c r="AF61" s="16">
        <v>2.910834070946954</v>
      </c>
      <c r="AG61" s="16">
        <v>2.8320347099759831</v>
      </c>
      <c r="AH61" s="16">
        <v>2.7216003189059004</v>
      </c>
      <c r="AI61" s="16">
        <v>2.5872202626736689</v>
      </c>
      <c r="AJ61" s="16">
        <v>2.4424491791551648</v>
      </c>
      <c r="AK61" s="16">
        <v>2.3023655884706242</v>
      </c>
      <c r="AL61" s="16">
        <v>2.1799561823364559</v>
      </c>
      <c r="AM61" s="16">
        <v>2.0815633006424776</v>
      </c>
      <c r="AN61" s="16">
        <v>2.0108497820724249</v>
      </c>
      <c r="AO61" s="16">
        <v>1.9638182136815836</v>
      </c>
      <c r="AP61" s="16">
        <v>1.935593106892211</v>
      </c>
      <c r="AQ61" s="16">
        <v>1.9169952389145455</v>
      </c>
      <c r="AR61" s="16">
        <v>1.9049306444438483</v>
      </c>
      <c r="AS61" s="16">
        <v>1.8964436907523072</v>
      </c>
      <c r="AT61" s="16">
        <v>1.8900018512453567</v>
      </c>
      <c r="AU61" s="16">
        <v>1.8854348486079773</v>
      </c>
      <c r="AV61" s="16">
        <v>1.881637734539666</v>
      </c>
      <c r="AW61" s="16">
        <v>1.8785440762097858</v>
      </c>
      <c r="AX61" s="16">
        <v>1.8759950815443114</v>
      </c>
      <c r="AY61" s="16">
        <v>1.8735178884410317</v>
      </c>
      <c r="AZ61" s="16">
        <v>1.8710547605618646</v>
      </c>
      <c r="BA61" s="16">
        <v>1.8698928276276541</v>
      </c>
      <c r="BB61" s="16">
        <v>1.8690927986689907</v>
      </c>
      <c r="BC61" s="16">
        <v>1.8690198972879204</v>
      </c>
      <c r="BD61" s="16">
        <v>1.8693872040572099</v>
      </c>
      <c r="BE61" s="16">
        <v>1.8706986440513225</v>
      </c>
      <c r="BF61" s="16">
        <v>1.8721753445309939</v>
      </c>
      <c r="BG61" s="16">
        <v>1.8736664212643319</v>
      </c>
      <c r="BH61" s="16">
        <v>1.8749932537172389</v>
      </c>
      <c r="BI61" s="16">
        <v>1.8762999047019484</v>
      </c>
      <c r="BJ61" s="16">
        <v>1.8765240287550449</v>
      </c>
    </row>
    <row r="62" spans="1:62" x14ac:dyDescent="0.35">
      <c r="A62" s="16" t="s">
        <v>645</v>
      </c>
      <c r="B62" s="16" t="s">
        <v>646</v>
      </c>
      <c r="C62" s="16" t="s">
        <v>24</v>
      </c>
      <c r="D62" s="16" t="s">
        <v>627</v>
      </c>
      <c r="E62" s="16">
        <v>6.1442222937428053</v>
      </c>
      <c r="F62" s="16">
        <v>6.1425337033661309</v>
      </c>
      <c r="G62" s="16">
        <v>6.1374598230318957</v>
      </c>
      <c r="H62" s="16">
        <v>6.1280238391470627</v>
      </c>
      <c r="I62" s="16">
        <v>6.1133648220249173</v>
      </c>
      <c r="J62" s="16">
        <v>6.0929933464326673</v>
      </c>
      <c r="K62" s="16">
        <v>6.0668487639400022</v>
      </c>
      <c r="L62" s="16">
        <v>6.0346158772918113</v>
      </c>
      <c r="M62" s="16">
        <v>5.9966421776266756</v>
      </c>
      <c r="N62" s="16">
        <v>5.9529440262345616</v>
      </c>
      <c r="O62" s="16">
        <v>5.9023318760146681</v>
      </c>
      <c r="P62" s="16">
        <v>5.844123995517525</v>
      </c>
      <c r="Q62" s="16">
        <v>5.778873485255966</v>
      </c>
      <c r="R62" s="16">
        <v>5.7071360657230272</v>
      </c>
      <c r="S62" s="16">
        <v>5.6305983268234989</v>
      </c>
      <c r="T62" s="16">
        <v>5.5512342435785289</v>
      </c>
      <c r="U62" s="16">
        <v>5.4715123638783876</v>
      </c>
      <c r="V62" s="16">
        <v>5.3930157217235628</v>
      </c>
      <c r="W62" s="16">
        <v>5.3165670098318234</v>
      </c>
      <c r="X62" s="16">
        <v>5.2419249613958181</v>
      </c>
      <c r="Y62" s="16">
        <v>5.1684063699394898</v>
      </c>
      <c r="Z62" s="16">
        <v>5.0936083081678811</v>
      </c>
      <c r="AA62" s="16">
        <v>5.0156387040771007</v>
      </c>
      <c r="AB62" s="16">
        <v>4.9329911385569671</v>
      </c>
      <c r="AC62" s="16">
        <v>4.8448854822461627</v>
      </c>
      <c r="AD62" s="16">
        <v>4.7507611518166</v>
      </c>
      <c r="AE62" s="16">
        <v>4.6502764990663792</v>
      </c>
      <c r="AF62" s="16">
        <v>4.5466671496603217</v>
      </c>
      <c r="AG62" s="16">
        <v>4.4386871333944571</v>
      </c>
      <c r="AH62" s="16">
        <v>4.330262315499593</v>
      </c>
      <c r="AI62" s="16">
        <v>4.2252647109787409</v>
      </c>
      <c r="AJ62" s="16">
        <v>4.1207562749299473</v>
      </c>
      <c r="AK62" s="16">
        <v>4.0163402178171062</v>
      </c>
      <c r="AL62" s="16">
        <v>3.916400934579948</v>
      </c>
      <c r="AM62" s="16">
        <v>3.8199191530985446</v>
      </c>
      <c r="AN62" s="16">
        <v>3.7317762046570051</v>
      </c>
      <c r="AO62" s="16">
        <v>3.6453854966789394</v>
      </c>
      <c r="AP62" s="16">
        <v>3.5639494213841112</v>
      </c>
      <c r="AQ62" s="16">
        <v>3.4856629953587186</v>
      </c>
      <c r="AR62" s="16">
        <v>3.4130445053677771</v>
      </c>
      <c r="AS62" s="16">
        <v>3.3428112180390617</v>
      </c>
      <c r="AT62" s="16">
        <v>3.2760620942047547</v>
      </c>
      <c r="AU62" s="16">
        <v>3.213535669173603</v>
      </c>
      <c r="AV62" s="16">
        <v>3.1516911520438224</v>
      </c>
      <c r="AW62" s="16">
        <v>3.0942567855877341</v>
      </c>
      <c r="AX62" s="16">
        <v>3.036796116363865</v>
      </c>
      <c r="AY62" s="16">
        <v>2.9816346034460124</v>
      </c>
      <c r="AZ62" s="16">
        <v>2.929413885640817</v>
      </c>
      <c r="BA62" s="16">
        <v>2.8771722455942239</v>
      </c>
      <c r="BB62" s="16">
        <v>2.8238818758868889</v>
      </c>
      <c r="BC62" s="16">
        <v>2.7721319994073106</v>
      </c>
      <c r="BD62" s="16">
        <v>2.7235939058797589</v>
      </c>
      <c r="BE62" s="16">
        <v>2.679546288545271</v>
      </c>
      <c r="BF62" s="16">
        <v>2.6408942802841424</v>
      </c>
      <c r="BG62" s="16">
        <v>2.6053681568088689</v>
      </c>
      <c r="BH62" s="16">
        <v>2.5725991610402636</v>
      </c>
      <c r="BI62" s="16">
        <v>2.5416262932631626</v>
      </c>
      <c r="BJ62" s="16">
        <v>2.5134065470630209</v>
      </c>
    </row>
    <row r="63" spans="1:62" x14ac:dyDescent="0.35">
      <c r="A63" s="16" t="s">
        <v>647</v>
      </c>
      <c r="B63" s="16" t="s">
        <v>648</v>
      </c>
      <c r="C63" s="16" t="s">
        <v>24</v>
      </c>
      <c r="D63" s="16" t="s">
        <v>627</v>
      </c>
      <c r="E63" s="16">
        <v>5.3964056965349636</v>
      </c>
      <c r="F63" s="16">
        <v>5.4711644807206872</v>
      </c>
      <c r="G63" s="16">
        <v>5.5452535528714861</v>
      </c>
      <c r="H63" s="16">
        <v>5.6195711664350974</v>
      </c>
      <c r="I63" s="16">
        <v>5.6776230176545495</v>
      </c>
      <c r="J63" s="16">
        <v>5.7160438907507061</v>
      </c>
      <c r="K63" s="16">
        <v>5.6457179422758621</v>
      </c>
      <c r="L63" s="16">
        <v>5.6398485909352676</v>
      </c>
      <c r="M63" s="16">
        <v>5.568985452968624</v>
      </c>
      <c r="N63" s="16">
        <v>5.4332080527988378</v>
      </c>
      <c r="O63" s="16">
        <v>5.2638275412653757</v>
      </c>
      <c r="P63" s="16">
        <v>5.0522978313382536</v>
      </c>
      <c r="Q63" s="16">
        <v>4.7876441259576916</v>
      </c>
      <c r="R63" s="16">
        <v>4.5187433471265575</v>
      </c>
      <c r="S63" s="16">
        <v>4.2262506951944356</v>
      </c>
      <c r="T63" s="16">
        <v>3.9331219524381438</v>
      </c>
      <c r="U63" s="16">
        <v>3.6745858545311205</v>
      </c>
      <c r="V63" s="16">
        <v>3.4453664546229716</v>
      </c>
      <c r="W63" s="16">
        <v>3.2465531533681093</v>
      </c>
      <c r="X63" s="16">
        <v>3.0993135864461183</v>
      </c>
      <c r="Y63" s="16">
        <v>2.983761788462497</v>
      </c>
      <c r="Z63" s="16">
        <v>2.9064730904084217</v>
      </c>
      <c r="AA63" s="16">
        <v>2.8669592797300325</v>
      </c>
      <c r="AB63" s="16">
        <v>2.8454256007301346</v>
      </c>
      <c r="AC63" s="16">
        <v>2.8363053132902669</v>
      </c>
      <c r="AD63" s="16">
        <v>2.8285346833938179</v>
      </c>
      <c r="AE63" s="16">
        <v>2.8030473149332904</v>
      </c>
      <c r="AF63" s="16">
        <v>2.7592348737729364</v>
      </c>
      <c r="AG63" s="16">
        <v>2.6925690517123657</v>
      </c>
      <c r="AH63" s="16">
        <v>2.5883152100917322</v>
      </c>
      <c r="AI63" s="16">
        <v>2.4719012360222843</v>
      </c>
      <c r="AJ63" s="16">
        <v>2.3462135743731136</v>
      </c>
      <c r="AK63" s="16">
        <v>2.2236260030138486</v>
      </c>
      <c r="AL63" s="16">
        <v>2.1109440780114461</v>
      </c>
      <c r="AM63" s="16">
        <v>2.0268404341423549</v>
      </c>
      <c r="AN63" s="16">
        <v>1.9592607322159104</v>
      </c>
      <c r="AO63" s="16">
        <v>1.9161419198925049</v>
      </c>
      <c r="AP63" s="16">
        <v>1.8879276832104419</v>
      </c>
      <c r="AQ63" s="16">
        <v>1.8655426426562085</v>
      </c>
      <c r="AR63" s="16">
        <v>1.8532199001137573</v>
      </c>
      <c r="AS63" s="16">
        <v>1.850592774138887</v>
      </c>
      <c r="AT63" s="16">
        <v>1.8356402650727623</v>
      </c>
      <c r="AU63" s="16">
        <v>1.8279321827777888</v>
      </c>
      <c r="AV63" s="16">
        <v>1.8227611964101778</v>
      </c>
      <c r="AW63" s="16">
        <v>1.8199493767849657</v>
      </c>
      <c r="AX63" s="16">
        <v>1.8149656391559239</v>
      </c>
      <c r="AY63" s="16">
        <v>1.8183507284256941</v>
      </c>
      <c r="AZ63" s="16">
        <v>1.8211319667572108</v>
      </c>
      <c r="BA63" s="16">
        <v>1.8203100948528479</v>
      </c>
      <c r="BB63" s="16">
        <v>1.8184010577993022</v>
      </c>
      <c r="BC63" s="16">
        <v>1.8196491389964917</v>
      </c>
      <c r="BD63" s="16">
        <v>1.8226395595327167</v>
      </c>
      <c r="BE63" s="16">
        <v>1.828716079360825</v>
      </c>
      <c r="BF63" s="16">
        <v>1.8251139724931911</v>
      </c>
      <c r="BG63" s="16">
        <v>1.8277160860106039</v>
      </c>
      <c r="BH63" s="16">
        <v>1.8310816380798274</v>
      </c>
      <c r="BI63" s="16">
        <v>1.8296036001165861</v>
      </c>
      <c r="BJ63" s="16">
        <v>1.8261546550673891</v>
      </c>
    </row>
    <row r="64" spans="1:62" x14ac:dyDescent="0.35">
      <c r="A64" s="16" t="s">
        <v>649</v>
      </c>
      <c r="B64" s="16" t="s">
        <v>650</v>
      </c>
      <c r="C64" s="16" t="s">
        <v>24</v>
      </c>
      <c r="D64" s="16" t="s">
        <v>627</v>
      </c>
      <c r="E64" s="16">
        <v>3.1478422430707846</v>
      </c>
      <c r="F64" s="16">
        <v>3.0819116745277335</v>
      </c>
      <c r="G64" s="16">
        <v>3.0378415786776114</v>
      </c>
      <c r="H64" s="16">
        <v>2.9740295704722692</v>
      </c>
      <c r="I64" s="16">
        <v>2.9031290967172501</v>
      </c>
      <c r="J64" s="16">
        <v>2.8697028517734346</v>
      </c>
      <c r="K64" s="16">
        <v>2.8488893143811791</v>
      </c>
      <c r="L64" s="16">
        <v>2.926725995423324</v>
      </c>
      <c r="M64" s="16">
        <v>2.8978079910444801</v>
      </c>
      <c r="N64" s="16">
        <v>2.8603872342855268</v>
      </c>
      <c r="O64" s="16">
        <v>2.8499850459971565</v>
      </c>
      <c r="P64" s="16">
        <v>2.8346141281267028</v>
      </c>
      <c r="Q64" s="16">
        <v>2.8246248827920799</v>
      </c>
      <c r="R64" s="16">
        <v>2.7874984792597783</v>
      </c>
      <c r="S64" s="16">
        <v>2.7879224104021549</v>
      </c>
      <c r="T64" s="16">
        <v>2.7480339487723926</v>
      </c>
      <c r="U64" s="16">
        <v>2.7153384662372324</v>
      </c>
      <c r="V64" s="16">
        <v>2.6798443547219613</v>
      </c>
      <c r="W64" s="16">
        <v>2.6462304495520019</v>
      </c>
      <c r="X64" s="16">
        <v>2.6121944209761709</v>
      </c>
      <c r="Y64" s="16">
        <v>2.5797165026916713</v>
      </c>
      <c r="Z64" s="16">
        <v>2.5573309177448826</v>
      </c>
      <c r="AA64" s="16">
        <v>2.6059049264337095</v>
      </c>
      <c r="AB64" s="16">
        <v>2.630963584229967</v>
      </c>
      <c r="AC64" s="16">
        <v>2.610324604373691</v>
      </c>
      <c r="AD64" s="16">
        <v>2.5819274293536547</v>
      </c>
      <c r="AE64" s="16">
        <v>2.6184343618203818</v>
      </c>
      <c r="AF64" s="16">
        <v>2.6288591117471483</v>
      </c>
      <c r="AG64" s="16">
        <v>2.5517200142404222</v>
      </c>
      <c r="AH64" s="16">
        <v>2.4543488276461685</v>
      </c>
      <c r="AI64" s="16">
        <v>2.3422673957108744</v>
      </c>
      <c r="AJ64" s="16">
        <v>2.2304241447782047</v>
      </c>
      <c r="AK64" s="16">
        <v>2.1143759306499379</v>
      </c>
      <c r="AL64" s="16">
        <v>1.9851372670281124</v>
      </c>
      <c r="AM64" s="16">
        <v>1.9369351700797621</v>
      </c>
      <c r="AN64" s="16">
        <v>1.8770073153086835</v>
      </c>
      <c r="AO64" s="16">
        <v>1.8021747906944505</v>
      </c>
      <c r="AP64" s="16">
        <v>1.7366549802347488</v>
      </c>
      <c r="AQ64" s="16">
        <v>1.7048166738015167</v>
      </c>
      <c r="AR64" s="16">
        <v>1.647510025051693</v>
      </c>
      <c r="AS64" s="16">
        <v>1.64179450076655</v>
      </c>
      <c r="AT64" s="16">
        <v>1.632034067987636</v>
      </c>
      <c r="AU64" s="16">
        <v>1.6612604292320141</v>
      </c>
      <c r="AV64" s="16">
        <v>1.6706065554578835</v>
      </c>
      <c r="AW64" s="16">
        <v>1.7022024424784465</v>
      </c>
      <c r="AX64" s="16">
        <v>1.6748307470802135</v>
      </c>
      <c r="AY64" s="16">
        <v>1.703986506705212</v>
      </c>
      <c r="AZ64" s="16">
        <v>1.7721265116764393</v>
      </c>
      <c r="BA64" s="16">
        <v>1.8435959282294749</v>
      </c>
      <c r="BB64" s="16">
        <v>1.854094025809147</v>
      </c>
      <c r="BC64" s="16">
        <v>1.8513649616357706</v>
      </c>
      <c r="BD64" s="16">
        <v>1.8486206229949642</v>
      </c>
      <c r="BE64" s="16">
        <v>1.9037687512318446</v>
      </c>
      <c r="BF64" s="16">
        <v>1.9188900290122501</v>
      </c>
      <c r="BG64" s="16">
        <v>1.9563590868480851</v>
      </c>
      <c r="BH64" s="16">
        <v>1.9712896347974687</v>
      </c>
      <c r="BI64" s="16">
        <v>1.9600324577480281</v>
      </c>
      <c r="BJ64" s="16">
        <v>1.9443967468134424</v>
      </c>
    </row>
    <row r="65" spans="1:62" x14ac:dyDescent="0.35">
      <c r="A65" s="16" t="s">
        <v>651</v>
      </c>
      <c r="B65" s="16" t="s">
        <v>652</v>
      </c>
      <c r="C65" s="16" t="s">
        <v>24</v>
      </c>
      <c r="D65" s="16" t="s">
        <v>627</v>
      </c>
      <c r="E65" s="16">
        <v>2.8349657132871959</v>
      </c>
      <c r="F65" s="16">
        <v>2.8224660639098054</v>
      </c>
      <c r="G65" s="16">
        <v>2.8028553110652763</v>
      </c>
      <c r="H65" s="16">
        <v>2.7977586243072667</v>
      </c>
      <c r="I65" s="16">
        <v>2.7878463941765426</v>
      </c>
      <c r="J65" s="16">
        <v>2.7413110801859815</v>
      </c>
      <c r="K65" s="16">
        <v>2.7088060404180716</v>
      </c>
      <c r="L65" s="16">
        <v>2.7145997873714638</v>
      </c>
      <c r="M65" s="16">
        <v>2.6632954554154238</v>
      </c>
      <c r="N65" s="16">
        <v>2.6092873310076605</v>
      </c>
      <c r="O65" s="16">
        <v>2.5626183119508497</v>
      </c>
      <c r="P65" s="16">
        <v>2.5428798892048308</v>
      </c>
      <c r="Q65" s="16">
        <v>2.4798730945672247</v>
      </c>
      <c r="R65" s="16">
        <v>2.4160212051982324</v>
      </c>
      <c r="S65" s="16">
        <v>2.4026390297278919</v>
      </c>
      <c r="T65" s="16">
        <v>2.3477166941715795</v>
      </c>
      <c r="U65" s="16">
        <v>2.3094296438426425</v>
      </c>
      <c r="V65" s="16">
        <v>2.2551938352915264</v>
      </c>
      <c r="W65" s="16">
        <v>2.2199469215397687</v>
      </c>
      <c r="X65" s="16">
        <v>2.1938362872848338</v>
      </c>
      <c r="Y65" s="16">
        <v>2.1675868495971957</v>
      </c>
      <c r="Z65" s="16">
        <v>2.1333147482550574</v>
      </c>
      <c r="AA65" s="16">
        <v>2.1414219369112355</v>
      </c>
      <c r="AB65" s="16">
        <v>2.1315045384275013</v>
      </c>
      <c r="AC65" s="16">
        <v>2.1067920551056125</v>
      </c>
      <c r="AD65" s="16">
        <v>2.0913953991120482</v>
      </c>
      <c r="AE65" s="16">
        <v>2.0976860827249242</v>
      </c>
      <c r="AF65" s="16">
        <v>2.0920604005661412</v>
      </c>
      <c r="AG65" s="16">
        <v>2.0621318079806237</v>
      </c>
      <c r="AH65" s="16">
        <v>2.0011109486831162</v>
      </c>
      <c r="AI65" s="16">
        <v>1.9579355136039471</v>
      </c>
      <c r="AJ65" s="16">
        <v>1.893024633375088</v>
      </c>
      <c r="AK65" s="16">
        <v>1.8202420598621518</v>
      </c>
      <c r="AL65" s="16">
        <v>1.7421833677740939</v>
      </c>
      <c r="AM65" s="16">
        <v>1.6989384448489198</v>
      </c>
      <c r="AN65" s="16">
        <v>1.6544675905416493</v>
      </c>
      <c r="AO65" s="16">
        <v>1.6204298037295966</v>
      </c>
      <c r="AP65" s="16">
        <v>1.592751681803841</v>
      </c>
      <c r="AQ65" s="16">
        <v>1.5711435508359441</v>
      </c>
      <c r="AR65" s="16">
        <v>1.5450388880598129</v>
      </c>
      <c r="AS65" s="16">
        <v>1.5565147873110927</v>
      </c>
      <c r="AT65" s="16">
        <v>1.5427172800441418</v>
      </c>
      <c r="AU65" s="16">
        <v>1.5555479971366619</v>
      </c>
      <c r="AV65" s="16">
        <v>1.5694046833978996</v>
      </c>
      <c r="AW65" s="16">
        <v>1.5983012547809281</v>
      </c>
      <c r="AX65" s="16">
        <v>1.5898230033644603</v>
      </c>
      <c r="AY65" s="16">
        <v>1.6198958597109625</v>
      </c>
      <c r="AZ65" s="16">
        <v>1.664614850866198</v>
      </c>
      <c r="BA65" s="16">
        <v>1.7225363790631727</v>
      </c>
      <c r="BB65" s="16">
        <v>1.721117624800405</v>
      </c>
      <c r="BC65" s="16">
        <v>1.7281361024011175</v>
      </c>
      <c r="BD65" s="16">
        <v>1.7134774495151115</v>
      </c>
      <c r="BE65" s="16">
        <v>1.7395479950284358</v>
      </c>
      <c r="BF65" s="16">
        <v>1.7297460141014345</v>
      </c>
      <c r="BG65" s="16">
        <v>1.7577419739100026</v>
      </c>
      <c r="BH65" s="16">
        <v>1.7633779470059032</v>
      </c>
      <c r="BI65" s="16">
        <v>1.7686263072420392</v>
      </c>
      <c r="BJ65" s="16">
        <v>1.7598831127682177</v>
      </c>
    </row>
    <row r="66" spans="1:62" x14ac:dyDescent="0.35">
      <c r="A66" s="16" t="s">
        <v>331</v>
      </c>
      <c r="B66" s="16" t="s">
        <v>121</v>
      </c>
      <c r="C66" s="16" t="s">
        <v>24</v>
      </c>
      <c r="D66" s="16" t="s">
        <v>627</v>
      </c>
      <c r="E66" s="16">
        <v>6.7210000000000001</v>
      </c>
      <c r="F66" s="16">
        <v>6.7</v>
      </c>
      <c r="G66" s="16">
        <v>6.6760000000000002</v>
      </c>
      <c r="H66" s="16">
        <v>6.6459999999999999</v>
      </c>
      <c r="I66" s="16">
        <v>6.61</v>
      </c>
      <c r="J66" s="16">
        <v>6.5640000000000001</v>
      </c>
      <c r="K66" s="16">
        <v>6.5069999999999997</v>
      </c>
      <c r="L66" s="16">
        <v>6.4359999999999999</v>
      </c>
      <c r="M66" s="16">
        <v>6.351</v>
      </c>
      <c r="N66" s="16">
        <v>6.2519999999999998</v>
      </c>
      <c r="O66" s="16">
        <v>6.1379999999999999</v>
      </c>
      <c r="P66" s="16">
        <v>6.0110000000000001</v>
      </c>
      <c r="Q66" s="16">
        <v>5.8730000000000002</v>
      </c>
      <c r="R66" s="16">
        <v>5.7270000000000003</v>
      </c>
      <c r="S66" s="16">
        <v>5.577</v>
      </c>
      <c r="T66" s="16">
        <v>5.4260000000000002</v>
      </c>
      <c r="U66" s="16">
        <v>5.2759999999999998</v>
      </c>
      <c r="V66" s="16">
        <v>5.13</v>
      </c>
      <c r="W66" s="16">
        <v>4.9889999999999999</v>
      </c>
      <c r="X66" s="16">
        <v>4.8550000000000004</v>
      </c>
      <c r="Y66" s="16">
        <v>4.7300000000000004</v>
      </c>
      <c r="Z66" s="16">
        <v>4.6120000000000001</v>
      </c>
      <c r="AA66" s="16">
        <v>4.5010000000000003</v>
      </c>
      <c r="AB66" s="16">
        <v>4.3949999999999996</v>
      </c>
      <c r="AC66" s="16">
        <v>4.2930000000000001</v>
      </c>
      <c r="AD66" s="16">
        <v>4.1950000000000003</v>
      </c>
      <c r="AE66" s="16">
        <v>4.0999999999999996</v>
      </c>
      <c r="AF66" s="16">
        <v>4.0069999999999997</v>
      </c>
      <c r="AG66" s="16">
        <v>3.9169999999999998</v>
      </c>
      <c r="AH66" s="16">
        <v>3.8290000000000002</v>
      </c>
      <c r="AI66" s="16">
        <v>3.7440000000000002</v>
      </c>
      <c r="AJ66" s="16">
        <v>3.665</v>
      </c>
      <c r="AK66" s="16">
        <v>3.5910000000000002</v>
      </c>
      <c r="AL66" s="16">
        <v>3.524</v>
      </c>
      <c r="AM66" s="16">
        <v>3.4609999999999999</v>
      </c>
      <c r="AN66" s="16">
        <v>3.403</v>
      </c>
      <c r="AO66" s="16">
        <v>3.3450000000000002</v>
      </c>
      <c r="AP66" s="16">
        <v>3.2879999999999998</v>
      </c>
      <c r="AQ66" s="16">
        <v>3.2280000000000002</v>
      </c>
      <c r="AR66" s="16">
        <v>3.1659999999999999</v>
      </c>
      <c r="AS66" s="16">
        <v>3.1019999999999999</v>
      </c>
      <c r="AT66" s="16">
        <v>3.0369999999999999</v>
      </c>
      <c r="AU66" s="16">
        <v>2.972</v>
      </c>
      <c r="AV66" s="16">
        <v>2.911</v>
      </c>
      <c r="AW66" s="16">
        <v>2.8530000000000002</v>
      </c>
      <c r="AX66" s="16">
        <v>2.8</v>
      </c>
      <c r="AY66" s="16">
        <v>2.7530000000000001</v>
      </c>
      <c r="AZ66" s="16">
        <v>2.7109999999999999</v>
      </c>
      <c r="BA66" s="16">
        <v>2.6749999999999998</v>
      </c>
      <c r="BB66" s="16">
        <v>2.6429999999999998</v>
      </c>
      <c r="BC66" s="16">
        <v>2.6150000000000002</v>
      </c>
      <c r="BD66" s="16">
        <v>2.59</v>
      </c>
      <c r="BE66" s="16">
        <v>2.5670000000000002</v>
      </c>
      <c r="BF66" s="16">
        <v>2.544</v>
      </c>
      <c r="BG66" s="16">
        <v>2.5219999999999998</v>
      </c>
      <c r="BH66" s="16">
        <v>2.4990000000000001</v>
      </c>
      <c r="BI66" s="16">
        <v>2.4750000000000001</v>
      </c>
      <c r="BJ66" s="16">
        <v>2.4510000000000001</v>
      </c>
    </row>
    <row r="67" spans="1:62" x14ac:dyDescent="0.35">
      <c r="A67" s="16" t="s">
        <v>653</v>
      </c>
      <c r="B67" s="16" t="s">
        <v>122</v>
      </c>
      <c r="C67" s="16" t="s">
        <v>24</v>
      </c>
      <c r="D67" s="16" t="s">
        <v>627</v>
      </c>
      <c r="E67" s="16">
        <v>6.7160000000000002</v>
      </c>
      <c r="F67" s="16">
        <v>6.6959999999999997</v>
      </c>
      <c r="G67" s="16">
        <v>6.673</v>
      </c>
      <c r="H67" s="16">
        <v>6.6459999999999999</v>
      </c>
      <c r="I67" s="16">
        <v>6.6150000000000002</v>
      </c>
      <c r="J67" s="16">
        <v>6.577</v>
      </c>
      <c r="K67" s="16">
        <v>6.5289999999999999</v>
      </c>
      <c r="L67" s="16">
        <v>6.4690000000000003</v>
      </c>
      <c r="M67" s="16">
        <v>6.399</v>
      </c>
      <c r="N67" s="16">
        <v>6.319</v>
      </c>
      <c r="O67" s="16">
        <v>6.2329999999999997</v>
      </c>
      <c r="P67" s="16">
        <v>6.1440000000000001</v>
      </c>
      <c r="Q67" s="16">
        <v>6.056</v>
      </c>
      <c r="R67" s="16">
        <v>5.9740000000000002</v>
      </c>
      <c r="S67" s="16">
        <v>5.899</v>
      </c>
      <c r="T67" s="16">
        <v>5.8330000000000002</v>
      </c>
      <c r="U67" s="16">
        <v>5.7779999999999996</v>
      </c>
      <c r="V67" s="16">
        <v>5.7309999999999999</v>
      </c>
      <c r="W67" s="16">
        <v>5.69</v>
      </c>
      <c r="X67" s="16">
        <v>5.65</v>
      </c>
      <c r="Y67" s="16">
        <v>5.61</v>
      </c>
      <c r="Z67" s="16">
        <v>5.5670000000000002</v>
      </c>
      <c r="AA67" s="16">
        <v>5.516</v>
      </c>
      <c r="AB67" s="16">
        <v>5.4560000000000004</v>
      </c>
      <c r="AC67" s="16">
        <v>5.383</v>
      </c>
      <c r="AD67" s="16">
        <v>5.2930000000000001</v>
      </c>
      <c r="AE67" s="16">
        <v>5.1820000000000004</v>
      </c>
      <c r="AF67" s="16">
        <v>5.0519999999999996</v>
      </c>
      <c r="AG67" s="16">
        <v>4.9059999999999997</v>
      </c>
      <c r="AH67" s="16">
        <v>4.7469999999999999</v>
      </c>
      <c r="AI67" s="16">
        <v>4.58</v>
      </c>
      <c r="AJ67" s="16">
        <v>4.4130000000000003</v>
      </c>
      <c r="AK67" s="16">
        <v>4.2530000000000001</v>
      </c>
      <c r="AL67" s="16">
        <v>4.1029999999999998</v>
      </c>
      <c r="AM67" s="16">
        <v>3.9670000000000001</v>
      </c>
      <c r="AN67" s="16">
        <v>3.8439999999999999</v>
      </c>
      <c r="AO67" s="16">
        <v>3.7330000000000001</v>
      </c>
      <c r="AP67" s="16">
        <v>3.629</v>
      </c>
      <c r="AQ67" s="16">
        <v>3.5289999999999999</v>
      </c>
      <c r="AR67" s="16">
        <v>3.4319999999999999</v>
      </c>
      <c r="AS67" s="16">
        <v>3.34</v>
      </c>
      <c r="AT67" s="16">
        <v>3.2530000000000001</v>
      </c>
      <c r="AU67" s="16">
        <v>3.173</v>
      </c>
      <c r="AV67" s="16">
        <v>3.1059999999999999</v>
      </c>
      <c r="AW67" s="16">
        <v>3.052</v>
      </c>
      <c r="AX67" s="16">
        <v>3.0190000000000001</v>
      </c>
      <c r="AY67" s="16">
        <v>3.0129999999999999</v>
      </c>
      <c r="AZ67" s="16">
        <v>3.0369999999999999</v>
      </c>
      <c r="BA67" s="16">
        <v>3.085</v>
      </c>
      <c r="BB67" s="16">
        <v>3.1539999999999999</v>
      </c>
      <c r="BC67" s="16">
        <v>3.2330000000000001</v>
      </c>
      <c r="BD67" s="16">
        <v>3.3109999999999999</v>
      </c>
      <c r="BE67" s="16">
        <v>3.3769999999999998</v>
      </c>
      <c r="BF67" s="16">
        <v>3.4209999999999998</v>
      </c>
      <c r="BG67" s="16">
        <v>3.4409999999999998</v>
      </c>
      <c r="BH67" s="16">
        <v>3.4359999999999999</v>
      </c>
      <c r="BI67" s="16">
        <v>3.41</v>
      </c>
      <c r="BJ67" s="16">
        <v>3.37</v>
      </c>
    </row>
    <row r="68" spans="1:62" x14ac:dyDescent="0.35">
      <c r="A68" s="16" t="s">
        <v>654</v>
      </c>
      <c r="B68" s="16" t="s">
        <v>655</v>
      </c>
      <c r="C68" s="16" t="s">
        <v>24</v>
      </c>
      <c r="D68" s="16" t="s">
        <v>627</v>
      </c>
      <c r="E68" s="16">
        <v>2.6009348734258131</v>
      </c>
      <c r="F68" s="16">
        <v>2.6328490265706859</v>
      </c>
      <c r="G68" s="16">
        <v>2.6385211055548257</v>
      </c>
      <c r="H68" s="16">
        <v>2.6798611808975177</v>
      </c>
      <c r="I68" s="16">
        <v>2.733397361632282</v>
      </c>
      <c r="J68" s="16">
        <v>2.6794848499470398</v>
      </c>
      <c r="K68" s="16">
        <v>2.6612195493655162</v>
      </c>
      <c r="L68" s="16">
        <v>2.6198471980230038</v>
      </c>
      <c r="M68" s="16">
        <v>2.5572532082961579</v>
      </c>
      <c r="N68" s="16">
        <v>2.4871264396905195</v>
      </c>
      <c r="O68" s="16">
        <v>2.3932202881092892</v>
      </c>
      <c r="P68" s="16">
        <v>2.3445049658191581</v>
      </c>
      <c r="Q68" s="16">
        <v>2.23583702525469</v>
      </c>
      <c r="R68" s="16">
        <v>2.1318949212711229</v>
      </c>
      <c r="S68" s="16">
        <v>2.0998791595140518</v>
      </c>
      <c r="T68" s="16">
        <v>2.0235356560191073</v>
      </c>
      <c r="U68" s="16">
        <v>1.9827632961914494</v>
      </c>
      <c r="V68" s="16">
        <v>1.9084511351546285</v>
      </c>
      <c r="W68" s="16">
        <v>1.8529532719964723</v>
      </c>
      <c r="X68" s="16">
        <v>1.8011165707610113</v>
      </c>
      <c r="Y68" s="16">
        <v>1.7743946190754949</v>
      </c>
      <c r="Z68" s="16">
        <v>1.7262259795420254</v>
      </c>
      <c r="AA68" s="16">
        <v>1.6980988471398035</v>
      </c>
      <c r="AB68" s="16">
        <v>1.6392973896148193</v>
      </c>
      <c r="AC68" s="16">
        <v>1.6019793196652583</v>
      </c>
      <c r="AD68" s="16">
        <v>1.5909833695260533</v>
      </c>
      <c r="AE68" s="16">
        <v>1.5797881984307671</v>
      </c>
      <c r="AF68" s="16">
        <v>1.5582139614247723</v>
      </c>
      <c r="AG68" s="16">
        <v>1.5625870441094079</v>
      </c>
      <c r="AH68" s="16">
        <v>1.5298026859883675</v>
      </c>
      <c r="AI68" s="16">
        <v>1.534274140951009</v>
      </c>
      <c r="AJ68" s="16">
        <v>1.4889014608786337</v>
      </c>
      <c r="AK68" s="16">
        <v>1.4677695962783248</v>
      </c>
      <c r="AL68" s="16">
        <v>1.4351451287428374</v>
      </c>
      <c r="AM68" s="16">
        <v>1.3978298507457261</v>
      </c>
      <c r="AN68" s="16">
        <v>1.3830828506215731</v>
      </c>
      <c r="AO68" s="16">
        <v>1.3959012124126891</v>
      </c>
      <c r="AP68" s="16">
        <v>1.415001080081105</v>
      </c>
      <c r="AQ68" s="16">
        <v>1.4159068534232808</v>
      </c>
      <c r="AR68" s="16">
        <v>1.4313389431569528</v>
      </c>
      <c r="AS68" s="16">
        <v>1.4708934100476141</v>
      </c>
      <c r="AT68" s="16">
        <v>1.4567427375966142</v>
      </c>
      <c r="AU68" s="16">
        <v>1.4594467567483005</v>
      </c>
      <c r="AV68" s="16">
        <v>1.4737679119948206</v>
      </c>
      <c r="AW68" s="16">
        <v>1.4963200283390099</v>
      </c>
      <c r="AX68" s="16">
        <v>1.5003414070511669</v>
      </c>
      <c r="AY68" s="16">
        <v>1.5236654679042434</v>
      </c>
      <c r="AZ68" s="16">
        <v>1.5407241961451017</v>
      </c>
      <c r="BA68" s="16">
        <v>1.5811543625817195</v>
      </c>
      <c r="BB68" s="16">
        <v>1.5644502009575918</v>
      </c>
      <c r="BC68" s="16">
        <v>1.5803676673537783</v>
      </c>
      <c r="BD68" s="16">
        <v>1.5620923781407987</v>
      </c>
      <c r="BE68" s="16">
        <v>1.554409717829653</v>
      </c>
      <c r="BF68" s="16">
        <v>1.5304574555395247</v>
      </c>
      <c r="BG68" s="16">
        <v>1.5533110488400375</v>
      </c>
      <c r="BH68" s="16">
        <v>1.5498304014915167</v>
      </c>
      <c r="BI68" s="16">
        <v>1.5668137683177799</v>
      </c>
      <c r="BJ68" s="16">
        <v>1.5614892612956326</v>
      </c>
    </row>
    <row r="69" spans="1:62" x14ac:dyDescent="0.35">
      <c r="A69" s="16" t="s">
        <v>334</v>
      </c>
      <c r="B69" s="16" t="s">
        <v>125</v>
      </c>
      <c r="C69" s="16" t="s">
        <v>24</v>
      </c>
      <c r="D69" s="16" t="s">
        <v>627</v>
      </c>
      <c r="E69" s="16">
        <v>6.899</v>
      </c>
      <c r="F69" s="16">
        <v>6.8680000000000003</v>
      </c>
      <c r="G69" s="16">
        <v>6.8369999999999997</v>
      </c>
      <c r="H69" s="16">
        <v>6.806</v>
      </c>
      <c r="I69" s="16">
        <v>6.7779999999999996</v>
      </c>
      <c r="J69" s="16">
        <v>6.7519999999999998</v>
      </c>
      <c r="K69" s="16">
        <v>6.7279999999999998</v>
      </c>
      <c r="L69" s="16">
        <v>6.7060000000000004</v>
      </c>
      <c r="M69" s="16">
        <v>6.6859999999999999</v>
      </c>
      <c r="N69" s="16">
        <v>6.6669999999999998</v>
      </c>
      <c r="O69" s="16">
        <v>6.65</v>
      </c>
      <c r="P69" s="16">
        <v>6.6360000000000001</v>
      </c>
      <c r="Q69" s="16">
        <v>6.6239999999999997</v>
      </c>
      <c r="R69" s="16">
        <v>6.6150000000000002</v>
      </c>
      <c r="S69" s="16">
        <v>6.609</v>
      </c>
      <c r="T69" s="16">
        <v>6.6079999999999997</v>
      </c>
      <c r="U69" s="16">
        <v>6.6130000000000004</v>
      </c>
      <c r="V69" s="16">
        <v>6.6219999999999999</v>
      </c>
      <c r="W69" s="16">
        <v>6.6360000000000001</v>
      </c>
      <c r="X69" s="16">
        <v>6.6520000000000001</v>
      </c>
      <c r="Y69" s="16">
        <v>6.6680000000000001</v>
      </c>
      <c r="Z69" s="16">
        <v>6.6829999999999998</v>
      </c>
      <c r="AA69" s="16">
        <v>6.6929999999999996</v>
      </c>
      <c r="AB69" s="16">
        <v>6.6970000000000001</v>
      </c>
      <c r="AC69" s="16">
        <v>6.6929999999999996</v>
      </c>
      <c r="AD69" s="16">
        <v>6.68</v>
      </c>
      <c r="AE69" s="16">
        <v>6.6589999999999998</v>
      </c>
      <c r="AF69" s="16">
        <v>6.6310000000000002</v>
      </c>
      <c r="AG69" s="16">
        <v>6.5960000000000001</v>
      </c>
      <c r="AH69" s="16">
        <v>6.5519999999999996</v>
      </c>
      <c r="AI69" s="16">
        <v>6.4960000000000004</v>
      </c>
      <c r="AJ69" s="16">
        <v>6.423</v>
      </c>
      <c r="AK69" s="16">
        <v>6.3319999999999999</v>
      </c>
      <c r="AL69" s="16">
        <v>6.2229999999999999</v>
      </c>
      <c r="AM69" s="16">
        <v>6.1</v>
      </c>
      <c r="AN69" s="16">
        <v>5.9649999999999999</v>
      </c>
      <c r="AO69" s="16">
        <v>5.8250000000000002</v>
      </c>
      <c r="AP69" s="16">
        <v>5.6859999999999999</v>
      </c>
      <c r="AQ69" s="16">
        <v>5.5529999999999999</v>
      </c>
      <c r="AR69" s="16">
        <v>5.43</v>
      </c>
      <c r="AS69" s="16">
        <v>5.3209999999999997</v>
      </c>
      <c r="AT69" s="16">
        <v>5.2270000000000003</v>
      </c>
      <c r="AU69" s="16">
        <v>5.1449999999999996</v>
      </c>
      <c r="AV69" s="16">
        <v>5.0730000000000004</v>
      </c>
      <c r="AW69" s="16">
        <v>5.0069999999999997</v>
      </c>
      <c r="AX69" s="16">
        <v>4.9450000000000003</v>
      </c>
      <c r="AY69" s="16">
        <v>4.8810000000000002</v>
      </c>
      <c r="AZ69" s="16">
        <v>4.8120000000000003</v>
      </c>
      <c r="BA69" s="16">
        <v>4.7370000000000001</v>
      </c>
      <c r="BB69" s="16">
        <v>4.6559999999999997</v>
      </c>
      <c r="BC69" s="16">
        <v>4.5709999999999997</v>
      </c>
      <c r="BD69" s="16">
        <v>4.4859999999999998</v>
      </c>
      <c r="BE69" s="16">
        <v>4.407</v>
      </c>
      <c r="BF69" s="16">
        <v>4.335</v>
      </c>
      <c r="BG69" s="16">
        <v>4.2729999999999997</v>
      </c>
      <c r="BH69" s="16">
        <v>4.2169999999999996</v>
      </c>
      <c r="BI69" s="16">
        <v>4.1639999999999997</v>
      </c>
      <c r="BJ69" s="16">
        <v>4.1120000000000001</v>
      </c>
    </row>
    <row r="70" spans="1:62" x14ac:dyDescent="0.35">
      <c r="A70" s="16" t="s">
        <v>439</v>
      </c>
      <c r="B70" s="16" t="s">
        <v>243</v>
      </c>
      <c r="C70" s="16" t="s">
        <v>24</v>
      </c>
      <c r="D70" s="16" t="s">
        <v>627</v>
      </c>
      <c r="E70" s="16">
        <v>2.86</v>
      </c>
      <c r="F70" s="16">
        <v>2.77</v>
      </c>
      <c r="G70" s="16">
        <v>2.8</v>
      </c>
      <c r="H70" s="16">
        <v>2.88</v>
      </c>
      <c r="I70" s="16">
        <v>3.01</v>
      </c>
      <c r="J70" s="16">
        <v>2.94</v>
      </c>
      <c r="K70" s="16">
        <v>2.91</v>
      </c>
      <c r="L70" s="16">
        <v>2.94</v>
      </c>
      <c r="M70" s="16">
        <v>2.87</v>
      </c>
      <c r="N70" s="16">
        <v>2.86</v>
      </c>
      <c r="O70" s="16">
        <v>2.84</v>
      </c>
      <c r="P70" s="16">
        <v>2.9</v>
      </c>
      <c r="Q70" s="16">
        <v>2.87</v>
      </c>
      <c r="R70" s="16">
        <v>2.84</v>
      </c>
      <c r="S70" s="16">
        <v>2.88</v>
      </c>
      <c r="T70" s="16">
        <v>2.77</v>
      </c>
      <c r="U70" s="16">
        <v>2.77</v>
      </c>
      <c r="V70" s="16">
        <v>2.65</v>
      </c>
      <c r="W70" s="16">
        <v>2.54</v>
      </c>
      <c r="X70" s="16">
        <v>2.37</v>
      </c>
      <c r="Y70" s="16">
        <v>2.2200000000000002</v>
      </c>
      <c r="Z70" s="16">
        <v>2.04</v>
      </c>
      <c r="AA70" s="16">
        <v>1.94</v>
      </c>
      <c r="AB70" s="16">
        <v>1.8</v>
      </c>
      <c r="AC70" s="16">
        <v>1.73</v>
      </c>
      <c r="AD70" s="16">
        <v>1.64</v>
      </c>
      <c r="AE70" s="16">
        <v>1.56</v>
      </c>
      <c r="AF70" s="16">
        <v>1.49</v>
      </c>
      <c r="AG70" s="16">
        <v>1.45</v>
      </c>
      <c r="AH70" s="16">
        <v>1.4</v>
      </c>
      <c r="AI70" s="16">
        <v>1.36</v>
      </c>
      <c r="AJ70" s="16">
        <v>1.33</v>
      </c>
      <c r="AK70" s="16">
        <v>1.31</v>
      </c>
      <c r="AL70" s="16">
        <v>1.26</v>
      </c>
      <c r="AM70" s="16">
        <v>1.19</v>
      </c>
      <c r="AN70" s="16">
        <v>1.1599999999999999</v>
      </c>
      <c r="AO70" s="16">
        <v>1.1399999999999999</v>
      </c>
      <c r="AP70" s="16">
        <v>1.1499999999999999</v>
      </c>
      <c r="AQ70" s="16">
        <v>1.1299999999999999</v>
      </c>
      <c r="AR70" s="16">
        <v>1.17</v>
      </c>
      <c r="AS70" s="16">
        <v>1.22</v>
      </c>
      <c r="AT70" s="16">
        <v>1.23</v>
      </c>
      <c r="AU70" s="16">
        <v>1.25</v>
      </c>
      <c r="AV70" s="16">
        <v>1.3</v>
      </c>
      <c r="AW70" s="16">
        <v>1.31</v>
      </c>
      <c r="AX70" s="16">
        <v>1.33</v>
      </c>
      <c r="AY70" s="16">
        <v>1.36</v>
      </c>
      <c r="AZ70" s="16">
        <v>1.38</v>
      </c>
      <c r="BA70" s="16">
        <v>1.45</v>
      </c>
      <c r="BB70" s="16">
        <v>1.38</v>
      </c>
      <c r="BC70" s="16">
        <v>1.37</v>
      </c>
      <c r="BD70" s="16">
        <v>1.34</v>
      </c>
      <c r="BE70" s="16">
        <v>1.32</v>
      </c>
      <c r="BF70" s="16">
        <v>1.27</v>
      </c>
      <c r="BG70" s="16">
        <v>1.32</v>
      </c>
      <c r="BH70" s="16">
        <v>1.33</v>
      </c>
      <c r="BI70" s="16">
        <v>1.34</v>
      </c>
      <c r="BJ70" s="16">
        <v>1.34</v>
      </c>
    </row>
    <row r="71" spans="1:62" x14ac:dyDescent="0.35">
      <c r="A71" s="16" t="s">
        <v>335</v>
      </c>
      <c r="B71" s="16" t="s">
        <v>126</v>
      </c>
      <c r="C71" s="16" t="s">
        <v>24</v>
      </c>
      <c r="D71" s="16" t="s">
        <v>627</v>
      </c>
      <c r="E71" s="16">
        <v>1.98</v>
      </c>
      <c r="F71" s="16">
        <v>1.98</v>
      </c>
      <c r="G71" s="16">
        <v>1.95</v>
      </c>
      <c r="H71" s="16">
        <v>1.89</v>
      </c>
      <c r="I71" s="16">
        <v>1.94</v>
      </c>
      <c r="J71" s="16">
        <v>1.88</v>
      </c>
      <c r="K71" s="16">
        <v>1.87</v>
      </c>
      <c r="L71" s="16">
        <v>1.9</v>
      </c>
      <c r="M71" s="16">
        <v>2.0299999999999998</v>
      </c>
      <c r="N71" s="16">
        <v>2.13</v>
      </c>
      <c r="O71" s="16">
        <v>2.17</v>
      </c>
      <c r="P71" s="16">
        <v>2.19</v>
      </c>
      <c r="Q71" s="16">
        <v>2.13</v>
      </c>
      <c r="R71" s="16">
        <v>2.06</v>
      </c>
      <c r="S71" s="16">
        <v>2.0699999999999998</v>
      </c>
      <c r="T71" s="16">
        <v>2.04</v>
      </c>
      <c r="U71" s="16">
        <v>2.0699999999999998</v>
      </c>
      <c r="V71" s="16">
        <v>2.06</v>
      </c>
      <c r="W71" s="16">
        <v>2.02</v>
      </c>
      <c r="X71" s="16">
        <v>2</v>
      </c>
      <c r="Y71" s="16">
        <v>2.02</v>
      </c>
      <c r="Z71" s="16">
        <v>2.0699999999999998</v>
      </c>
      <c r="AA71" s="16">
        <v>2.0699999999999998</v>
      </c>
      <c r="AB71" s="16">
        <v>2.16</v>
      </c>
      <c r="AC71" s="16">
        <v>2.17</v>
      </c>
      <c r="AD71" s="16">
        <v>2.13</v>
      </c>
      <c r="AE71" s="16">
        <v>2.1800000000000002</v>
      </c>
      <c r="AF71" s="16">
        <v>2.27</v>
      </c>
      <c r="AG71" s="16">
        <v>2.27</v>
      </c>
      <c r="AH71" s="16">
        <v>2.2200000000000002</v>
      </c>
      <c r="AI71" s="16">
        <v>2.0499999999999998</v>
      </c>
      <c r="AJ71" s="16">
        <v>1.8</v>
      </c>
      <c r="AK71" s="16">
        <v>1.71</v>
      </c>
      <c r="AL71" s="16">
        <v>1.49</v>
      </c>
      <c r="AM71" s="16">
        <v>1.42</v>
      </c>
      <c r="AN71" s="16">
        <v>1.38</v>
      </c>
      <c r="AO71" s="16">
        <v>1.37</v>
      </c>
      <c r="AP71" s="16">
        <v>1.32</v>
      </c>
      <c r="AQ71" s="16">
        <v>1.28</v>
      </c>
      <c r="AR71" s="16">
        <v>1.3</v>
      </c>
      <c r="AS71" s="16">
        <v>1.36</v>
      </c>
      <c r="AT71" s="16">
        <v>1.32</v>
      </c>
      <c r="AU71" s="16">
        <v>1.36</v>
      </c>
      <c r="AV71" s="16">
        <v>1.37</v>
      </c>
      <c r="AW71" s="16">
        <v>1.47</v>
      </c>
      <c r="AX71" s="16">
        <v>1.52</v>
      </c>
      <c r="AY71" s="16">
        <v>1.58</v>
      </c>
      <c r="AZ71" s="16">
        <v>1.69</v>
      </c>
      <c r="BA71" s="16">
        <v>1.72</v>
      </c>
      <c r="BB71" s="16">
        <v>1.7</v>
      </c>
      <c r="BC71" s="16">
        <v>1.72</v>
      </c>
      <c r="BD71" s="16">
        <v>1.61</v>
      </c>
      <c r="BE71" s="16">
        <v>1.56</v>
      </c>
      <c r="BF71" s="16">
        <v>1.52</v>
      </c>
      <c r="BG71" s="16">
        <v>1.54</v>
      </c>
      <c r="BH71" s="16">
        <v>1.58</v>
      </c>
      <c r="BI71" s="16">
        <v>1.6</v>
      </c>
      <c r="BJ71" s="16">
        <v>1.6</v>
      </c>
    </row>
    <row r="72" spans="1:62" x14ac:dyDescent="0.35">
      <c r="A72" s="16" t="s">
        <v>337</v>
      </c>
      <c r="B72" s="16" t="s">
        <v>128</v>
      </c>
      <c r="C72" s="16" t="s">
        <v>24</v>
      </c>
      <c r="D72" s="16" t="s">
        <v>627</v>
      </c>
      <c r="E72" s="16">
        <v>6.88</v>
      </c>
      <c r="F72" s="16">
        <v>6.8769999999999998</v>
      </c>
      <c r="G72" s="16">
        <v>6.875</v>
      </c>
      <c r="H72" s="16">
        <v>6.8719999999999999</v>
      </c>
      <c r="I72" s="16">
        <v>6.867</v>
      </c>
      <c r="J72" s="16">
        <v>6.8639999999999999</v>
      </c>
      <c r="K72" s="16">
        <v>6.867</v>
      </c>
      <c r="L72" s="16">
        <v>6.88</v>
      </c>
      <c r="M72" s="16">
        <v>6.9029999999999996</v>
      </c>
      <c r="N72" s="16">
        <v>6.9370000000000003</v>
      </c>
      <c r="O72" s="16">
        <v>6.9779999999999998</v>
      </c>
      <c r="P72" s="16">
        <v>7.02</v>
      </c>
      <c r="Q72" s="16">
        <v>7.06</v>
      </c>
      <c r="R72" s="16">
        <v>7.0940000000000003</v>
      </c>
      <c r="S72" s="16">
        <v>7.1210000000000004</v>
      </c>
      <c r="T72" s="16">
        <v>7.1429999999999998</v>
      </c>
      <c r="U72" s="16">
        <v>7.1669999999999998</v>
      </c>
      <c r="V72" s="16">
        <v>7.1950000000000003</v>
      </c>
      <c r="W72" s="16">
        <v>7.23</v>
      </c>
      <c r="X72" s="16">
        <v>7.2709999999999999</v>
      </c>
      <c r="Y72" s="16">
        <v>7.3159999999999998</v>
      </c>
      <c r="Z72" s="16">
        <v>7.36</v>
      </c>
      <c r="AA72" s="16">
        <v>7.3970000000000002</v>
      </c>
      <c r="AB72" s="16">
        <v>7.4240000000000004</v>
      </c>
      <c r="AC72" s="16">
        <v>7.4370000000000003</v>
      </c>
      <c r="AD72" s="16">
        <v>7.4349999999999996</v>
      </c>
      <c r="AE72" s="16">
        <v>7.4180000000000001</v>
      </c>
      <c r="AF72" s="16">
        <v>7.3869999999999996</v>
      </c>
      <c r="AG72" s="16">
        <v>7.3470000000000004</v>
      </c>
      <c r="AH72" s="16">
        <v>7.298</v>
      </c>
      <c r="AI72" s="16">
        <v>7.2460000000000004</v>
      </c>
      <c r="AJ72" s="16">
        <v>7.1929999999999996</v>
      </c>
      <c r="AK72" s="16">
        <v>7.141</v>
      </c>
      <c r="AL72" s="16">
        <v>7.0919999999999996</v>
      </c>
      <c r="AM72" s="16">
        <v>7.0430000000000001</v>
      </c>
      <c r="AN72" s="16">
        <v>6.9909999999999997</v>
      </c>
      <c r="AO72" s="16">
        <v>6.931</v>
      </c>
      <c r="AP72" s="16">
        <v>6.8579999999999997</v>
      </c>
      <c r="AQ72" s="16">
        <v>6.7690000000000001</v>
      </c>
      <c r="AR72" s="16">
        <v>6.6639999999999997</v>
      </c>
      <c r="AS72" s="16">
        <v>6.5430000000000001</v>
      </c>
      <c r="AT72" s="16">
        <v>6.407</v>
      </c>
      <c r="AU72" s="16">
        <v>6.2619999999999996</v>
      </c>
      <c r="AV72" s="16">
        <v>6.1120000000000001</v>
      </c>
      <c r="AW72" s="16">
        <v>5.9610000000000003</v>
      </c>
      <c r="AX72" s="16">
        <v>5.8120000000000003</v>
      </c>
      <c r="AY72" s="16">
        <v>5.6669999999999998</v>
      </c>
      <c r="AZ72" s="16">
        <v>5.5259999999999998</v>
      </c>
      <c r="BA72" s="16">
        <v>5.39</v>
      </c>
      <c r="BB72" s="16">
        <v>5.26</v>
      </c>
      <c r="BC72" s="16">
        <v>5.1360000000000001</v>
      </c>
      <c r="BD72" s="16">
        <v>5.0170000000000003</v>
      </c>
      <c r="BE72" s="16">
        <v>4.9009999999999998</v>
      </c>
      <c r="BF72" s="16">
        <v>4.7869999999999999</v>
      </c>
      <c r="BG72" s="16">
        <v>4.6749999999999998</v>
      </c>
      <c r="BH72" s="16">
        <v>4.5650000000000004</v>
      </c>
      <c r="BI72" s="16">
        <v>4.4560000000000004</v>
      </c>
      <c r="BJ72" s="16">
        <v>4.3499999999999996</v>
      </c>
    </row>
    <row r="73" spans="1:62" x14ac:dyDescent="0.35">
      <c r="A73" s="16" t="s">
        <v>656</v>
      </c>
      <c r="B73" s="16" t="s">
        <v>657</v>
      </c>
      <c r="C73" s="16" t="s">
        <v>24</v>
      </c>
      <c r="D73" s="16" t="s">
        <v>627</v>
      </c>
      <c r="E73" s="16">
        <v>2.5834687852486273</v>
      </c>
      <c r="F73" s="16">
        <v>2.5947637434122521</v>
      </c>
      <c r="G73" s="16">
        <v>2.5902908137918712</v>
      </c>
      <c r="H73" s="16">
        <v>2.6235560340709623</v>
      </c>
      <c r="I73" s="16">
        <v>2.6540057699547335</v>
      </c>
      <c r="J73" s="16">
        <v>2.5965720728355564</v>
      </c>
      <c r="K73" s="16">
        <v>2.5562091855270199</v>
      </c>
      <c r="L73" s="16">
        <v>2.5960157847518208</v>
      </c>
      <c r="M73" s="16">
        <v>2.5356545815902374</v>
      </c>
      <c r="N73" s="16">
        <v>2.4510642919872971</v>
      </c>
      <c r="O73" s="16">
        <v>2.3642824294620199</v>
      </c>
      <c r="P73" s="16">
        <v>2.3232185377793861</v>
      </c>
      <c r="Q73" s="16">
        <v>2.2216647415271842</v>
      </c>
      <c r="R73" s="16">
        <v>2.1379464600252995</v>
      </c>
      <c r="S73" s="16">
        <v>2.1313784190055367</v>
      </c>
      <c r="T73" s="16">
        <v>2.0625806629645624</v>
      </c>
      <c r="U73" s="16">
        <v>2.0208719376485682</v>
      </c>
      <c r="V73" s="16">
        <v>1.9566330807216441</v>
      </c>
      <c r="W73" s="16">
        <v>1.918284442116343</v>
      </c>
      <c r="X73" s="16">
        <v>1.8985063107184728</v>
      </c>
      <c r="Y73" s="16">
        <v>1.873344329973827</v>
      </c>
      <c r="Z73" s="16">
        <v>1.819906769692307</v>
      </c>
      <c r="AA73" s="16">
        <v>1.7937918291532935</v>
      </c>
      <c r="AB73" s="16">
        <v>1.7522948298665577</v>
      </c>
      <c r="AC73" s="16">
        <v>1.7340083391198686</v>
      </c>
      <c r="AD73" s="16">
        <v>1.7306522357212868</v>
      </c>
      <c r="AE73" s="16">
        <v>1.7179798441664107</v>
      </c>
      <c r="AF73" s="16">
        <v>1.6993294016291864</v>
      </c>
      <c r="AG73" s="16">
        <v>1.7028004923221516</v>
      </c>
      <c r="AH73" s="16">
        <v>1.6673711348083844</v>
      </c>
      <c r="AI73" s="16">
        <v>1.6581459714838449</v>
      </c>
      <c r="AJ73" s="16">
        <v>1.6119857289985557</v>
      </c>
      <c r="AK73" s="16">
        <v>1.5740484653276643</v>
      </c>
      <c r="AL73" s="16">
        <v>1.5331014482455327</v>
      </c>
      <c r="AM73" s="16">
        <v>1.4908508932901658</v>
      </c>
      <c r="AN73" s="16">
        <v>1.4497582205346728</v>
      </c>
      <c r="AO73" s="16">
        <v>1.4501060587641761</v>
      </c>
      <c r="AP73" s="16">
        <v>1.450128249368732</v>
      </c>
      <c r="AQ73" s="16">
        <v>1.4399516577846447</v>
      </c>
      <c r="AR73" s="16">
        <v>1.4405909551178557</v>
      </c>
      <c r="AS73" s="16">
        <v>1.4646054265663724</v>
      </c>
      <c r="AT73" s="16">
        <v>1.4473709030026944</v>
      </c>
      <c r="AU73" s="16">
        <v>1.4459026444615415</v>
      </c>
      <c r="AV73" s="16">
        <v>1.4643259931147847</v>
      </c>
      <c r="AW73" s="16">
        <v>1.491257805379486</v>
      </c>
      <c r="AX73" s="16">
        <v>1.5032510172749847</v>
      </c>
      <c r="AY73" s="16">
        <v>1.5342093869103874</v>
      </c>
      <c r="AZ73" s="16">
        <v>1.5588002469275615</v>
      </c>
      <c r="BA73" s="16">
        <v>1.6097024427724163</v>
      </c>
      <c r="BB73" s="16">
        <v>1.6010361680163563</v>
      </c>
      <c r="BC73" s="16">
        <v>1.6119107711341274</v>
      </c>
      <c r="BD73" s="16">
        <v>1.5816209194519286</v>
      </c>
      <c r="BE73" s="16">
        <v>1.5829835492245987</v>
      </c>
      <c r="BF73" s="16">
        <v>1.5490314905166549</v>
      </c>
      <c r="BG73" s="16">
        <v>1.5722579811279622</v>
      </c>
      <c r="BH73" s="16">
        <v>1.5700286814501769</v>
      </c>
      <c r="BI73" s="16">
        <v>1.5921324648881547</v>
      </c>
      <c r="BJ73" s="16">
        <v>1.5889086566758517</v>
      </c>
    </row>
    <row r="74" spans="1:62" x14ac:dyDescent="0.35">
      <c r="A74" s="16" t="s">
        <v>658</v>
      </c>
      <c r="B74" s="16" t="s">
        <v>659</v>
      </c>
      <c r="C74" s="16" t="s">
        <v>24</v>
      </c>
      <c r="D74" s="16" t="s">
        <v>627</v>
      </c>
      <c r="E74" s="16">
        <v>6.5822442833765766</v>
      </c>
      <c r="F74" s="16">
        <v>6.6076263743725008</v>
      </c>
      <c r="G74" s="16">
        <v>6.6361287004408274</v>
      </c>
      <c r="H74" s="16">
        <v>6.6654858579948568</v>
      </c>
      <c r="I74" s="16">
        <v>6.6933141052591729</v>
      </c>
      <c r="J74" s="16">
        <v>6.7178494990239344</v>
      </c>
      <c r="K74" s="16">
        <v>6.7363400891006071</v>
      </c>
      <c r="L74" s="16">
        <v>6.7491958147665345</v>
      </c>
      <c r="M74" s="16">
        <v>6.7555722354990122</v>
      </c>
      <c r="N74" s="16">
        <v>6.7549165079704547</v>
      </c>
      <c r="O74" s="16">
        <v>6.7474836414164967</v>
      </c>
      <c r="P74" s="16">
        <v>6.733989013620362</v>
      </c>
      <c r="Q74" s="16">
        <v>6.716463756418162</v>
      </c>
      <c r="R74" s="16">
        <v>6.6963088810449953</v>
      </c>
      <c r="S74" s="16">
        <v>6.6738186346320063</v>
      </c>
      <c r="T74" s="16">
        <v>6.6499312914287394</v>
      </c>
      <c r="U74" s="16">
        <v>6.6240177471148813</v>
      </c>
      <c r="V74" s="16">
        <v>6.5955419593261695</v>
      </c>
      <c r="W74" s="16">
        <v>6.5635761528682304</v>
      </c>
      <c r="X74" s="16">
        <v>6.5271623559284198</v>
      </c>
      <c r="Y74" s="16">
        <v>6.4858921255257158</v>
      </c>
      <c r="Z74" s="16">
        <v>6.4380504377829437</v>
      </c>
      <c r="AA74" s="16">
        <v>6.3848635872256017</v>
      </c>
      <c r="AB74" s="16">
        <v>6.3266690118179563</v>
      </c>
      <c r="AC74" s="16">
        <v>6.2645876624509462</v>
      </c>
      <c r="AD74" s="16">
        <v>6.198890023337686</v>
      </c>
      <c r="AE74" s="16">
        <v>6.1288931941620453</v>
      </c>
      <c r="AF74" s="16">
        <v>6.0564094624021489</v>
      </c>
      <c r="AG74" s="16">
        <v>5.9827178459079571</v>
      </c>
      <c r="AH74" s="16">
        <v>5.9093659639254597</v>
      </c>
      <c r="AI74" s="16">
        <v>5.8442313158970851</v>
      </c>
      <c r="AJ74" s="16">
        <v>5.7764956973275661</v>
      </c>
      <c r="AK74" s="16">
        <v>5.7128114579538423</v>
      </c>
      <c r="AL74" s="16">
        <v>5.6524634849952102</v>
      </c>
      <c r="AM74" s="16">
        <v>5.5941318535355178</v>
      </c>
      <c r="AN74" s="16">
        <v>5.5373215350457228</v>
      </c>
      <c r="AO74" s="16">
        <v>5.478764826194964</v>
      </c>
      <c r="AP74" s="16">
        <v>5.4212327974941577</v>
      </c>
      <c r="AQ74" s="16">
        <v>5.364531132139037</v>
      </c>
      <c r="AR74" s="16">
        <v>5.3100568431823252</v>
      </c>
      <c r="AS74" s="16">
        <v>5.2582188200520044</v>
      </c>
      <c r="AT74" s="16">
        <v>5.2104113718272309</v>
      </c>
      <c r="AU74" s="16">
        <v>5.1643211843501859</v>
      </c>
      <c r="AV74" s="16">
        <v>5.118779698723448</v>
      </c>
      <c r="AW74" s="16">
        <v>5.0727589688303372</v>
      </c>
      <c r="AX74" s="16">
        <v>5.0253490797346316</v>
      </c>
      <c r="AY74" s="16">
        <v>4.9736225572948074</v>
      </c>
      <c r="AZ74" s="16">
        <v>4.9213031573445774</v>
      </c>
      <c r="BA74" s="16">
        <v>4.8679982077179789</v>
      </c>
      <c r="BB74" s="16">
        <v>4.8139795785282571</v>
      </c>
      <c r="BC74" s="16">
        <v>4.7588453262903387</v>
      </c>
      <c r="BD74" s="16">
        <v>4.7006382846308732</v>
      </c>
      <c r="BE74" s="16">
        <v>4.6411883727842271</v>
      </c>
      <c r="BF74" s="16">
        <v>4.5802096345898731</v>
      </c>
      <c r="BG74" s="16">
        <v>4.5177034454036571</v>
      </c>
      <c r="BH74" s="16">
        <v>4.4537700073557644</v>
      </c>
      <c r="BI74" s="16">
        <v>4.389108942645672</v>
      </c>
      <c r="BJ74" s="16">
        <v>4.3253634457432888</v>
      </c>
    </row>
    <row r="75" spans="1:62" x14ac:dyDescent="0.35">
      <c r="A75" s="16" t="s">
        <v>340</v>
      </c>
      <c r="B75" s="16" t="s">
        <v>131</v>
      </c>
      <c r="C75" s="16" t="s">
        <v>24</v>
      </c>
      <c r="D75" s="16" t="s">
        <v>627</v>
      </c>
      <c r="E75" s="16">
        <v>2.72</v>
      </c>
      <c r="F75" s="16">
        <v>2.72</v>
      </c>
      <c r="G75" s="16">
        <v>2.68</v>
      </c>
      <c r="H75" s="16">
        <v>2.68</v>
      </c>
      <c r="I75" s="16">
        <v>2.59</v>
      </c>
      <c r="J75" s="16">
        <v>2.48</v>
      </c>
      <c r="K75" s="16">
        <v>2.41</v>
      </c>
      <c r="L75" s="16">
        <v>2.3199999999999998</v>
      </c>
      <c r="M75" s="16">
        <v>2.14</v>
      </c>
      <c r="N75" s="16">
        <v>1.93</v>
      </c>
      <c r="O75" s="16">
        <v>1.83</v>
      </c>
      <c r="P75" s="16">
        <v>1.68</v>
      </c>
      <c r="Q75" s="16">
        <v>1.58</v>
      </c>
      <c r="R75" s="16">
        <v>1.49</v>
      </c>
      <c r="S75" s="16">
        <v>1.61</v>
      </c>
      <c r="T75" s="16">
        <v>1.68</v>
      </c>
      <c r="U75" s="16">
        <v>1.7</v>
      </c>
      <c r="V75" s="16">
        <v>1.68</v>
      </c>
      <c r="W75" s="16">
        <v>1.64</v>
      </c>
      <c r="X75" s="16">
        <v>1.64</v>
      </c>
      <c r="Y75" s="16">
        <v>1.63</v>
      </c>
      <c r="Z75" s="16">
        <v>1.64</v>
      </c>
      <c r="AA75" s="16">
        <v>1.71</v>
      </c>
      <c r="AB75" s="16">
        <v>1.74</v>
      </c>
      <c r="AC75" s="16">
        <v>1.69</v>
      </c>
      <c r="AD75" s="16">
        <v>1.64</v>
      </c>
      <c r="AE75" s="16">
        <v>1.6</v>
      </c>
      <c r="AF75" s="16">
        <v>1.59</v>
      </c>
      <c r="AG75" s="16">
        <v>1.69</v>
      </c>
      <c r="AH75" s="16">
        <v>1.71</v>
      </c>
      <c r="AI75" s="16">
        <v>1.78</v>
      </c>
      <c r="AJ75" s="16">
        <v>1.79</v>
      </c>
      <c r="AK75" s="16">
        <v>1.85</v>
      </c>
      <c r="AL75" s="16">
        <v>1.81</v>
      </c>
      <c r="AM75" s="16">
        <v>1.85</v>
      </c>
      <c r="AN75" s="16">
        <v>1.81</v>
      </c>
      <c r="AO75" s="16">
        <v>1.76</v>
      </c>
      <c r="AP75" s="16">
        <v>1.75</v>
      </c>
      <c r="AQ75" s="16">
        <v>1.7</v>
      </c>
      <c r="AR75" s="16">
        <v>1.73</v>
      </c>
      <c r="AS75" s="16">
        <v>1.73</v>
      </c>
      <c r="AT75" s="16">
        <v>1.73</v>
      </c>
      <c r="AU75" s="16">
        <v>1.72</v>
      </c>
      <c r="AV75" s="16">
        <v>1.76</v>
      </c>
      <c r="AW75" s="16">
        <v>1.8</v>
      </c>
      <c r="AX75" s="16">
        <v>1.8</v>
      </c>
      <c r="AY75" s="16">
        <v>1.84</v>
      </c>
      <c r="AZ75" s="16">
        <v>1.83</v>
      </c>
      <c r="BA75" s="16">
        <v>1.85</v>
      </c>
      <c r="BB75" s="16">
        <v>1.86</v>
      </c>
      <c r="BC75" s="16">
        <v>1.87</v>
      </c>
      <c r="BD75" s="16">
        <v>1.83</v>
      </c>
      <c r="BE75" s="16">
        <v>1.8</v>
      </c>
      <c r="BF75" s="16">
        <v>1.75</v>
      </c>
      <c r="BG75" s="16">
        <v>1.71</v>
      </c>
      <c r="BH75" s="16">
        <v>1.65</v>
      </c>
      <c r="BI75" s="16">
        <v>1.57</v>
      </c>
      <c r="BJ75" s="16">
        <v>1.49</v>
      </c>
    </row>
    <row r="76" spans="1:62" x14ac:dyDescent="0.35">
      <c r="A76" s="16" t="s">
        <v>339</v>
      </c>
      <c r="B76" s="16" t="s">
        <v>130</v>
      </c>
      <c r="C76" s="16" t="s">
        <v>24</v>
      </c>
      <c r="D76" s="16" t="s">
        <v>627</v>
      </c>
      <c r="E76" s="16">
        <v>6.4610000000000003</v>
      </c>
      <c r="F76" s="16">
        <v>6.2809999999999997</v>
      </c>
      <c r="G76" s="16">
        <v>6.085</v>
      </c>
      <c r="H76" s="16">
        <v>5.8810000000000002</v>
      </c>
      <c r="I76" s="16">
        <v>5.6760000000000002</v>
      </c>
      <c r="J76" s="16">
        <v>5.4749999999999996</v>
      </c>
      <c r="K76" s="16">
        <v>5.2779999999999996</v>
      </c>
      <c r="L76" s="16">
        <v>5.0830000000000002</v>
      </c>
      <c r="M76" s="16">
        <v>4.8920000000000003</v>
      </c>
      <c r="N76" s="16">
        <v>4.71</v>
      </c>
      <c r="O76" s="16">
        <v>4.5430000000000001</v>
      </c>
      <c r="P76" s="16">
        <v>4.3970000000000002</v>
      </c>
      <c r="Q76" s="16">
        <v>4.2750000000000004</v>
      </c>
      <c r="R76" s="16">
        <v>4.1779999999999999</v>
      </c>
      <c r="S76" s="16">
        <v>4.1059999999999999</v>
      </c>
      <c r="T76" s="16">
        <v>4.0540000000000003</v>
      </c>
      <c r="U76" s="16">
        <v>4.0179999999999998</v>
      </c>
      <c r="V76" s="16">
        <v>3.992</v>
      </c>
      <c r="W76" s="16">
        <v>3.968</v>
      </c>
      <c r="X76" s="16">
        <v>3.9409999999999998</v>
      </c>
      <c r="Y76" s="16">
        <v>3.907</v>
      </c>
      <c r="Z76" s="16">
        <v>3.8639999999999999</v>
      </c>
      <c r="AA76" s="16">
        <v>3.8130000000000002</v>
      </c>
      <c r="AB76" s="16">
        <v>3.7549999999999999</v>
      </c>
      <c r="AC76" s="16">
        <v>3.6930000000000001</v>
      </c>
      <c r="AD76" s="16">
        <v>3.629</v>
      </c>
      <c r="AE76" s="16">
        <v>3.5680000000000001</v>
      </c>
      <c r="AF76" s="16">
        <v>3.512</v>
      </c>
      <c r="AG76" s="16">
        <v>3.4649999999999999</v>
      </c>
      <c r="AH76" s="16">
        <v>3.427</v>
      </c>
      <c r="AI76" s="16">
        <v>3.3980000000000001</v>
      </c>
      <c r="AJ76" s="16">
        <v>3.3740000000000001</v>
      </c>
      <c r="AK76" s="16">
        <v>3.3519999999999999</v>
      </c>
      <c r="AL76" s="16">
        <v>3.33</v>
      </c>
      <c r="AM76" s="16">
        <v>3.3050000000000002</v>
      </c>
      <c r="AN76" s="16">
        <v>3.2759999999999998</v>
      </c>
      <c r="AO76" s="16">
        <v>3.2440000000000002</v>
      </c>
      <c r="AP76" s="16">
        <v>3.2090000000000001</v>
      </c>
      <c r="AQ76" s="16">
        <v>3.1709999999999998</v>
      </c>
      <c r="AR76" s="16">
        <v>3.1320000000000001</v>
      </c>
      <c r="AS76" s="16">
        <v>3.09</v>
      </c>
      <c r="AT76" s="16">
        <v>3.044</v>
      </c>
      <c r="AU76" s="16">
        <v>2.9950000000000001</v>
      </c>
      <c r="AV76" s="16">
        <v>2.944</v>
      </c>
      <c r="AW76" s="16">
        <v>2.8929999999999998</v>
      </c>
      <c r="AX76" s="16">
        <v>2.8460000000000001</v>
      </c>
      <c r="AY76" s="16">
        <v>2.8069999999999999</v>
      </c>
      <c r="AZ76" s="16">
        <v>2.7770000000000001</v>
      </c>
      <c r="BA76" s="16">
        <v>2.758</v>
      </c>
      <c r="BB76" s="16">
        <v>2.75</v>
      </c>
      <c r="BC76" s="16">
        <v>2.7519999999999998</v>
      </c>
      <c r="BD76" s="16">
        <v>2.7610000000000001</v>
      </c>
      <c r="BE76" s="16">
        <v>2.7730000000000001</v>
      </c>
      <c r="BF76" s="16">
        <v>2.786</v>
      </c>
      <c r="BG76" s="16">
        <v>2.7949999999999999</v>
      </c>
      <c r="BH76" s="16">
        <v>2.8</v>
      </c>
      <c r="BI76" s="16">
        <v>2.7970000000000002</v>
      </c>
      <c r="BJ76" s="16">
        <v>2.7879999999999998</v>
      </c>
    </row>
    <row r="77" spans="1:62" x14ac:dyDescent="0.35">
      <c r="A77" s="16" t="s">
        <v>341</v>
      </c>
      <c r="B77" s="16" t="s">
        <v>132</v>
      </c>
      <c r="C77" s="16" t="s">
        <v>24</v>
      </c>
      <c r="D77" s="16" t="s">
        <v>627</v>
      </c>
      <c r="E77" s="16">
        <v>2.85</v>
      </c>
      <c r="F77" s="16">
        <v>2.87</v>
      </c>
      <c r="G77" s="16">
        <v>2.89</v>
      </c>
      <c r="H77" s="16">
        <v>2.89</v>
      </c>
      <c r="I77" s="16">
        <v>2.87</v>
      </c>
      <c r="J77" s="16">
        <v>2.84</v>
      </c>
      <c r="K77" s="16">
        <v>2.8</v>
      </c>
      <c r="L77" s="16">
        <v>2.75</v>
      </c>
      <c r="M77" s="16">
        <v>2.69</v>
      </c>
      <c r="N77" s="16">
        <v>2.62</v>
      </c>
      <c r="O77" s="16">
        <v>2.5499999999999998</v>
      </c>
      <c r="P77" s="16">
        <v>2.4700000000000002</v>
      </c>
      <c r="Q77" s="16">
        <v>2.38</v>
      </c>
      <c r="R77" s="16">
        <v>2.2799999999999998</v>
      </c>
      <c r="S77" s="16">
        <v>2.1800000000000002</v>
      </c>
      <c r="T77" s="16">
        <v>2.09</v>
      </c>
      <c r="U77" s="16">
        <v>2.0099999999999998</v>
      </c>
      <c r="V77" s="16">
        <v>1.94</v>
      </c>
      <c r="W77" s="16">
        <v>1.89</v>
      </c>
      <c r="X77" s="16">
        <v>1.87</v>
      </c>
      <c r="Y77" s="16">
        <v>1.85</v>
      </c>
      <c r="Z77" s="16">
        <v>1.85</v>
      </c>
      <c r="AA77" s="16">
        <v>1.86</v>
      </c>
      <c r="AB77" s="16">
        <v>1.86</v>
      </c>
      <c r="AC77" s="16">
        <v>1.86</v>
      </c>
      <c r="AD77" s="16">
        <v>1.86</v>
      </c>
      <c r="AE77" s="16">
        <v>1.85</v>
      </c>
      <c r="AF77" s="16">
        <v>1.83</v>
      </c>
      <c r="AG77" s="16">
        <v>1.81</v>
      </c>
      <c r="AH77" s="16">
        <v>1.79</v>
      </c>
      <c r="AI77" s="16">
        <v>1.77</v>
      </c>
      <c r="AJ77" s="16">
        <v>1.75</v>
      </c>
      <c r="AK77" s="16">
        <v>1.74</v>
      </c>
      <c r="AL77" s="16">
        <v>1.73</v>
      </c>
      <c r="AM77" s="16">
        <v>1.73</v>
      </c>
      <c r="AN77" s="16">
        <v>1.74</v>
      </c>
      <c r="AO77" s="16">
        <v>1.75</v>
      </c>
      <c r="AP77" s="16">
        <v>1.77</v>
      </c>
      <c r="AQ77" s="16">
        <v>1.78</v>
      </c>
      <c r="AR77" s="16">
        <v>1.81</v>
      </c>
      <c r="AS77" s="16">
        <v>1.89</v>
      </c>
      <c r="AT77" s="16">
        <v>1.9</v>
      </c>
      <c r="AU77" s="16">
        <v>1.88</v>
      </c>
      <c r="AV77" s="16">
        <v>1.89</v>
      </c>
      <c r="AW77" s="16">
        <v>1.92</v>
      </c>
      <c r="AX77" s="16">
        <v>1.94</v>
      </c>
      <c r="AY77" s="16">
        <v>2</v>
      </c>
      <c r="AZ77" s="16">
        <v>1.98</v>
      </c>
      <c r="BA77" s="16">
        <v>2.0099999999999998</v>
      </c>
      <c r="BB77" s="16">
        <v>2</v>
      </c>
      <c r="BC77" s="16">
        <v>2.0299999999999998</v>
      </c>
      <c r="BD77" s="16">
        <v>2.0099999999999998</v>
      </c>
      <c r="BE77" s="16">
        <v>2.0099999999999998</v>
      </c>
      <c r="BF77" s="16">
        <v>1.99</v>
      </c>
      <c r="BG77" s="16">
        <v>2.0099999999999998</v>
      </c>
      <c r="BH77" s="16">
        <v>1.96</v>
      </c>
      <c r="BI77" s="16">
        <v>1.92</v>
      </c>
      <c r="BJ77" s="16">
        <v>1.92</v>
      </c>
    </row>
    <row r="78" spans="1:62" x14ac:dyDescent="0.35">
      <c r="A78" s="16" t="s">
        <v>338</v>
      </c>
      <c r="B78" s="16" t="s">
        <v>129</v>
      </c>
      <c r="C78" s="16" t="s">
        <v>24</v>
      </c>
      <c r="D78" s="16" t="s">
        <v>627</v>
      </c>
      <c r="O78" s="16">
        <v>3.4</v>
      </c>
      <c r="P78" s="16">
        <v>3.2</v>
      </c>
      <c r="Q78" s="16">
        <v>3.3</v>
      </c>
      <c r="R78" s="16">
        <v>3.2</v>
      </c>
      <c r="S78" s="16">
        <v>3.1</v>
      </c>
      <c r="T78" s="16">
        <v>2.9</v>
      </c>
      <c r="U78" s="16">
        <v>2.7</v>
      </c>
      <c r="V78" s="16">
        <v>2.7</v>
      </c>
      <c r="W78" s="16">
        <v>2.6</v>
      </c>
      <c r="X78" s="16">
        <v>2.7</v>
      </c>
      <c r="Y78" s="16">
        <v>2.5</v>
      </c>
      <c r="Z78" s="16">
        <v>2.5</v>
      </c>
      <c r="AA78" s="16">
        <v>2.2999999999999998</v>
      </c>
      <c r="AB78" s="16">
        <v>2.2000000000000002</v>
      </c>
      <c r="AC78" s="16">
        <v>2.2000000000000002</v>
      </c>
      <c r="AD78" s="16">
        <v>2.2999999999999998</v>
      </c>
      <c r="AE78" s="16">
        <v>2.4</v>
      </c>
      <c r="AF78" s="16">
        <v>2.4</v>
      </c>
      <c r="AG78" s="16">
        <v>2.6</v>
      </c>
      <c r="AH78" s="16">
        <v>2.7</v>
      </c>
      <c r="AI78" s="16">
        <v>2.8</v>
      </c>
      <c r="AJ78" s="16">
        <v>2.6</v>
      </c>
      <c r="AK78" s="16">
        <v>2.5</v>
      </c>
      <c r="AL78" s="16">
        <v>2.5</v>
      </c>
      <c r="AM78" s="16">
        <v>2.4</v>
      </c>
      <c r="AN78" s="16">
        <v>2.5</v>
      </c>
      <c r="AO78" s="16">
        <v>2.6</v>
      </c>
      <c r="AP78" s="16">
        <v>2.5</v>
      </c>
      <c r="AQ78" s="16">
        <v>2.2999999999999998</v>
      </c>
      <c r="AR78" s="16">
        <v>2.2999999999999998</v>
      </c>
      <c r="AS78" s="16">
        <v>2.6</v>
      </c>
      <c r="AT78" s="16">
        <v>2.2999999999999998</v>
      </c>
      <c r="AU78" s="16">
        <v>2.6</v>
      </c>
      <c r="AV78" s="16">
        <v>2.5</v>
      </c>
      <c r="AW78" s="16">
        <v>2.6</v>
      </c>
      <c r="AX78" s="16">
        <v>2.6</v>
      </c>
      <c r="AY78" s="16">
        <v>2.5</v>
      </c>
      <c r="AZ78" s="16">
        <v>2.6</v>
      </c>
      <c r="BA78" s="16">
        <v>2.6</v>
      </c>
      <c r="BB78" s="16">
        <v>2.4</v>
      </c>
      <c r="BC78" s="16">
        <v>2.5</v>
      </c>
      <c r="BD78" s="16">
        <v>2.2999999999999998</v>
      </c>
      <c r="BE78" s="16">
        <v>2.6</v>
      </c>
      <c r="BF78" s="16">
        <v>2.5</v>
      </c>
      <c r="BG78" s="16">
        <v>2.6</v>
      </c>
      <c r="BH78" s="16">
        <v>2.4</v>
      </c>
      <c r="BI78" s="16">
        <v>2.6</v>
      </c>
      <c r="BJ78" s="16">
        <v>2.5</v>
      </c>
    </row>
    <row r="79" spans="1:62" x14ac:dyDescent="0.35">
      <c r="A79" s="16" t="s">
        <v>660</v>
      </c>
      <c r="B79" s="16" t="s">
        <v>192</v>
      </c>
      <c r="C79" s="16" t="s">
        <v>24</v>
      </c>
      <c r="D79" s="16" t="s">
        <v>627</v>
      </c>
      <c r="E79" s="16">
        <v>6.9340000000000002</v>
      </c>
      <c r="F79" s="16">
        <v>6.9169999999999998</v>
      </c>
      <c r="G79" s="16">
        <v>6.9050000000000002</v>
      </c>
      <c r="H79" s="16">
        <v>6.8970000000000002</v>
      </c>
      <c r="I79" s="16">
        <v>6.8929999999999998</v>
      </c>
      <c r="J79" s="16">
        <v>6.8940000000000001</v>
      </c>
      <c r="K79" s="16">
        <v>6.9</v>
      </c>
      <c r="L79" s="16">
        <v>6.9109999999999996</v>
      </c>
      <c r="M79" s="16">
        <v>6.9240000000000004</v>
      </c>
      <c r="N79" s="16">
        <v>6.9349999999999996</v>
      </c>
      <c r="O79" s="16">
        <v>6.9379999999999997</v>
      </c>
      <c r="P79" s="16">
        <v>6.9249999999999998</v>
      </c>
      <c r="Q79" s="16">
        <v>6.8940000000000001</v>
      </c>
      <c r="R79" s="16">
        <v>6.8419999999999996</v>
      </c>
      <c r="S79" s="16">
        <v>6.77</v>
      </c>
      <c r="T79" s="16">
        <v>6.6820000000000004</v>
      </c>
      <c r="U79" s="16">
        <v>6.5860000000000003</v>
      </c>
      <c r="V79" s="16">
        <v>6.49</v>
      </c>
      <c r="W79" s="16">
        <v>6.3979999999999997</v>
      </c>
      <c r="X79" s="16">
        <v>6.3109999999999999</v>
      </c>
      <c r="Y79" s="16">
        <v>6.2229999999999999</v>
      </c>
      <c r="Z79" s="16">
        <v>6.1289999999999996</v>
      </c>
      <c r="AA79" s="16">
        <v>6.02</v>
      </c>
      <c r="AB79" s="16">
        <v>5.8940000000000001</v>
      </c>
      <c r="AC79" s="16">
        <v>5.7519999999999998</v>
      </c>
      <c r="AD79" s="16">
        <v>5.6</v>
      </c>
      <c r="AE79" s="16">
        <v>5.4459999999999997</v>
      </c>
      <c r="AF79" s="16">
        <v>5.2990000000000004</v>
      </c>
      <c r="AG79" s="16">
        <v>5.1669999999999998</v>
      </c>
      <c r="AH79" s="16">
        <v>5.0519999999999996</v>
      </c>
      <c r="AI79" s="16">
        <v>4.9580000000000002</v>
      </c>
      <c r="AJ79" s="16">
        <v>4.8819999999999997</v>
      </c>
      <c r="AK79" s="16">
        <v>4.82</v>
      </c>
      <c r="AL79" s="16">
        <v>4.766</v>
      </c>
      <c r="AM79" s="16">
        <v>4.7160000000000002</v>
      </c>
      <c r="AN79" s="16">
        <v>4.6639999999999997</v>
      </c>
      <c r="AO79" s="16">
        <v>4.6079999999999997</v>
      </c>
      <c r="AP79" s="16">
        <v>4.5439999999999996</v>
      </c>
      <c r="AQ79" s="16">
        <v>4.4710000000000001</v>
      </c>
      <c r="AR79" s="16">
        <v>4.3899999999999997</v>
      </c>
      <c r="AS79" s="16">
        <v>4.3</v>
      </c>
      <c r="AT79" s="16">
        <v>4.2039999999999997</v>
      </c>
      <c r="AU79" s="16">
        <v>4.1050000000000004</v>
      </c>
      <c r="AV79" s="16">
        <v>4.0069999999999997</v>
      </c>
      <c r="AW79" s="16">
        <v>3.9119999999999999</v>
      </c>
      <c r="AX79" s="16">
        <v>3.823</v>
      </c>
      <c r="AY79" s="16">
        <v>3.7389999999999999</v>
      </c>
      <c r="AZ79" s="16">
        <v>3.661</v>
      </c>
      <c r="BA79" s="16">
        <v>3.589</v>
      </c>
      <c r="BB79" s="16">
        <v>3.5219999999999998</v>
      </c>
      <c r="BC79" s="16">
        <v>3.46</v>
      </c>
      <c r="BD79" s="16">
        <v>3.4020000000000001</v>
      </c>
      <c r="BE79" s="16">
        <v>3.347</v>
      </c>
      <c r="BF79" s="16">
        <v>3.294</v>
      </c>
      <c r="BG79" s="16">
        <v>3.2429999999999999</v>
      </c>
      <c r="BH79" s="16">
        <v>3.1930000000000001</v>
      </c>
      <c r="BI79" s="16">
        <v>3.145</v>
      </c>
      <c r="BJ79" s="16">
        <v>3.0979999999999999</v>
      </c>
    </row>
    <row r="80" spans="1:62" x14ac:dyDescent="0.35">
      <c r="A80" s="16" t="s">
        <v>343</v>
      </c>
      <c r="B80" s="16" t="s">
        <v>134</v>
      </c>
      <c r="C80" s="16" t="s">
        <v>24</v>
      </c>
      <c r="D80" s="16" t="s">
        <v>627</v>
      </c>
      <c r="E80" s="16">
        <v>4.3840000000000003</v>
      </c>
      <c r="F80" s="16">
        <v>4.4619999999999997</v>
      </c>
      <c r="G80" s="16">
        <v>4.5410000000000004</v>
      </c>
      <c r="H80" s="16">
        <v>4.6189999999999998</v>
      </c>
      <c r="I80" s="16">
        <v>4.694</v>
      </c>
      <c r="J80" s="16">
        <v>4.766</v>
      </c>
      <c r="K80" s="16">
        <v>4.8339999999999996</v>
      </c>
      <c r="L80" s="16">
        <v>4.899</v>
      </c>
      <c r="M80" s="16">
        <v>4.9610000000000003</v>
      </c>
      <c r="N80" s="16">
        <v>5.0209999999999999</v>
      </c>
      <c r="O80" s="16">
        <v>5.0810000000000004</v>
      </c>
      <c r="P80" s="16">
        <v>5.1429999999999998</v>
      </c>
      <c r="Q80" s="16">
        <v>5.2080000000000002</v>
      </c>
      <c r="R80" s="16">
        <v>5.2750000000000004</v>
      </c>
      <c r="S80" s="16">
        <v>5.343</v>
      </c>
      <c r="T80" s="16">
        <v>5.4119999999999999</v>
      </c>
      <c r="U80" s="16">
        <v>5.48</v>
      </c>
      <c r="V80" s="16">
        <v>5.5430000000000001</v>
      </c>
      <c r="W80" s="16">
        <v>5.6</v>
      </c>
      <c r="X80" s="16">
        <v>5.6479999999999997</v>
      </c>
      <c r="Y80" s="16">
        <v>5.6840000000000002</v>
      </c>
      <c r="Z80" s="16">
        <v>5.7089999999999996</v>
      </c>
      <c r="AA80" s="16">
        <v>5.7210000000000001</v>
      </c>
      <c r="AB80" s="16">
        <v>5.7210000000000001</v>
      </c>
      <c r="AC80" s="16">
        <v>5.7089999999999996</v>
      </c>
      <c r="AD80" s="16">
        <v>5.6859999999999999</v>
      </c>
      <c r="AE80" s="16">
        <v>5.6529999999999996</v>
      </c>
      <c r="AF80" s="16">
        <v>5.6109999999999998</v>
      </c>
      <c r="AG80" s="16">
        <v>5.5620000000000003</v>
      </c>
      <c r="AH80" s="16">
        <v>5.5049999999999999</v>
      </c>
      <c r="AI80" s="16">
        <v>5.4420000000000002</v>
      </c>
      <c r="AJ80" s="16">
        <v>5.3710000000000004</v>
      </c>
      <c r="AK80" s="16">
        <v>5.2919999999999998</v>
      </c>
      <c r="AL80" s="16">
        <v>5.2050000000000001</v>
      </c>
      <c r="AM80" s="16">
        <v>5.1130000000000004</v>
      </c>
      <c r="AN80" s="16">
        <v>5.016</v>
      </c>
      <c r="AO80" s="16">
        <v>4.9160000000000004</v>
      </c>
      <c r="AP80" s="16">
        <v>4.8150000000000004</v>
      </c>
      <c r="AQ80" s="16">
        <v>4.7160000000000002</v>
      </c>
      <c r="AR80" s="16">
        <v>4.62</v>
      </c>
      <c r="AS80" s="16">
        <v>4.5330000000000004</v>
      </c>
      <c r="AT80" s="16">
        <v>4.4550000000000001</v>
      </c>
      <c r="AU80" s="16">
        <v>4.3879999999999999</v>
      </c>
      <c r="AV80" s="16">
        <v>4.3319999999999999</v>
      </c>
      <c r="AW80" s="16">
        <v>4.2859999999999996</v>
      </c>
      <c r="AX80" s="16">
        <v>4.2510000000000003</v>
      </c>
      <c r="AY80" s="16">
        <v>4.2229999999999999</v>
      </c>
      <c r="AZ80" s="16">
        <v>4.2009999999999996</v>
      </c>
      <c r="BA80" s="16">
        <v>4.1820000000000004</v>
      </c>
      <c r="BB80" s="16">
        <v>4.1639999999999997</v>
      </c>
      <c r="BC80" s="16">
        <v>4.1459999999999999</v>
      </c>
      <c r="BD80" s="16">
        <v>4.1289999999999996</v>
      </c>
      <c r="BE80" s="16">
        <v>4.1130000000000004</v>
      </c>
      <c r="BF80" s="16">
        <v>4.0979999999999999</v>
      </c>
      <c r="BG80" s="16">
        <v>4.0830000000000002</v>
      </c>
      <c r="BH80" s="16">
        <v>4.0640000000000001</v>
      </c>
      <c r="BI80" s="16">
        <v>4.0389999999999997</v>
      </c>
      <c r="BJ80" s="16">
        <v>4.008</v>
      </c>
    </row>
    <row r="81" spans="1:62" x14ac:dyDescent="0.35">
      <c r="A81" s="16" t="s">
        <v>459</v>
      </c>
      <c r="B81" s="16" t="s">
        <v>269</v>
      </c>
      <c r="C81" s="16" t="s">
        <v>24</v>
      </c>
      <c r="D81" s="16" t="s">
        <v>627</v>
      </c>
      <c r="E81" s="16">
        <v>2.69</v>
      </c>
      <c r="F81" s="16">
        <v>2.78</v>
      </c>
      <c r="G81" s="16">
        <v>2.86</v>
      </c>
      <c r="H81" s="16">
        <v>2.88</v>
      </c>
      <c r="I81" s="16">
        <v>2.93</v>
      </c>
      <c r="J81" s="16">
        <v>2.86</v>
      </c>
      <c r="K81" s="16">
        <v>2.78</v>
      </c>
      <c r="L81" s="16">
        <v>2.68</v>
      </c>
      <c r="M81" s="16">
        <v>2.6</v>
      </c>
      <c r="N81" s="16">
        <v>2.5099999999999998</v>
      </c>
      <c r="O81" s="16">
        <v>2.44</v>
      </c>
      <c r="P81" s="16">
        <v>2.41</v>
      </c>
      <c r="Q81" s="16">
        <v>2.2000000000000002</v>
      </c>
      <c r="R81" s="16">
        <v>2.04</v>
      </c>
      <c r="S81" s="16">
        <v>1.92</v>
      </c>
      <c r="T81" s="16">
        <v>1.81</v>
      </c>
      <c r="U81" s="16">
        <v>1.74</v>
      </c>
      <c r="V81" s="16">
        <v>1.69</v>
      </c>
      <c r="W81" s="16">
        <v>1.75</v>
      </c>
      <c r="X81" s="16">
        <v>1.86</v>
      </c>
      <c r="Y81" s="16">
        <v>1.9</v>
      </c>
      <c r="Z81" s="16">
        <v>1.82</v>
      </c>
      <c r="AA81" s="16">
        <v>1.78</v>
      </c>
      <c r="AB81" s="16">
        <v>1.77</v>
      </c>
      <c r="AC81" s="16">
        <v>1.77</v>
      </c>
      <c r="AD81" s="16">
        <v>1.79</v>
      </c>
      <c r="AE81" s="16">
        <v>1.78</v>
      </c>
      <c r="AF81" s="16">
        <v>1.81</v>
      </c>
      <c r="AG81" s="16">
        <v>1.82</v>
      </c>
      <c r="AH81" s="16">
        <v>1.79</v>
      </c>
      <c r="AI81" s="16">
        <v>1.83</v>
      </c>
      <c r="AJ81" s="16">
        <v>1.82</v>
      </c>
      <c r="AK81" s="16">
        <v>1.79</v>
      </c>
      <c r="AL81" s="16">
        <v>1.76</v>
      </c>
      <c r="AM81" s="16">
        <v>1.74</v>
      </c>
      <c r="AN81" s="16">
        <v>1.71</v>
      </c>
      <c r="AO81" s="16">
        <v>1.73</v>
      </c>
      <c r="AP81" s="16">
        <v>1.72</v>
      </c>
      <c r="AQ81" s="16">
        <v>1.71</v>
      </c>
      <c r="AR81" s="16">
        <v>1.68</v>
      </c>
      <c r="AS81" s="16">
        <v>1.64</v>
      </c>
      <c r="AT81" s="16">
        <v>1.63</v>
      </c>
      <c r="AU81" s="16">
        <v>1.63</v>
      </c>
      <c r="AV81" s="16">
        <v>1.7</v>
      </c>
      <c r="AW81" s="16">
        <v>1.75</v>
      </c>
      <c r="AX81" s="16">
        <v>1.76</v>
      </c>
      <c r="AY81" s="16">
        <v>1.82</v>
      </c>
      <c r="AZ81" s="16">
        <v>1.86</v>
      </c>
      <c r="BA81" s="16">
        <v>1.91</v>
      </c>
      <c r="BB81" s="16">
        <v>1.89</v>
      </c>
      <c r="BC81" s="16">
        <v>1.92</v>
      </c>
      <c r="BD81" s="16">
        <v>1.91</v>
      </c>
      <c r="BE81" s="16">
        <v>1.92</v>
      </c>
      <c r="BF81" s="16">
        <v>1.83</v>
      </c>
      <c r="BG81" s="16">
        <v>1.81</v>
      </c>
      <c r="BH81" s="16">
        <v>1.8</v>
      </c>
      <c r="BI81" s="16">
        <v>1.79</v>
      </c>
      <c r="BJ81" s="16">
        <v>1.79</v>
      </c>
    </row>
    <row r="82" spans="1:62" x14ac:dyDescent="0.35">
      <c r="A82" s="16" t="s">
        <v>345</v>
      </c>
      <c r="B82" s="16" t="s">
        <v>136</v>
      </c>
      <c r="C82" s="16" t="s">
        <v>24</v>
      </c>
      <c r="D82" s="16" t="s">
        <v>627</v>
      </c>
      <c r="E82" s="16">
        <v>2.9420000000000002</v>
      </c>
      <c r="F82" s="16">
        <v>2.9430000000000001</v>
      </c>
      <c r="G82" s="16">
        <v>2.9369999999999998</v>
      </c>
      <c r="H82" s="16">
        <v>2.9239999999999999</v>
      </c>
      <c r="I82" s="16">
        <v>2.9060000000000001</v>
      </c>
      <c r="J82" s="16">
        <v>2.8820000000000001</v>
      </c>
      <c r="K82" s="16">
        <v>2.8540000000000001</v>
      </c>
      <c r="L82" s="16">
        <v>2.8210000000000002</v>
      </c>
      <c r="M82" s="16">
        <v>2.7850000000000001</v>
      </c>
      <c r="N82" s="16">
        <v>2.7469999999999999</v>
      </c>
      <c r="O82" s="16">
        <v>2.7069999999999999</v>
      </c>
      <c r="P82" s="16">
        <v>2.665</v>
      </c>
      <c r="Q82" s="16">
        <v>2.6219999999999999</v>
      </c>
      <c r="R82" s="16">
        <v>2.577</v>
      </c>
      <c r="S82" s="16">
        <v>2.5329999999999999</v>
      </c>
      <c r="T82" s="16">
        <v>2.4889999999999999</v>
      </c>
      <c r="U82" s="16">
        <v>2.448</v>
      </c>
      <c r="V82" s="16">
        <v>2.4089999999999998</v>
      </c>
      <c r="W82" s="16">
        <v>2.3730000000000002</v>
      </c>
      <c r="X82" s="16">
        <v>2.3410000000000002</v>
      </c>
      <c r="Y82" s="16">
        <v>2.3140000000000001</v>
      </c>
      <c r="Z82" s="16">
        <v>2.2959999999999998</v>
      </c>
      <c r="AA82" s="16">
        <v>2.2839999999999998</v>
      </c>
      <c r="AB82" s="16">
        <v>2.2770000000000001</v>
      </c>
      <c r="AC82" s="16">
        <v>2.2749999999999999</v>
      </c>
      <c r="AD82" s="16">
        <v>2.2730000000000001</v>
      </c>
      <c r="AE82" s="16">
        <v>2.2690000000000001</v>
      </c>
      <c r="AF82" s="16">
        <v>2.2599999999999998</v>
      </c>
      <c r="AG82" s="16">
        <v>2.2429999999999999</v>
      </c>
      <c r="AH82" s="16">
        <v>2.2170000000000001</v>
      </c>
      <c r="AI82" s="16">
        <v>2.1800000000000002</v>
      </c>
      <c r="AJ82" s="16">
        <v>2.1320000000000001</v>
      </c>
      <c r="AK82" s="16">
        <v>2.0760000000000001</v>
      </c>
      <c r="AL82" s="16">
        <v>2.0129999999999999</v>
      </c>
      <c r="AM82" s="16">
        <v>1.946</v>
      </c>
      <c r="AN82" s="16">
        <v>1.879</v>
      </c>
      <c r="AO82" s="16">
        <v>1.8120000000000001</v>
      </c>
      <c r="AP82" s="16">
        <v>1.7490000000000001</v>
      </c>
      <c r="AQ82" s="16">
        <v>1.6919999999999999</v>
      </c>
      <c r="AR82" s="16">
        <v>1.643</v>
      </c>
      <c r="AS82" s="16">
        <v>1.6080000000000001</v>
      </c>
      <c r="AT82" s="16">
        <v>1.589</v>
      </c>
      <c r="AU82" s="16">
        <v>1.5860000000000001</v>
      </c>
      <c r="AV82" s="16">
        <v>1.599</v>
      </c>
      <c r="AW82" s="16">
        <v>1.625</v>
      </c>
      <c r="AX82" s="16">
        <v>1.6639999999999999</v>
      </c>
      <c r="AY82" s="16">
        <v>1.7110000000000001</v>
      </c>
      <c r="AZ82" s="16">
        <v>1.7629999999999999</v>
      </c>
      <c r="BA82" s="16">
        <v>1.8160000000000001</v>
      </c>
      <c r="BB82" s="16">
        <v>1.8660000000000001</v>
      </c>
      <c r="BC82" s="16">
        <v>1.911</v>
      </c>
      <c r="BD82" s="16">
        <v>1.95</v>
      </c>
      <c r="BE82" s="16">
        <v>1.984</v>
      </c>
      <c r="BF82" s="16">
        <v>2.012</v>
      </c>
      <c r="BG82" s="16">
        <v>2.0339999999999998</v>
      </c>
      <c r="BH82" s="16">
        <v>2.0499999999999998</v>
      </c>
      <c r="BI82" s="16">
        <v>2.0590000000000002</v>
      </c>
      <c r="BJ82" s="16">
        <v>2.0619999999999998</v>
      </c>
    </row>
    <row r="83" spans="1:62" x14ac:dyDescent="0.35">
      <c r="A83" s="16" t="s">
        <v>347</v>
      </c>
      <c r="B83" s="16" t="s">
        <v>138</v>
      </c>
      <c r="C83" s="16" t="s">
        <v>24</v>
      </c>
      <c r="D83" s="16" t="s">
        <v>627</v>
      </c>
      <c r="E83" s="16">
        <v>6.7489999999999997</v>
      </c>
      <c r="F83" s="16">
        <v>6.7889999999999997</v>
      </c>
      <c r="G83" s="16">
        <v>6.827</v>
      </c>
      <c r="H83" s="16">
        <v>6.8620000000000001</v>
      </c>
      <c r="I83" s="16">
        <v>6.8929999999999998</v>
      </c>
      <c r="J83" s="16">
        <v>6.9180000000000001</v>
      </c>
      <c r="K83" s="16">
        <v>6.9370000000000003</v>
      </c>
      <c r="L83" s="16">
        <v>6.95</v>
      </c>
      <c r="M83" s="16">
        <v>6.9569999999999999</v>
      </c>
      <c r="N83" s="16">
        <v>6.9569999999999999</v>
      </c>
      <c r="O83" s="16">
        <v>6.95</v>
      </c>
      <c r="P83" s="16">
        <v>6.9359999999999999</v>
      </c>
      <c r="Q83" s="16">
        <v>6.915</v>
      </c>
      <c r="R83" s="16">
        <v>6.8879999999999999</v>
      </c>
      <c r="S83" s="16">
        <v>6.8550000000000004</v>
      </c>
      <c r="T83" s="16">
        <v>6.8150000000000004</v>
      </c>
      <c r="U83" s="16">
        <v>6.7709999999999999</v>
      </c>
      <c r="V83" s="16">
        <v>6.7210000000000001</v>
      </c>
      <c r="W83" s="16">
        <v>6.665</v>
      </c>
      <c r="X83" s="16">
        <v>6.6050000000000004</v>
      </c>
      <c r="Y83" s="16">
        <v>6.5389999999999997</v>
      </c>
      <c r="Z83" s="16">
        <v>6.468</v>
      </c>
      <c r="AA83" s="16">
        <v>6.3920000000000003</v>
      </c>
      <c r="AB83" s="16">
        <v>6.31</v>
      </c>
      <c r="AC83" s="16">
        <v>6.2229999999999999</v>
      </c>
      <c r="AD83" s="16">
        <v>6.1310000000000002</v>
      </c>
      <c r="AE83" s="16">
        <v>6.032</v>
      </c>
      <c r="AF83" s="16">
        <v>5.9279999999999999</v>
      </c>
      <c r="AG83" s="16">
        <v>5.82</v>
      </c>
      <c r="AH83" s="16">
        <v>5.71</v>
      </c>
      <c r="AI83" s="16">
        <v>5.6020000000000003</v>
      </c>
      <c r="AJ83" s="16">
        <v>5.4989999999999997</v>
      </c>
      <c r="AK83" s="16">
        <v>5.4029999999999996</v>
      </c>
      <c r="AL83" s="16">
        <v>5.3170000000000002</v>
      </c>
      <c r="AM83" s="16">
        <v>5.2389999999999999</v>
      </c>
      <c r="AN83" s="16">
        <v>5.1680000000000001</v>
      </c>
      <c r="AO83" s="16">
        <v>5.1020000000000003</v>
      </c>
      <c r="AP83" s="16">
        <v>5.0359999999999996</v>
      </c>
      <c r="AQ83" s="16">
        <v>4.9690000000000003</v>
      </c>
      <c r="AR83" s="16">
        <v>4.899</v>
      </c>
      <c r="AS83" s="16">
        <v>4.8259999999999996</v>
      </c>
      <c r="AT83" s="16">
        <v>4.7530000000000001</v>
      </c>
      <c r="AU83" s="16">
        <v>4.681</v>
      </c>
      <c r="AV83" s="16">
        <v>4.6120000000000001</v>
      </c>
      <c r="AW83" s="16">
        <v>4.548</v>
      </c>
      <c r="AX83" s="16">
        <v>4.49</v>
      </c>
      <c r="AY83" s="16">
        <v>4.4379999999999997</v>
      </c>
      <c r="AZ83" s="16">
        <v>4.3920000000000003</v>
      </c>
      <c r="BA83" s="16">
        <v>4.3499999999999996</v>
      </c>
      <c r="BB83" s="16">
        <v>4.3109999999999999</v>
      </c>
      <c r="BC83" s="16">
        <v>4.2729999999999997</v>
      </c>
      <c r="BD83" s="16">
        <v>4.234</v>
      </c>
      <c r="BE83" s="16">
        <v>4.1920000000000002</v>
      </c>
      <c r="BF83" s="16">
        <v>4.1459999999999999</v>
      </c>
      <c r="BG83" s="16">
        <v>4.0949999999999998</v>
      </c>
      <c r="BH83" s="16">
        <v>4.0410000000000004</v>
      </c>
      <c r="BI83" s="16">
        <v>3.984</v>
      </c>
      <c r="BJ83" s="16">
        <v>3.9260000000000002</v>
      </c>
    </row>
    <row r="84" spans="1:62" x14ac:dyDescent="0.35">
      <c r="A84" s="16" t="s">
        <v>348</v>
      </c>
      <c r="B84" s="16" t="s">
        <v>139</v>
      </c>
      <c r="C84" s="16" t="s">
        <v>24</v>
      </c>
      <c r="D84" s="16" t="s">
        <v>627</v>
      </c>
    </row>
    <row r="85" spans="1:62" x14ac:dyDescent="0.35">
      <c r="A85" s="16" t="s">
        <v>354</v>
      </c>
      <c r="B85" s="16" t="s">
        <v>145</v>
      </c>
      <c r="C85" s="16" t="s">
        <v>24</v>
      </c>
      <c r="D85" s="16" t="s">
        <v>627</v>
      </c>
      <c r="E85" s="16">
        <v>6.1120000000000001</v>
      </c>
      <c r="F85" s="16">
        <v>6.1260000000000003</v>
      </c>
      <c r="G85" s="16">
        <v>6.14</v>
      </c>
      <c r="H85" s="16">
        <v>6.1529999999999996</v>
      </c>
      <c r="I85" s="16">
        <v>6.1660000000000004</v>
      </c>
      <c r="J85" s="16">
        <v>6.1779999999999999</v>
      </c>
      <c r="K85" s="16">
        <v>6.19</v>
      </c>
      <c r="L85" s="16">
        <v>6.202</v>
      </c>
      <c r="M85" s="16">
        <v>6.2140000000000004</v>
      </c>
      <c r="N85" s="16">
        <v>6.2279999999999998</v>
      </c>
      <c r="O85" s="16">
        <v>6.2430000000000003</v>
      </c>
      <c r="P85" s="16">
        <v>6.2619999999999996</v>
      </c>
      <c r="Q85" s="16">
        <v>6.2830000000000004</v>
      </c>
      <c r="R85" s="16">
        <v>6.3079999999999998</v>
      </c>
      <c r="S85" s="16">
        <v>6.3360000000000003</v>
      </c>
      <c r="T85" s="16">
        <v>6.367</v>
      </c>
      <c r="U85" s="16">
        <v>6.4</v>
      </c>
      <c r="V85" s="16">
        <v>6.4340000000000002</v>
      </c>
      <c r="W85" s="16">
        <v>6.4669999999999996</v>
      </c>
      <c r="X85" s="16">
        <v>6.5</v>
      </c>
      <c r="Y85" s="16">
        <v>6.5289999999999999</v>
      </c>
      <c r="Z85" s="16">
        <v>6.5570000000000004</v>
      </c>
      <c r="AA85" s="16">
        <v>6.5810000000000004</v>
      </c>
      <c r="AB85" s="16">
        <v>6.6020000000000003</v>
      </c>
      <c r="AC85" s="16">
        <v>6.6189999999999998</v>
      </c>
      <c r="AD85" s="16">
        <v>6.6310000000000002</v>
      </c>
      <c r="AE85" s="16">
        <v>6.6369999999999996</v>
      </c>
      <c r="AF85" s="16">
        <v>6.6369999999999996</v>
      </c>
      <c r="AG85" s="16">
        <v>6.6310000000000002</v>
      </c>
      <c r="AH85" s="16">
        <v>6.6180000000000003</v>
      </c>
      <c r="AI85" s="16">
        <v>6.5979999999999999</v>
      </c>
      <c r="AJ85" s="16">
        <v>6.57</v>
      </c>
      <c r="AK85" s="16">
        <v>6.5350000000000001</v>
      </c>
      <c r="AL85" s="16">
        <v>6.4930000000000003</v>
      </c>
      <c r="AM85" s="16">
        <v>6.444</v>
      </c>
      <c r="AN85" s="16">
        <v>6.391</v>
      </c>
      <c r="AO85" s="16">
        <v>6.3339999999999996</v>
      </c>
      <c r="AP85" s="16">
        <v>6.2729999999999997</v>
      </c>
      <c r="AQ85" s="16">
        <v>6.2110000000000003</v>
      </c>
      <c r="AR85" s="16">
        <v>6.1470000000000002</v>
      </c>
      <c r="AS85" s="16">
        <v>6.0819999999999999</v>
      </c>
      <c r="AT85" s="16">
        <v>6.0149999999999997</v>
      </c>
      <c r="AU85" s="16">
        <v>5.9470000000000001</v>
      </c>
      <c r="AV85" s="16">
        <v>5.8769999999999998</v>
      </c>
      <c r="AW85" s="16">
        <v>5.8040000000000003</v>
      </c>
      <c r="AX85" s="16">
        <v>5.7290000000000001</v>
      </c>
      <c r="AY85" s="16">
        <v>5.6529999999999996</v>
      </c>
      <c r="AZ85" s="16">
        <v>5.5750000000000002</v>
      </c>
      <c r="BA85" s="16">
        <v>5.4960000000000004</v>
      </c>
      <c r="BB85" s="16">
        <v>5.4169999999999998</v>
      </c>
      <c r="BC85" s="16">
        <v>5.3360000000000003</v>
      </c>
      <c r="BD85" s="16">
        <v>5.2560000000000002</v>
      </c>
      <c r="BE85" s="16">
        <v>5.1749999999999998</v>
      </c>
      <c r="BF85" s="16">
        <v>5.0940000000000003</v>
      </c>
      <c r="BG85" s="16">
        <v>5.0129999999999999</v>
      </c>
      <c r="BH85" s="16">
        <v>4.9329999999999998</v>
      </c>
      <c r="BI85" s="16">
        <v>4.8540000000000001</v>
      </c>
      <c r="BJ85" s="16">
        <v>4.7770000000000001</v>
      </c>
    </row>
    <row r="86" spans="1:62" x14ac:dyDescent="0.35">
      <c r="A86" s="16" t="s">
        <v>344</v>
      </c>
      <c r="B86" s="16" t="s">
        <v>135</v>
      </c>
      <c r="C86" s="16" t="s">
        <v>24</v>
      </c>
      <c r="D86" s="16" t="s">
        <v>627</v>
      </c>
      <c r="E86" s="16">
        <v>6.2460000000000004</v>
      </c>
      <c r="F86" s="16">
        <v>6.2279999999999998</v>
      </c>
      <c r="G86" s="16">
        <v>6.2130000000000001</v>
      </c>
      <c r="H86" s="16">
        <v>6.202</v>
      </c>
      <c r="I86" s="16">
        <v>6.1950000000000003</v>
      </c>
      <c r="J86" s="16">
        <v>6.1920000000000002</v>
      </c>
      <c r="K86" s="16">
        <v>6.19</v>
      </c>
      <c r="L86" s="16">
        <v>6.1879999999999997</v>
      </c>
      <c r="M86" s="16">
        <v>6.1859999999999999</v>
      </c>
      <c r="N86" s="16">
        <v>6.1840000000000002</v>
      </c>
      <c r="O86" s="16">
        <v>6.1849999999999996</v>
      </c>
      <c r="P86" s="16">
        <v>6.1929999999999996</v>
      </c>
      <c r="Q86" s="16">
        <v>6.2110000000000003</v>
      </c>
      <c r="R86" s="16">
        <v>6.2370000000000001</v>
      </c>
      <c r="S86" s="16">
        <v>6.2709999999999999</v>
      </c>
      <c r="T86" s="16">
        <v>6.3079999999999998</v>
      </c>
      <c r="U86" s="16">
        <v>6.3419999999999996</v>
      </c>
      <c r="V86" s="16">
        <v>6.3689999999999998</v>
      </c>
      <c r="W86" s="16">
        <v>6.3849999999999998</v>
      </c>
      <c r="X86" s="16">
        <v>6.3869999999999996</v>
      </c>
      <c r="Y86" s="16">
        <v>6.3760000000000003</v>
      </c>
      <c r="Z86" s="16">
        <v>6.3540000000000001</v>
      </c>
      <c r="AA86" s="16">
        <v>6.3239999999999998</v>
      </c>
      <c r="AB86" s="16">
        <v>6.2919999999999998</v>
      </c>
      <c r="AC86" s="16">
        <v>6.258</v>
      </c>
      <c r="AD86" s="16">
        <v>6.226</v>
      </c>
      <c r="AE86" s="16">
        <v>6.1959999999999997</v>
      </c>
      <c r="AF86" s="16">
        <v>6.1680000000000001</v>
      </c>
      <c r="AG86" s="16">
        <v>6.1420000000000003</v>
      </c>
      <c r="AH86" s="16">
        <v>6.1180000000000003</v>
      </c>
      <c r="AI86" s="16">
        <v>6.0960000000000001</v>
      </c>
      <c r="AJ86" s="16">
        <v>6.077</v>
      </c>
      <c r="AK86" s="16">
        <v>6.0590000000000002</v>
      </c>
      <c r="AL86" s="16">
        <v>6.0410000000000004</v>
      </c>
      <c r="AM86" s="16">
        <v>6.0229999999999997</v>
      </c>
      <c r="AN86" s="16">
        <v>6.0039999999999996</v>
      </c>
      <c r="AO86" s="16">
        <v>5.9829999999999997</v>
      </c>
      <c r="AP86" s="16">
        <v>5.96</v>
      </c>
      <c r="AQ86" s="16">
        <v>5.9349999999999996</v>
      </c>
      <c r="AR86" s="16">
        <v>5.9080000000000004</v>
      </c>
      <c r="AS86" s="16">
        <v>5.8789999999999996</v>
      </c>
      <c r="AT86" s="16">
        <v>5.8490000000000002</v>
      </c>
      <c r="AU86" s="16">
        <v>5.8179999999999996</v>
      </c>
      <c r="AV86" s="16">
        <v>5.7869999999999999</v>
      </c>
      <c r="AW86" s="16">
        <v>5.7560000000000002</v>
      </c>
      <c r="AX86" s="16">
        <v>5.7249999999999996</v>
      </c>
      <c r="AY86" s="16">
        <v>5.6959999999999997</v>
      </c>
      <c r="AZ86" s="16">
        <v>5.6680000000000001</v>
      </c>
      <c r="BA86" s="16">
        <v>5.64</v>
      </c>
      <c r="BB86" s="16">
        <v>5.6120000000000001</v>
      </c>
      <c r="BC86" s="16">
        <v>5.5830000000000002</v>
      </c>
      <c r="BD86" s="16">
        <v>5.5519999999999996</v>
      </c>
      <c r="BE86" s="16">
        <v>5.5179999999999998</v>
      </c>
      <c r="BF86" s="16">
        <v>5.48</v>
      </c>
      <c r="BG86" s="16">
        <v>5.4370000000000003</v>
      </c>
      <c r="BH86" s="16">
        <v>5.39</v>
      </c>
      <c r="BI86" s="16">
        <v>5.3380000000000001</v>
      </c>
      <c r="BJ86" s="16">
        <v>5.2809999999999997</v>
      </c>
    </row>
    <row r="87" spans="1:62" x14ac:dyDescent="0.35">
      <c r="A87" s="16" t="s">
        <v>355</v>
      </c>
      <c r="B87" s="16" t="s">
        <v>146</v>
      </c>
      <c r="C87" s="16" t="s">
        <v>24</v>
      </c>
      <c r="D87" s="16" t="s">
        <v>627</v>
      </c>
      <c r="E87" s="16">
        <v>5.9210000000000003</v>
      </c>
      <c r="F87" s="16">
        <v>5.931</v>
      </c>
      <c r="G87" s="16">
        <v>5.9409999999999998</v>
      </c>
      <c r="H87" s="16">
        <v>5.9509999999999996</v>
      </c>
      <c r="I87" s="16">
        <v>5.9610000000000003</v>
      </c>
      <c r="J87" s="16">
        <v>5.9710000000000001</v>
      </c>
      <c r="K87" s="16">
        <v>5.9820000000000002</v>
      </c>
      <c r="L87" s="16">
        <v>5.9939999999999998</v>
      </c>
      <c r="M87" s="16">
        <v>6.008</v>
      </c>
      <c r="N87" s="16">
        <v>6.024</v>
      </c>
      <c r="O87" s="16">
        <v>6.0410000000000004</v>
      </c>
      <c r="P87" s="16">
        <v>6.06</v>
      </c>
      <c r="Q87" s="16">
        <v>6.0780000000000003</v>
      </c>
      <c r="R87" s="16">
        <v>6.0979999999999999</v>
      </c>
      <c r="S87" s="16">
        <v>6.12</v>
      </c>
      <c r="T87" s="16">
        <v>6.15</v>
      </c>
      <c r="U87" s="16">
        <v>6.1920000000000002</v>
      </c>
      <c r="V87" s="16">
        <v>6.2489999999999997</v>
      </c>
      <c r="W87" s="16">
        <v>6.32</v>
      </c>
      <c r="X87" s="16">
        <v>6.4009999999999998</v>
      </c>
      <c r="Y87" s="16">
        <v>6.4870000000000001</v>
      </c>
      <c r="Z87" s="16">
        <v>6.569</v>
      </c>
      <c r="AA87" s="16">
        <v>6.64</v>
      </c>
      <c r="AB87" s="16">
        <v>6.694</v>
      </c>
      <c r="AC87" s="16">
        <v>6.7270000000000003</v>
      </c>
      <c r="AD87" s="16">
        <v>6.7389999999999999</v>
      </c>
      <c r="AE87" s="16">
        <v>6.734</v>
      </c>
      <c r="AF87" s="16">
        <v>6.7169999999999996</v>
      </c>
      <c r="AG87" s="16">
        <v>6.6929999999999996</v>
      </c>
      <c r="AH87" s="16">
        <v>6.6630000000000003</v>
      </c>
      <c r="AI87" s="16">
        <v>6.6269999999999998</v>
      </c>
      <c r="AJ87" s="16">
        <v>6.5819999999999999</v>
      </c>
      <c r="AK87" s="16">
        <v>6.5259999999999998</v>
      </c>
      <c r="AL87" s="16">
        <v>6.4580000000000002</v>
      </c>
      <c r="AM87" s="16">
        <v>6.3810000000000002</v>
      </c>
      <c r="AN87" s="16">
        <v>6.2939999999999996</v>
      </c>
      <c r="AO87" s="16">
        <v>6.2009999999999996</v>
      </c>
      <c r="AP87" s="16">
        <v>6.1050000000000004</v>
      </c>
      <c r="AQ87" s="16">
        <v>6.0090000000000003</v>
      </c>
      <c r="AR87" s="16">
        <v>5.9130000000000003</v>
      </c>
      <c r="AS87" s="16">
        <v>5.82</v>
      </c>
      <c r="AT87" s="16">
        <v>5.73</v>
      </c>
      <c r="AU87" s="16">
        <v>5.641</v>
      </c>
      <c r="AV87" s="16">
        <v>5.5549999999999997</v>
      </c>
      <c r="AW87" s="16">
        <v>5.47</v>
      </c>
      <c r="AX87" s="16">
        <v>5.3890000000000002</v>
      </c>
      <c r="AY87" s="16">
        <v>5.3120000000000003</v>
      </c>
      <c r="AZ87" s="16">
        <v>5.2409999999999997</v>
      </c>
      <c r="BA87" s="16">
        <v>5.1740000000000004</v>
      </c>
      <c r="BB87" s="16">
        <v>5.1100000000000003</v>
      </c>
      <c r="BC87" s="16">
        <v>5.0490000000000004</v>
      </c>
      <c r="BD87" s="16">
        <v>4.9870000000000001</v>
      </c>
      <c r="BE87" s="16">
        <v>4.923</v>
      </c>
      <c r="BF87" s="16">
        <v>4.8550000000000004</v>
      </c>
      <c r="BG87" s="16">
        <v>4.7830000000000004</v>
      </c>
      <c r="BH87" s="16">
        <v>4.7080000000000002</v>
      </c>
      <c r="BI87" s="16">
        <v>4.6310000000000002</v>
      </c>
      <c r="BJ87" s="16">
        <v>4.5529999999999999</v>
      </c>
    </row>
    <row r="88" spans="1:62" x14ac:dyDescent="0.35">
      <c r="A88" s="16" t="s">
        <v>333</v>
      </c>
      <c r="B88" s="16" t="s">
        <v>124</v>
      </c>
      <c r="C88" s="16" t="s">
        <v>24</v>
      </c>
      <c r="D88" s="16" t="s">
        <v>627</v>
      </c>
      <c r="E88" s="16">
        <v>5.6529999999999996</v>
      </c>
      <c r="F88" s="16">
        <v>5.6609999999999996</v>
      </c>
      <c r="G88" s="16">
        <v>5.673</v>
      </c>
      <c r="H88" s="16">
        <v>5.69</v>
      </c>
      <c r="I88" s="16">
        <v>5.7110000000000003</v>
      </c>
      <c r="J88" s="16">
        <v>5.734</v>
      </c>
      <c r="K88" s="16">
        <v>5.7560000000000002</v>
      </c>
      <c r="L88" s="16">
        <v>5.7759999999999998</v>
      </c>
      <c r="M88" s="16">
        <v>5.7910000000000004</v>
      </c>
      <c r="N88" s="16">
        <v>5.8019999999999996</v>
      </c>
      <c r="O88" s="16">
        <v>5.8079999999999998</v>
      </c>
      <c r="P88" s="16">
        <v>5.8079999999999998</v>
      </c>
      <c r="Q88" s="16">
        <v>5.8049999999999997</v>
      </c>
      <c r="R88" s="16">
        <v>5.8</v>
      </c>
      <c r="S88" s="16">
        <v>5.7949999999999999</v>
      </c>
      <c r="T88" s="16">
        <v>5.7910000000000004</v>
      </c>
      <c r="U88" s="16">
        <v>5.7910000000000004</v>
      </c>
      <c r="V88" s="16">
        <v>5.7949999999999999</v>
      </c>
      <c r="W88" s="16">
        <v>5.8040000000000003</v>
      </c>
      <c r="X88" s="16">
        <v>5.8170000000000002</v>
      </c>
      <c r="Y88" s="16">
        <v>5.835</v>
      </c>
      <c r="Z88" s="16">
        <v>5.8559999999999999</v>
      </c>
      <c r="AA88" s="16">
        <v>5.88</v>
      </c>
      <c r="AB88" s="16">
        <v>5.9029999999999996</v>
      </c>
      <c r="AC88" s="16">
        <v>5.9260000000000002</v>
      </c>
      <c r="AD88" s="16">
        <v>5.9459999999999997</v>
      </c>
      <c r="AE88" s="16">
        <v>5.9619999999999997</v>
      </c>
      <c r="AF88" s="16">
        <v>5.9740000000000002</v>
      </c>
      <c r="AG88" s="16">
        <v>5.9820000000000002</v>
      </c>
      <c r="AH88" s="16">
        <v>5.9859999999999998</v>
      </c>
      <c r="AI88" s="16">
        <v>5.9870000000000001</v>
      </c>
      <c r="AJ88" s="16">
        <v>5.9850000000000003</v>
      </c>
      <c r="AK88" s="16">
        <v>5.984</v>
      </c>
      <c r="AL88" s="16">
        <v>5.9809999999999999</v>
      </c>
      <c r="AM88" s="16">
        <v>5.9779999999999998</v>
      </c>
      <c r="AN88" s="16">
        <v>5.9710000000000001</v>
      </c>
      <c r="AO88" s="16">
        <v>5.96</v>
      </c>
      <c r="AP88" s="16">
        <v>5.9409999999999998</v>
      </c>
      <c r="AQ88" s="16">
        <v>5.9139999999999997</v>
      </c>
      <c r="AR88" s="16">
        <v>5.8780000000000001</v>
      </c>
      <c r="AS88" s="16">
        <v>5.8339999999999996</v>
      </c>
      <c r="AT88" s="16">
        <v>5.7850000000000001</v>
      </c>
      <c r="AU88" s="16">
        <v>5.7309999999999999</v>
      </c>
      <c r="AV88" s="16">
        <v>5.6749999999999998</v>
      </c>
      <c r="AW88" s="16">
        <v>5.6180000000000003</v>
      </c>
      <c r="AX88" s="16">
        <v>5.5590000000000002</v>
      </c>
      <c r="AY88" s="16">
        <v>5.4980000000000002</v>
      </c>
      <c r="AZ88" s="16">
        <v>5.4329999999999998</v>
      </c>
      <c r="BA88" s="16">
        <v>5.3630000000000004</v>
      </c>
      <c r="BB88" s="16">
        <v>5.2880000000000003</v>
      </c>
      <c r="BC88" s="16">
        <v>5.2089999999999996</v>
      </c>
      <c r="BD88" s="16">
        <v>5.1260000000000003</v>
      </c>
      <c r="BE88" s="16">
        <v>5.04</v>
      </c>
      <c r="BF88" s="16">
        <v>4.952</v>
      </c>
      <c r="BG88" s="16">
        <v>4.8630000000000004</v>
      </c>
      <c r="BH88" s="16">
        <v>4.774</v>
      </c>
      <c r="BI88" s="16">
        <v>4.6859999999999999</v>
      </c>
      <c r="BJ88" s="16">
        <v>4.5990000000000002</v>
      </c>
    </row>
    <row r="89" spans="1:62" x14ac:dyDescent="0.35">
      <c r="A89" s="16" t="s">
        <v>349</v>
      </c>
      <c r="B89" s="16" t="s">
        <v>140</v>
      </c>
      <c r="C89" s="16" t="s">
        <v>24</v>
      </c>
      <c r="D89" s="16" t="s">
        <v>627</v>
      </c>
      <c r="E89" s="16">
        <v>2.23</v>
      </c>
      <c r="F89" s="16">
        <v>2.13</v>
      </c>
      <c r="G89" s="16">
        <v>2.16</v>
      </c>
      <c r="H89" s="16">
        <v>2.14</v>
      </c>
      <c r="I89" s="16">
        <v>2.2400000000000002</v>
      </c>
      <c r="J89" s="16">
        <v>2.25</v>
      </c>
      <c r="K89" s="16">
        <v>2.3199999999999998</v>
      </c>
      <c r="L89" s="16">
        <v>2.4500000000000002</v>
      </c>
      <c r="M89" s="16">
        <v>2.42</v>
      </c>
      <c r="N89" s="16">
        <v>2.36</v>
      </c>
      <c r="O89" s="16">
        <v>2.4</v>
      </c>
      <c r="P89" s="16">
        <v>2.3199999999999998</v>
      </c>
      <c r="Q89" s="16">
        <v>2.3199999999999998</v>
      </c>
      <c r="R89" s="16">
        <v>2.27</v>
      </c>
      <c r="S89" s="16">
        <v>2.38</v>
      </c>
      <c r="T89" s="16">
        <v>2.33</v>
      </c>
      <c r="U89" s="16">
        <v>2.35</v>
      </c>
      <c r="V89" s="16">
        <v>2.27</v>
      </c>
      <c r="W89" s="16">
        <v>2.2799999999999998</v>
      </c>
      <c r="X89" s="16">
        <v>2.2599999999999998</v>
      </c>
      <c r="Y89" s="16">
        <v>2.23</v>
      </c>
      <c r="Z89" s="16">
        <v>2.09</v>
      </c>
      <c r="AA89" s="16">
        <v>2.0299999999999998</v>
      </c>
      <c r="AB89" s="16">
        <v>1.94</v>
      </c>
      <c r="AC89" s="16">
        <v>1.83</v>
      </c>
      <c r="AD89" s="16">
        <v>1.67</v>
      </c>
      <c r="AE89" s="16">
        <v>1.6</v>
      </c>
      <c r="AF89" s="16">
        <v>1.5</v>
      </c>
      <c r="AG89" s="16">
        <v>1.5</v>
      </c>
      <c r="AH89" s="16">
        <v>1.4</v>
      </c>
      <c r="AI89" s="16">
        <v>1.39</v>
      </c>
      <c r="AJ89" s="16">
        <v>1.37</v>
      </c>
      <c r="AK89" s="16">
        <v>1.36</v>
      </c>
      <c r="AL89" s="16">
        <v>1.32</v>
      </c>
      <c r="AM89" s="16">
        <v>1.33</v>
      </c>
      <c r="AN89" s="16">
        <v>1.28</v>
      </c>
      <c r="AO89" s="16">
        <v>1.26</v>
      </c>
      <c r="AP89" s="16">
        <v>1.27</v>
      </c>
      <c r="AQ89" s="16">
        <v>1.24</v>
      </c>
      <c r="AR89" s="16">
        <v>1.23</v>
      </c>
      <c r="AS89" s="16">
        <v>1.25</v>
      </c>
      <c r="AT89" s="16">
        <v>1.25</v>
      </c>
      <c r="AU89" s="16">
        <v>1.28</v>
      </c>
      <c r="AV89" s="16">
        <v>1.29</v>
      </c>
      <c r="AW89" s="16">
        <v>1.31</v>
      </c>
      <c r="AX89" s="16">
        <v>1.34</v>
      </c>
      <c r="AY89" s="16">
        <v>1.4</v>
      </c>
      <c r="AZ89" s="16">
        <v>1.41</v>
      </c>
      <c r="BA89" s="16">
        <v>1.5</v>
      </c>
      <c r="BB89" s="16">
        <v>1.5</v>
      </c>
      <c r="BC89" s="16">
        <v>1.48</v>
      </c>
      <c r="BD89" s="16">
        <v>1.4</v>
      </c>
      <c r="BE89" s="16">
        <v>1.34</v>
      </c>
      <c r="BF89" s="16">
        <v>1.29</v>
      </c>
      <c r="BG89" s="16">
        <v>1.3</v>
      </c>
      <c r="BH89" s="16">
        <v>1.33</v>
      </c>
      <c r="BI89" s="16">
        <v>1.38</v>
      </c>
      <c r="BJ89" s="16">
        <v>1.38</v>
      </c>
    </row>
    <row r="90" spans="1:62" x14ac:dyDescent="0.35">
      <c r="A90" s="16" t="s">
        <v>351</v>
      </c>
      <c r="B90" s="16" t="s">
        <v>142</v>
      </c>
      <c r="C90" s="16" t="s">
        <v>24</v>
      </c>
      <c r="D90" s="16" t="s">
        <v>627</v>
      </c>
      <c r="E90" s="16">
        <v>6.7430000000000003</v>
      </c>
      <c r="F90" s="16">
        <v>6.6269999999999998</v>
      </c>
      <c r="G90" s="16">
        <v>6.4420000000000002</v>
      </c>
      <c r="H90" s="16">
        <v>6.1959999999999997</v>
      </c>
      <c r="I90" s="16">
        <v>5.9059999999999997</v>
      </c>
      <c r="J90" s="16">
        <v>5.5970000000000004</v>
      </c>
      <c r="K90" s="16">
        <v>5.3</v>
      </c>
      <c r="L90" s="16">
        <v>5.04</v>
      </c>
      <c r="M90" s="16">
        <v>4.835</v>
      </c>
      <c r="N90" s="16">
        <v>4.6900000000000004</v>
      </c>
      <c r="O90" s="16">
        <v>4.6040000000000001</v>
      </c>
      <c r="P90" s="16">
        <v>4.5609999999999999</v>
      </c>
      <c r="Q90" s="16">
        <v>4.5369999999999999</v>
      </c>
      <c r="R90" s="16">
        <v>4.5119999999999996</v>
      </c>
      <c r="S90" s="16">
        <v>4.4790000000000001</v>
      </c>
      <c r="T90" s="16">
        <v>4.4359999999999999</v>
      </c>
      <c r="U90" s="16">
        <v>4.3849999999999998</v>
      </c>
      <c r="V90" s="16">
        <v>4.3369999999999997</v>
      </c>
      <c r="W90" s="16">
        <v>4.2990000000000004</v>
      </c>
      <c r="X90" s="16">
        <v>4.2690000000000001</v>
      </c>
      <c r="Y90" s="16">
        <v>4.2510000000000003</v>
      </c>
      <c r="Z90" s="16">
        <v>4.2439999999999998</v>
      </c>
      <c r="AA90" s="16">
        <v>4.2430000000000003</v>
      </c>
      <c r="AB90" s="16">
        <v>4.2450000000000001</v>
      </c>
      <c r="AC90" s="16">
        <v>4.2430000000000003</v>
      </c>
      <c r="AD90" s="16">
        <v>4.2309999999999999</v>
      </c>
      <c r="AE90" s="16">
        <v>4.2</v>
      </c>
      <c r="AF90" s="16">
        <v>4.1459999999999999</v>
      </c>
      <c r="AG90" s="16">
        <v>4.0679999999999996</v>
      </c>
      <c r="AH90" s="16">
        <v>3.9660000000000002</v>
      </c>
      <c r="AI90" s="16">
        <v>3.8420000000000001</v>
      </c>
      <c r="AJ90" s="16">
        <v>3.7010000000000001</v>
      </c>
      <c r="AK90" s="16">
        <v>3.5510000000000002</v>
      </c>
      <c r="AL90" s="16">
        <v>3.4009999999999998</v>
      </c>
      <c r="AM90" s="16">
        <v>3.254</v>
      </c>
      <c r="AN90" s="16">
        <v>3.1160000000000001</v>
      </c>
      <c r="AO90" s="16">
        <v>2.988</v>
      </c>
      <c r="AP90" s="16">
        <v>2.87</v>
      </c>
      <c r="AQ90" s="16">
        <v>2.762</v>
      </c>
      <c r="AR90" s="16">
        <v>2.6659999999999999</v>
      </c>
      <c r="AS90" s="16">
        <v>2.5819999999999999</v>
      </c>
      <c r="AT90" s="16">
        <v>2.512</v>
      </c>
      <c r="AU90" s="16">
        <v>2.4550000000000001</v>
      </c>
      <c r="AV90" s="16">
        <v>2.4089999999999998</v>
      </c>
      <c r="AW90" s="16">
        <v>2.3730000000000002</v>
      </c>
      <c r="AX90" s="16">
        <v>2.3439999999999999</v>
      </c>
      <c r="AY90" s="16">
        <v>2.3210000000000002</v>
      </c>
      <c r="AZ90" s="16">
        <v>2.3010000000000002</v>
      </c>
      <c r="BA90" s="16">
        <v>2.282</v>
      </c>
      <c r="BB90" s="16">
        <v>2.262</v>
      </c>
      <c r="BC90" s="16">
        <v>2.2400000000000002</v>
      </c>
      <c r="BD90" s="16">
        <v>2.2170000000000001</v>
      </c>
      <c r="BE90" s="16">
        <v>2.194</v>
      </c>
      <c r="BF90" s="16">
        <v>2.1709999999999998</v>
      </c>
      <c r="BG90" s="16">
        <v>2.1480000000000001</v>
      </c>
      <c r="BH90" s="16">
        <v>2.1259999999999999</v>
      </c>
      <c r="BI90" s="16">
        <v>2.1040000000000001</v>
      </c>
      <c r="BJ90" s="16">
        <v>2.0830000000000002</v>
      </c>
    </row>
    <row r="91" spans="1:62" x14ac:dyDescent="0.35">
      <c r="A91" s="16" t="s">
        <v>350</v>
      </c>
      <c r="B91" s="16" t="s">
        <v>141</v>
      </c>
      <c r="C91" s="16" t="s">
        <v>24</v>
      </c>
      <c r="D91" s="16" t="s">
        <v>627</v>
      </c>
      <c r="T91" s="16">
        <v>2.3450000000000002</v>
      </c>
      <c r="U91" s="16">
        <v>2.2549999999999999</v>
      </c>
      <c r="V91" s="16">
        <v>2.3490000000000002</v>
      </c>
      <c r="W91" s="16">
        <v>2.1970000000000001</v>
      </c>
      <c r="X91" s="16">
        <v>2.1869999999999998</v>
      </c>
      <c r="Y91" s="16">
        <v>2.4350000000000001</v>
      </c>
      <c r="Z91" s="16">
        <v>2.3319999999999999</v>
      </c>
      <c r="AA91" s="16">
        <v>2.2360000000000002</v>
      </c>
      <c r="AB91" s="16">
        <v>2.0539999999999998</v>
      </c>
      <c r="AC91" s="16">
        <v>2.1070000000000002</v>
      </c>
      <c r="AD91" s="16">
        <v>2.2410000000000001</v>
      </c>
      <c r="AE91" s="16">
        <v>2.044</v>
      </c>
      <c r="AF91" s="16">
        <v>2.0830000000000002</v>
      </c>
      <c r="AG91" s="16">
        <v>2.3170000000000002</v>
      </c>
      <c r="AH91" s="16">
        <v>2.2989999999999999</v>
      </c>
      <c r="AI91" s="16">
        <v>2.444</v>
      </c>
      <c r="AJ91" s="16">
        <v>2.4209999999999998</v>
      </c>
      <c r="AK91" s="16">
        <v>2.6070000000000002</v>
      </c>
      <c r="AL91" s="16">
        <v>2.5779999999999998</v>
      </c>
      <c r="AM91" s="16">
        <v>2.5270000000000001</v>
      </c>
      <c r="AN91" s="16">
        <v>2.512</v>
      </c>
      <c r="AO91" s="16">
        <v>2.4929999999999999</v>
      </c>
      <c r="AP91" s="16">
        <v>2.69</v>
      </c>
      <c r="AQ91" s="16">
        <v>2.4569999999999999</v>
      </c>
      <c r="AR91" s="16">
        <v>2.415</v>
      </c>
      <c r="AS91" s="16">
        <v>2.3290000000000002</v>
      </c>
      <c r="AT91" s="16">
        <v>2.5099999999999998</v>
      </c>
      <c r="AU91" s="16">
        <v>2.5659999999999998</v>
      </c>
      <c r="AV91" s="16">
        <v>2.3719999999999999</v>
      </c>
      <c r="AW91" s="16">
        <v>2.415</v>
      </c>
      <c r="AX91" s="16">
        <v>2.3769999999999998</v>
      </c>
      <c r="AY91" s="16">
        <v>2.2559999999999998</v>
      </c>
      <c r="AZ91" s="16">
        <v>2.2989999999999999</v>
      </c>
      <c r="BA91" s="16">
        <v>2.2469999999999999</v>
      </c>
      <c r="BB91" s="16">
        <v>2.359</v>
      </c>
      <c r="BC91" s="16">
        <v>2.1949999999999998</v>
      </c>
      <c r="BD91" s="16">
        <v>2.117</v>
      </c>
      <c r="BE91" s="16">
        <v>2.0190000000000001</v>
      </c>
      <c r="BF91" s="16">
        <v>2.077</v>
      </c>
      <c r="BG91" s="16">
        <v>2.0369999999999999</v>
      </c>
      <c r="BH91" s="16">
        <v>2.0099999999999998</v>
      </c>
      <c r="BI91" s="16">
        <v>2</v>
      </c>
      <c r="BJ91" s="16">
        <v>2.09</v>
      </c>
    </row>
    <row r="92" spans="1:62" x14ac:dyDescent="0.35">
      <c r="A92" s="16" t="s">
        <v>353</v>
      </c>
      <c r="B92" s="16" t="s">
        <v>144</v>
      </c>
      <c r="C92" s="16" t="s">
        <v>24</v>
      </c>
      <c r="D92" s="16" t="s">
        <v>627</v>
      </c>
      <c r="E92" s="16">
        <v>6.8959999999999999</v>
      </c>
      <c r="F92" s="16">
        <v>6.859</v>
      </c>
      <c r="G92" s="16">
        <v>6.8239999999999998</v>
      </c>
      <c r="H92" s="16">
        <v>6.7939999999999996</v>
      </c>
      <c r="I92" s="16">
        <v>6.7670000000000003</v>
      </c>
      <c r="J92" s="16">
        <v>6.7439999999999998</v>
      </c>
      <c r="K92" s="16">
        <v>6.7240000000000002</v>
      </c>
      <c r="L92" s="16">
        <v>6.7050000000000001</v>
      </c>
      <c r="M92" s="16">
        <v>6.6849999999999996</v>
      </c>
      <c r="N92" s="16">
        <v>6.6639999999999997</v>
      </c>
      <c r="O92" s="16">
        <v>6.6420000000000003</v>
      </c>
      <c r="P92" s="16">
        <v>6.62</v>
      </c>
      <c r="Q92" s="16">
        <v>6.5990000000000002</v>
      </c>
      <c r="R92" s="16">
        <v>6.5780000000000003</v>
      </c>
      <c r="S92" s="16">
        <v>6.5579999999999998</v>
      </c>
      <c r="T92" s="16">
        <v>6.5350000000000001</v>
      </c>
      <c r="U92" s="16">
        <v>6.51</v>
      </c>
      <c r="V92" s="16">
        <v>6.48</v>
      </c>
      <c r="W92" s="16">
        <v>6.4429999999999996</v>
      </c>
      <c r="X92" s="16">
        <v>6.399</v>
      </c>
      <c r="Y92" s="16">
        <v>6.3419999999999996</v>
      </c>
      <c r="Z92" s="16">
        <v>6.2709999999999999</v>
      </c>
      <c r="AA92" s="16">
        <v>6.1849999999999996</v>
      </c>
      <c r="AB92" s="16">
        <v>6.0860000000000003</v>
      </c>
      <c r="AC92" s="16">
        <v>5.9770000000000003</v>
      </c>
      <c r="AD92" s="16">
        <v>5.8650000000000002</v>
      </c>
      <c r="AE92" s="16">
        <v>5.7569999999999997</v>
      </c>
      <c r="AF92" s="16">
        <v>5.6580000000000004</v>
      </c>
      <c r="AG92" s="16">
        <v>5.5720000000000001</v>
      </c>
      <c r="AH92" s="16">
        <v>5.5</v>
      </c>
      <c r="AI92" s="16">
        <v>5.4370000000000003</v>
      </c>
      <c r="AJ92" s="16">
        <v>5.38</v>
      </c>
      <c r="AK92" s="16">
        <v>5.32</v>
      </c>
      <c r="AL92" s="16">
        <v>5.2519999999999998</v>
      </c>
      <c r="AM92" s="16">
        <v>5.1740000000000004</v>
      </c>
      <c r="AN92" s="16">
        <v>5.0869999999999997</v>
      </c>
      <c r="AO92" s="16">
        <v>4.9930000000000003</v>
      </c>
      <c r="AP92" s="16">
        <v>4.8949999999999996</v>
      </c>
      <c r="AQ92" s="16">
        <v>4.7969999999999997</v>
      </c>
      <c r="AR92" s="16">
        <v>4.6989999999999998</v>
      </c>
      <c r="AS92" s="16">
        <v>4.5979999999999999</v>
      </c>
      <c r="AT92" s="16">
        <v>4.49</v>
      </c>
      <c r="AU92" s="16">
        <v>4.3719999999999999</v>
      </c>
      <c r="AV92" s="16">
        <v>4.2450000000000001</v>
      </c>
      <c r="AW92" s="16">
        <v>4.1100000000000003</v>
      </c>
      <c r="AX92" s="16">
        <v>3.9710000000000001</v>
      </c>
      <c r="AY92" s="16">
        <v>3.8330000000000002</v>
      </c>
      <c r="AZ92" s="16">
        <v>3.7010000000000001</v>
      </c>
      <c r="BA92" s="16">
        <v>3.58</v>
      </c>
      <c r="BB92" s="16">
        <v>3.4710000000000001</v>
      </c>
      <c r="BC92" s="16">
        <v>3.375</v>
      </c>
      <c r="BD92" s="16">
        <v>3.2919999999999998</v>
      </c>
      <c r="BE92" s="16">
        <v>3.2189999999999999</v>
      </c>
      <c r="BF92" s="16">
        <v>3.1509999999999998</v>
      </c>
      <c r="BG92" s="16">
        <v>3.0880000000000001</v>
      </c>
      <c r="BH92" s="16">
        <v>3.0289999999999999</v>
      </c>
      <c r="BI92" s="16">
        <v>2.9729999999999999</v>
      </c>
      <c r="BJ92" s="16">
        <v>2.92</v>
      </c>
    </row>
    <row r="93" spans="1:62" x14ac:dyDescent="0.35">
      <c r="A93" s="16" t="s">
        <v>352</v>
      </c>
      <c r="B93" s="16" t="s">
        <v>143</v>
      </c>
      <c r="C93" s="16" t="s">
        <v>24</v>
      </c>
      <c r="D93" s="16" t="s">
        <v>627</v>
      </c>
      <c r="E93" s="16">
        <v>6.0519999999999996</v>
      </c>
      <c r="F93" s="16">
        <v>6.048</v>
      </c>
      <c r="G93" s="16">
        <v>5.984</v>
      </c>
      <c r="H93" s="16">
        <v>5.8570000000000002</v>
      </c>
      <c r="I93" s="16">
        <v>5.67</v>
      </c>
      <c r="J93" s="16">
        <v>5.4390000000000001</v>
      </c>
      <c r="K93" s="16">
        <v>5.1870000000000003</v>
      </c>
      <c r="L93" s="16">
        <v>4.9390000000000001</v>
      </c>
      <c r="M93" s="16">
        <v>4.7160000000000002</v>
      </c>
      <c r="N93" s="16">
        <v>4.5259999999999998</v>
      </c>
      <c r="O93" s="16">
        <v>4.3719999999999999</v>
      </c>
      <c r="P93" s="16">
        <v>4.2480000000000002</v>
      </c>
      <c r="Q93" s="16">
        <v>4.1369999999999996</v>
      </c>
      <c r="R93" s="16">
        <v>4.0279999999999996</v>
      </c>
      <c r="S93" s="16">
        <v>3.9169999999999998</v>
      </c>
      <c r="T93" s="16">
        <v>3.8010000000000002</v>
      </c>
      <c r="U93" s="16">
        <v>3.681</v>
      </c>
      <c r="V93" s="16">
        <v>3.5609999999999999</v>
      </c>
      <c r="W93" s="16">
        <v>3.4470000000000001</v>
      </c>
      <c r="X93" s="16">
        <v>3.34</v>
      </c>
      <c r="Y93" s="16">
        <v>3.2480000000000002</v>
      </c>
      <c r="Z93" s="16">
        <v>3.177</v>
      </c>
      <c r="AA93" s="16">
        <v>3.1280000000000001</v>
      </c>
      <c r="AB93" s="16">
        <v>3.1</v>
      </c>
      <c r="AC93" s="16">
        <v>3.0920000000000001</v>
      </c>
      <c r="AD93" s="16">
        <v>3.0950000000000002</v>
      </c>
      <c r="AE93" s="16">
        <v>3.0990000000000002</v>
      </c>
      <c r="AF93" s="16">
        <v>3.097</v>
      </c>
      <c r="AG93" s="16">
        <v>3.0819999999999999</v>
      </c>
      <c r="AH93" s="16">
        <v>3.0529999999999999</v>
      </c>
      <c r="AI93" s="16">
        <v>3.0129999999999999</v>
      </c>
      <c r="AJ93" s="16">
        <v>2.9689999999999999</v>
      </c>
      <c r="AK93" s="16">
        <v>2.9289999999999998</v>
      </c>
      <c r="AL93" s="16">
        <v>2.899</v>
      </c>
      <c r="AM93" s="16">
        <v>2.8809999999999998</v>
      </c>
      <c r="AN93" s="16">
        <v>2.8719999999999999</v>
      </c>
      <c r="AO93" s="16">
        <v>2.87</v>
      </c>
      <c r="AP93" s="16">
        <v>2.867</v>
      </c>
      <c r="AQ93" s="16">
        <v>2.86</v>
      </c>
      <c r="AR93" s="16">
        <v>2.8460000000000001</v>
      </c>
      <c r="AS93" s="16">
        <v>2.8239999999999998</v>
      </c>
      <c r="AT93" s="16">
        <v>2.794</v>
      </c>
      <c r="AU93" s="16">
        <v>2.758</v>
      </c>
      <c r="AV93" s="16">
        <v>2.718</v>
      </c>
      <c r="AW93" s="16">
        <v>2.677</v>
      </c>
      <c r="AX93" s="16">
        <v>2.6360000000000001</v>
      </c>
      <c r="AY93" s="16">
        <v>2.5979999999999999</v>
      </c>
      <c r="AZ93" s="16">
        <v>2.5640000000000001</v>
      </c>
      <c r="BA93" s="16">
        <v>2.5339999999999998</v>
      </c>
      <c r="BB93" s="16">
        <v>2.5089999999999999</v>
      </c>
      <c r="BC93" s="16">
        <v>2.488</v>
      </c>
      <c r="BD93" s="16">
        <v>2.4689999999999999</v>
      </c>
      <c r="BE93" s="16">
        <v>2.4500000000000002</v>
      </c>
      <c r="BF93" s="16">
        <v>2.4289999999999998</v>
      </c>
      <c r="BG93" s="16">
        <v>2.4060000000000001</v>
      </c>
      <c r="BH93" s="16">
        <v>2.383</v>
      </c>
      <c r="BI93" s="16">
        <v>2.3580000000000001</v>
      </c>
      <c r="BJ93" s="16">
        <v>2.3340000000000001</v>
      </c>
    </row>
    <row r="94" spans="1:62" x14ac:dyDescent="0.35">
      <c r="A94" s="16" t="s">
        <v>356</v>
      </c>
      <c r="B94" s="16" t="s">
        <v>147</v>
      </c>
      <c r="C94" s="16" t="s">
        <v>24</v>
      </c>
      <c r="D94" s="16" t="s">
        <v>627</v>
      </c>
      <c r="E94" s="16">
        <v>6.3719999999999999</v>
      </c>
      <c r="F94" s="16">
        <v>6.3049999999999997</v>
      </c>
      <c r="G94" s="16">
        <v>6.226</v>
      </c>
      <c r="H94" s="16">
        <v>6.14</v>
      </c>
      <c r="I94" s="16">
        <v>6.05</v>
      </c>
      <c r="J94" s="16">
        <v>5.9569999999999999</v>
      </c>
      <c r="K94" s="16">
        <v>5.86</v>
      </c>
      <c r="L94" s="16">
        <v>5.7560000000000002</v>
      </c>
      <c r="M94" s="16">
        <v>5.6420000000000003</v>
      </c>
      <c r="N94" s="16">
        <v>5.5170000000000003</v>
      </c>
      <c r="O94" s="16">
        <v>5.38</v>
      </c>
      <c r="P94" s="16">
        <v>5.226</v>
      </c>
      <c r="Q94" s="16">
        <v>5.0570000000000004</v>
      </c>
      <c r="R94" s="16">
        <v>4.8769999999999998</v>
      </c>
      <c r="S94" s="16">
        <v>4.6890000000000001</v>
      </c>
      <c r="T94" s="16">
        <v>4.5030000000000001</v>
      </c>
      <c r="U94" s="16">
        <v>4.327</v>
      </c>
      <c r="V94" s="16">
        <v>4.1689999999999996</v>
      </c>
      <c r="W94" s="16">
        <v>4.0309999999999997</v>
      </c>
      <c r="X94" s="16">
        <v>3.915</v>
      </c>
      <c r="Y94" s="16">
        <v>3.8170000000000002</v>
      </c>
      <c r="Z94" s="16">
        <v>3.7280000000000002</v>
      </c>
      <c r="AA94" s="16">
        <v>3.64</v>
      </c>
      <c r="AB94" s="16">
        <v>3.548</v>
      </c>
      <c r="AC94" s="16">
        <v>3.452</v>
      </c>
      <c r="AD94" s="16">
        <v>3.3540000000000001</v>
      </c>
      <c r="AE94" s="16">
        <v>3.2629999999999999</v>
      </c>
      <c r="AF94" s="16">
        <v>3.1859999999999999</v>
      </c>
      <c r="AG94" s="16">
        <v>3.1269999999999998</v>
      </c>
      <c r="AH94" s="16">
        <v>3.089</v>
      </c>
      <c r="AI94" s="16">
        <v>3.069</v>
      </c>
      <c r="AJ94" s="16">
        <v>3.0630000000000002</v>
      </c>
      <c r="AK94" s="16">
        <v>3.0659999999999998</v>
      </c>
      <c r="AL94" s="16">
        <v>3.0710000000000002</v>
      </c>
      <c r="AM94" s="16">
        <v>3.0739999999999998</v>
      </c>
      <c r="AN94" s="16">
        <v>3.0739999999999998</v>
      </c>
      <c r="AO94" s="16">
        <v>3.069</v>
      </c>
      <c r="AP94" s="16">
        <v>3.0609999999999999</v>
      </c>
      <c r="AQ94" s="16">
        <v>3.05</v>
      </c>
      <c r="AR94" s="16">
        <v>3.036</v>
      </c>
      <c r="AS94" s="16">
        <v>3.0169999999999999</v>
      </c>
      <c r="AT94" s="16">
        <v>2.992</v>
      </c>
      <c r="AU94" s="16">
        <v>2.9609999999999999</v>
      </c>
      <c r="AV94" s="16">
        <v>2.9239999999999999</v>
      </c>
      <c r="AW94" s="16">
        <v>2.883</v>
      </c>
      <c r="AX94" s="16">
        <v>2.84</v>
      </c>
      <c r="AY94" s="16">
        <v>2.7970000000000002</v>
      </c>
      <c r="AZ94" s="16">
        <v>2.7549999999999999</v>
      </c>
      <c r="BA94" s="16">
        <v>2.718</v>
      </c>
      <c r="BB94" s="16">
        <v>2.6840000000000002</v>
      </c>
      <c r="BC94" s="16">
        <v>2.6549999999999998</v>
      </c>
      <c r="BD94" s="16">
        <v>2.63</v>
      </c>
      <c r="BE94" s="16">
        <v>2.6059999999999999</v>
      </c>
      <c r="BF94" s="16">
        <v>2.5819999999999999</v>
      </c>
      <c r="BG94" s="16">
        <v>2.5579999999999998</v>
      </c>
      <c r="BH94" s="16">
        <v>2.5339999999999998</v>
      </c>
      <c r="BI94" s="16">
        <v>2.5089999999999999</v>
      </c>
      <c r="BJ94" s="16">
        <v>2.4849999999999999</v>
      </c>
    </row>
    <row r="95" spans="1:62" x14ac:dyDescent="0.35">
      <c r="A95" s="16" t="s">
        <v>661</v>
      </c>
      <c r="B95" s="16" t="s">
        <v>662</v>
      </c>
      <c r="C95" s="16" t="s">
        <v>24</v>
      </c>
      <c r="D95" s="16" t="s">
        <v>627</v>
      </c>
      <c r="E95" s="16">
        <v>3.0341933785389119</v>
      </c>
      <c r="F95" s="16">
        <v>3.0377086994210303</v>
      </c>
      <c r="G95" s="16">
        <v>2.9893514100322851</v>
      </c>
      <c r="H95" s="16">
        <v>2.9680331563853573</v>
      </c>
      <c r="I95" s="16">
        <v>2.9458094211828882</v>
      </c>
      <c r="J95" s="16">
        <v>2.8469877634382708</v>
      </c>
      <c r="K95" s="16">
        <v>2.6825076283806726</v>
      </c>
      <c r="L95" s="16">
        <v>2.6616535241981061</v>
      </c>
      <c r="M95" s="16">
        <v>2.6138942411222796</v>
      </c>
      <c r="N95" s="16">
        <v>2.5679631322933472</v>
      </c>
      <c r="O95" s="16">
        <v>2.5352585133613577</v>
      </c>
      <c r="P95" s="16">
        <v>2.4705450135663622</v>
      </c>
      <c r="Q95" s="16">
        <v>2.3302618252390319</v>
      </c>
      <c r="R95" s="16">
        <v>2.2457665513510197</v>
      </c>
      <c r="S95" s="16">
        <v>2.1915508913282258</v>
      </c>
      <c r="T95" s="16">
        <v>2.1016053389192892</v>
      </c>
      <c r="U95" s="16">
        <v>2.0494521531356136</v>
      </c>
      <c r="V95" s="16">
        <v>2.0131823666594135</v>
      </c>
      <c r="W95" s="16">
        <v>1.9717043146661519</v>
      </c>
      <c r="X95" s="16">
        <v>1.9813281875526949</v>
      </c>
      <c r="Y95" s="16">
        <v>1.9707141309343232</v>
      </c>
      <c r="Z95" s="16">
        <v>1.9275286697371594</v>
      </c>
      <c r="AA95" s="16">
        <v>1.9173396299952168</v>
      </c>
      <c r="AB95" s="16">
        <v>1.878477599976528</v>
      </c>
      <c r="AC95" s="16">
        <v>1.8499410363633189</v>
      </c>
      <c r="AD95" s="16">
        <v>1.8458968546334336</v>
      </c>
      <c r="AE95" s="16">
        <v>1.8208846342174665</v>
      </c>
      <c r="AF95" s="16">
        <v>1.8156150428745534</v>
      </c>
      <c r="AG95" s="16">
        <v>1.8362814296847776</v>
      </c>
      <c r="AH95" s="16">
        <v>1.8281798607997435</v>
      </c>
      <c r="AI95" s="16">
        <v>1.8518589951353843</v>
      </c>
      <c r="AJ95" s="16">
        <v>1.8292330320762409</v>
      </c>
      <c r="AK95" s="16">
        <v>1.8070410860372224</v>
      </c>
      <c r="AL95" s="16">
        <v>1.7711476282002006</v>
      </c>
      <c r="AM95" s="16">
        <v>1.7502885769602794</v>
      </c>
      <c r="AN95" s="16">
        <v>1.715458740283812</v>
      </c>
      <c r="AO95" s="16">
        <v>1.7081055069187563</v>
      </c>
      <c r="AP95" s="16">
        <v>1.6967116210368494</v>
      </c>
      <c r="AQ95" s="16">
        <v>1.683740679626804</v>
      </c>
      <c r="AR95" s="16">
        <v>1.6790639995531613</v>
      </c>
      <c r="AS95" s="16">
        <v>1.7088764049249534</v>
      </c>
      <c r="AT95" s="16">
        <v>1.6725358069183043</v>
      </c>
      <c r="AU95" s="16">
        <v>1.6574849191354233</v>
      </c>
      <c r="AV95" s="16">
        <v>1.6662933288246431</v>
      </c>
      <c r="AW95" s="16">
        <v>1.6758636926787724</v>
      </c>
      <c r="AX95" s="16">
        <v>1.6735649193520961</v>
      </c>
      <c r="AY95" s="16">
        <v>1.7124986473455619</v>
      </c>
      <c r="AZ95" s="16">
        <v>1.7377059525137706</v>
      </c>
      <c r="BA95" s="16">
        <v>1.7449621297310232</v>
      </c>
      <c r="BB95" s="16">
        <v>1.71699901131615</v>
      </c>
      <c r="BC95" s="16">
        <v>1.7051730607693223</v>
      </c>
      <c r="BD95" s="16">
        <v>1.6880868009834971</v>
      </c>
      <c r="BE95" s="16">
        <v>1.6935586310533712</v>
      </c>
      <c r="BF95" s="16">
        <v>1.6598566862317519</v>
      </c>
      <c r="BG95" s="16">
        <v>1.6699553335187387</v>
      </c>
      <c r="BH95" s="16">
        <v>1.6653455856290282</v>
      </c>
      <c r="BI95" s="16">
        <v>1.6587191262593963</v>
      </c>
      <c r="BJ95" s="16">
        <v>1.6307792850189424</v>
      </c>
    </row>
    <row r="96" spans="1:62" x14ac:dyDescent="0.35">
      <c r="A96" s="16" t="s">
        <v>663</v>
      </c>
      <c r="B96" s="16" t="s">
        <v>150</v>
      </c>
      <c r="C96" s="16" t="s">
        <v>24</v>
      </c>
      <c r="D96" s="16" t="s">
        <v>627</v>
      </c>
      <c r="E96" s="16">
        <v>5.0140000000000002</v>
      </c>
      <c r="F96" s="16">
        <v>5.03</v>
      </c>
      <c r="G96" s="16">
        <v>4.9800000000000004</v>
      </c>
      <c r="H96" s="16">
        <v>4.8570000000000002</v>
      </c>
      <c r="I96" s="16">
        <v>4.665</v>
      </c>
      <c r="J96" s="16">
        <v>4.4219999999999997</v>
      </c>
      <c r="K96" s="16">
        <v>4.1520000000000001</v>
      </c>
      <c r="L96" s="16">
        <v>3.887</v>
      </c>
      <c r="M96" s="16">
        <v>3.649</v>
      </c>
      <c r="N96" s="16">
        <v>3.448</v>
      </c>
      <c r="O96" s="16">
        <v>3.2839999999999998</v>
      </c>
      <c r="P96" s="16">
        <v>3.4590000000000001</v>
      </c>
      <c r="Q96" s="16">
        <v>3.3149999999999999</v>
      </c>
      <c r="R96" s="16">
        <v>3.177</v>
      </c>
      <c r="S96" s="16">
        <v>2.9670000000000001</v>
      </c>
      <c r="T96" s="16">
        <v>2.6659999999999999</v>
      </c>
      <c r="U96" s="16">
        <v>2.48</v>
      </c>
      <c r="V96" s="16">
        <v>2.3759999999999999</v>
      </c>
      <c r="W96" s="16">
        <v>2.2719999999999998</v>
      </c>
      <c r="X96" s="16">
        <v>2.12</v>
      </c>
      <c r="Y96" s="16">
        <v>2.0470000000000002</v>
      </c>
      <c r="Z96" s="16">
        <v>1.9330000000000001</v>
      </c>
      <c r="AA96" s="16">
        <v>1.86</v>
      </c>
      <c r="AB96" s="16">
        <v>1.722</v>
      </c>
      <c r="AC96" s="16">
        <v>1.5589999999999999</v>
      </c>
      <c r="AD96" s="16">
        <v>1.4910000000000001</v>
      </c>
      <c r="AE96" s="16">
        <v>1.367</v>
      </c>
      <c r="AF96" s="16">
        <v>1.3109999999999999</v>
      </c>
      <c r="AG96" s="16">
        <v>1.4</v>
      </c>
      <c r="AH96" s="16">
        <v>1.296</v>
      </c>
      <c r="AI96" s="16">
        <v>1.272</v>
      </c>
      <c r="AJ96" s="16">
        <v>1.2809999999999999</v>
      </c>
      <c r="AK96" s="16">
        <v>1.347</v>
      </c>
      <c r="AL96" s="16">
        <v>1.3420000000000001</v>
      </c>
      <c r="AM96" s="16">
        <v>1.355</v>
      </c>
      <c r="AN96" s="16">
        <v>1.2949999999999999</v>
      </c>
      <c r="AO96" s="16">
        <v>1.1910000000000001</v>
      </c>
      <c r="AP96" s="16">
        <v>1.127</v>
      </c>
      <c r="AQ96" s="16">
        <v>1.016</v>
      </c>
      <c r="AR96" s="16">
        <v>0.98099999999999998</v>
      </c>
      <c r="AS96" s="16">
        <v>1.032</v>
      </c>
      <c r="AT96" s="16">
        <v>0.93100000000000005</v>
      </c>
      <c r="AU96" s="16">
        <v>0.94099999999999995</v>
      </c>
      <c r="AV96" s="16">
        <v>0.90100000000000002</v>
      </c>
      <c r="AW96" s="16">
        <v>0.92200000000000004</v>
      </c>
      <c r="AX96" s="16">
        <v>0.95899999999999996</v>
      </c>
      <c r="AY96" s="16">
        <v>0.98399999999999999</v>
      </c>
      <c r="AZ96" s="16">
        <v>1.028</v>
      </c>
      <c r="BA96" s="16">
        <v>1.0640000000000001</v>
      </c>
      <c r="BB96" s="16">
        <v>1.0549999999999999</v>
      </c>
      <c r="BC96" s="16">
        <v>1.127</v>
      </c>
      <c r="BD96" s="16">
        <v>1.204</v>
      </c>
      <c r="BE96" s="16">
        <v>1.2849999999999999</v>
      </c>
      <c r="BF96" s="16">
        <v>1.125</v>
      </c>
      <c r="BG96" s="16">
        <v>1.2350000000000001</v>
      </c>
      <c r="BH96" s="16">
        <v>1.196</v>
      </c>
      <c r="BI96" s="16">
        <v>1.2050000000000001</v>
      </c>
      <c r="BJ96" s="16">
        <v>1.125</v>
      </c>
    </row>
    <row r="97" spans="1:62" x14ac:dyDescent="0.35">
      <c r="A97" s="16" t="s">
        <v>358</v>
      </c>
      <c r="B97" s="16" t="s">
        <v>149</v>
      </c>
      <c r="C97" s="16" t="s">
        <v>24</v>
      </c>
      <c r="D97" s="16" t="s">
        <v>627</v>
      </c>
      <c r="E97" s="16">
        <v>7.4580000000000002</v>
      </c>
      <c r="F97" s="16">
        <v>7.4480000000000004</v>
      </c>
      <c r="G97" s="16">
        <v>7.4429999999999996</v>
      </c>
      <c r="H97" s="16">
        <v>7.4409999999999998</v>
      </c>
      <c r="I97" s="16">
        <v>7.4429999999999996</v>
      </c>
      <c r="J97" s="16">
        <v>7.4420000000000002</v>
      </c>
      <c r="K97" s="16">
        <v>7.4349999999999996</v>
      </c>
      <c r="L97" s="16">
        <v>7.4169999999999998</v>
      </c>
      <c r="M97" s="16">
        <v>7.383</v>
      </c>
      <c r="N97" s="16">
        <v>7.3339999999999996</v>
      </c>
      <c r="O97" s="16">
        <v>7.27</v>
      </c>
      <c r="P97" s="16">
        <v>7.1950000000000003</v>
      </c>
      <c r="Q97" s="16">
        <v>7.1109999999999998</v>
      </c>
      <c r="R97" s="16">
        <v>7.0250000000000004</v>
      </c>
      <c r="S97" s="16">
        <v>6.9349999999999996</v>
      </c>
      <c r="T97" s="16">
        <v>6.8440000000000003</v>
      </c>
      <c r="U97" s="16">
        <v>6.7489999999999997</v>
      </c>
      <c r="V97" s="16">
        <v>6.649</v>
      </c>
      <c r="W97" s="16">
        <v>6.5430000000000001</v>
      </c>
      <c r="X97" s="16">
        <v>6.431</v>
      </c>
      <c r="Y97" s="16">
        <v>6.3129999999999997</v>
      </c>
      <c r="Z97" s="16">
        <v>6.19</v>
      </c>
      <c r="AA97" s="16">
        <v>6.0620000000000003</v>
      </c>
      <c r="AB97" s="16">
        <v>5.9320000000000004</v>
      </c>
      <c r="AC97" s="16">
        <v>5.8019999999999996</v>
      </c>
      <c r="AD97" s="16">
        <v>5.6740000000000004</v>
      </c>
      <c r="AE97" s="16">
        <v>5.55</v>
      </c>
      <c r="AF97" s="16">
        <v>5.4320000000000004</v>
      </c>
      <c r="AG97" s="16">
        <v>5.3209999999999997</v>
      </c>
      <c r="AH97" s="16">
        <v>5.218</v>
      </c>
      <c r="AI97" s="16">
        <v>5.1230000000000002</v>
      </c>
      <c r="AJ97" s="16">
        <v>5.0389999999999997</v>
      </c>
      <c r="AK97" s="16">
        <v>4.9630000000000001</v>
      </c>
      <c r="AL97" s="16">
        <v>4.8929999999999998</v>
      </c>
      <c r="AM97" s="16">
        <v>4.8259999999999996</v>
      </c>
      <c r="AN97" s="16">
        <v>4.7560000000000002</v>
      </c>
      <c r="AO97" s="16">
        <v>4.6779999999999999</v>
      </c>
      <c r="AP97" s="16">
        <v>4.5880000000000001</v>
      </c>
      <c r="AQ97" s="16">
        <v>4.484</v>
      </c>
      <c r="AR97" s="16">
        <v>4.367</v>
      </c>
      <c r="AS97" s="16">
        <v>4.2370000000000001</v>
      </c>
      <c r="AT97" s="16">
        <v>4.0979999999999999</v>
      </c>
      <c r="AU97" s="16">
        <v>3.956</v>
      </c>
      <c r="AV97" s="16">
        <v>3.8149999999999999</v>
      </c>
      <c r="AW97" s="16">
        <v>3.677</v>
      </c>
      <c r="AX97" s="16">
        <v>3.5449999999999999</v>
      </c>
      <c r="AY97" s="16">
        <v>3.419</v>
      </c>
      <c r="AZ97" s="16">
        <v>3.2959999999999998</v>
      </c>
      <c r="BA97" s="16">
        <v>3.177</v>
      </c>
      <c r="BB97" s="16">
        <v>3.0630000000000002</v>
      </c>
      <c r="BC97" s="16">
        <v>2.9569999999999999</v>
      </c>
      <c r="BD97" s="16">
        <v>2.86</v>
      </c>
      <c r="BE97" s="16">
        <v>2.774</v>
      </c>
      <c r="BF97" s="16">
        <v>2.6989999999999998</v>
      </c>
      <c r="BG97" s="16">
        <v>2.6349999999999998</v>
      </c>
      <c r="BH97" s="16">
        <v>2.581</v>
      </c>
      <c r="BI97" s="16">
        <v>2.536</v>
      </c>
      <c r="BJ97" s="16">
        <v>2.496</v>
      </c>
    </row>
    <row r="98" spans="1:62" x14ac:dyDescent="0.35">
      <c r="A98" s="16" t="s">
        <v>664</v>
      </c>
      <c r="B98" s="16" t="s">
        <v>665</v>
      </c>
      <c r="C98" s="16" t="s">
        <v>24</v>
      </c>
      <c r="D98" s="16" t="s">
        <v>627</v>
      </c>
      <c r="E98" s="16">
        <v>6.7184910776366538</v>
      </c>
      <c r="F98" s="16">
        <v>6.734584739886591</v>
      </c>
      <c r="G98" s="16">
        <v>6.7508310571625767</v>
      </c>
      <c r="H98" s="16">
        <v>6.7668561750845511</v>
      </c>
      <c r="I98" s="16">
        <v>6.7817177933738382</v>
      </c>
      <c r="J98" s="16">
        <v>6.7955801896472376</v>
      </c>
      <c r="K98" s="16">
        <v>6.8084173684901712</v>
      </c>
      <c r="L98" s="16">
        <v>6.821093935718058</v>
      </c>
      <c r="M98" s="16">
        <v>6.8333184669280103</v>
      </c>
      <c r="N98" s="16">
        <v>6.8453166356941955</v>
      </c>
      <c r="O98" s="16">
        <v>6.8570810447271242</v>
      </c>
      <c r="P98" s="16">
        <v>6.8683271189370325</v>
      </c>
      <c r="Q98" s="16">
        <v>6.8790792254286863</v>
      </c>
      <c r="R98" s="16">
        <v>6.8889779441706516</v>
      </c>
      <c r="S98" s="16">
        <v>6.8972556369657241</v>
      </c>
      <c r="T98" s="16">
        <v>6.9040256633595583</v>
      </c>
      <c r="U98" s="16">
        <v>6.9091768084842231</v>
      </c>
      <c r="V98" s="16">
        <v>6.912310009553055</v>
      </c>
      <c r="W98" s="16">
        <v>6.913175047001169</v>
      </c>
      <c r="X98" s="16">
        <v>6.9110242781367566</v>
      </c>
      <c r="Y98" s="16">
        <v>6.9052348956343614</v>
      </c>
      <c r="Z98" s="16">
        <v>6.8946086176748738</v>
      </c>
      <c r="AA98" s="16">
        <v>6.8790025048382448</v>
      </c>
      <c r="AB98" s="16">
        <v>6.8588076592335847</v>
      </c>
      <c r="AC98" s="16">
        <v>6.8337562441461746</v>
      </c>
      <c r="AD98" s="16">
        <v>6.803569037597633</v>
      </c>
      <c r="AE98" s="16">
        <v>6.7687751769899327</v>
      </c>
      <c r="AF98" s="16">
        <v>6.7293761266465122</v>
      </c>
      <c r="AG98" s="16">
        <v>6.6857897759261338</v>
      </c>
      <c r="AH98" s="16">
        <v>6.6385863517506118</v>
      </c>
      <c r="AI98" s="16">
        <v>6.5892627947190396</v>
      </c>
      <c r="AJ98" s="16">
        <v>6.5383955505306171</v>
      </c>
      <c r="AK98" s="16">
        <v>6.4885764378846149</v>
      </c>
      <c r="AL98" s="16">
        <v>6.4402449338666088</v>
      </c>
      <c r="AM98" s="16">
        <v>6.3927332702865964</v>
      </c>
      <c r="AN98" s="16">
        <v>6.3453199895018262</v>
      </c>
      <c r="AO98" s="16">
        <v>6.2955060983891924</v>
      </c>
      <c r="AP98" s="16">
        <v>6.2429055975226868</v>
      </c>
      <c r="AQ98" s="16">
        <v>6.1872081693979064</v>
      </c>
      <c r="AR98" s="16">
        <v>6.1287956710059204</v>
      </c>
      <c r="AS98" s="16">
        <v>6.0680863417474233</v>
      </c>
      <c r="AT98" s="16">
        <v>6.0052229078557557</v>
      </c>
      <c r="AU98" s="16">
        <v>5.9414934452237986</v>
      </c>
      <c r="AV98" s="16">
        <v>5.876749868248754</v>
      </c>
      <c r="AW98" s="16">
        <v>5.8108679098331217</v>
      </c>
      <c r="AX98" s="16">
        <v>5.743404134965691</v>
      </c>
      <c r="AY98" s="16">
        <v>5.672532850070148</v>
      </c>
      <c r="AZ98" s="16">
        <v>5.5995102420128129</v>
      </c>
      <c r="BA98" s="16">
        <v>5.5240357896439169</v>
      </c>
      <c r="BB98" s="16">
        <v>5.4466238580024511</v>
      </c>
      <c r="BC98" s="16">
        <v>5.3670597838387062</v>
      </c>
      <c r="BD98" s="16">
        <v>5.2850501343819509</v>
      </c>
      <c r="BE98" s="16">
        <v>5.2014254499378616</v>
      </c>
      <c r="BF98" s="16">
        <v>5.1166330344722866</v>
      </c>
      <c r="BG98" s="16">
        <v>5.0315458151745656</v>
      </c>
      <c r="BH98" s="16">
        <v>4.9466461164973801</v>
      </c>
      <c r="BI98" s="16">
        <v>4.8623332415854978</v>
      </c>
      <c r="BJ98" s="16">
        <v>4.7795790732547339</v>
      </c>
    </row>
    <row r="99" spans="1:62" x14ac:dyDescent="0.35">
      <c r="A99" s="16" t="s">
        <v>322</v>
      </c>
      <c r="B99" s="16" t="s">
        <v>112</v>
      </c>
      <c r="C99" s="16" t="s">
        <v>24</v>
      </c>
      <c r="D99" s="16" t="s">
        <v>627</v>
      </c>
      <c r="E99" s="16">
        <v>2.2879999999999998</v>
      </c>
      <c r="F99" s="16">
        <v>2.2530000000000001</v>
      </c>
      <c r="G99" s="16">
        <v>2.218</v>
      </c>
      <c r="H99" s="16">
        <v>2.1800000000000002</v>
      </c>
      <c r="I99" s="16">
        <v>2.14</v>
      </c>
      <c r="J99" s="16">
        <v>2.1</v>
      </c>
      <c r="K99" s="16">
        <v>2.0619999999999998</v>
      </c>
      <c r="L99" s="16">
        <v>2.0299999999999998</v>
      </c>
      <c r="M99" s="16">
        <v>2.0059999999999998</v>
      </c>
      <c r="N99" s="16">
        <v>1.9890000000000001</v>
      </c>
      <c r="O99" s="16">
        <v>1.9790000000000001</v>
      </c>
      <c r="P99" s="16">
        <v>1.9730000000000001</v>
      </c>
      <c r="Q99" s="16">
        <v>1.9670000000000001</v>
      </c>
      <c r="R99" s="16">
        <v>1.96</v>
      </c>
      <c r="S99" s="16">
        <v>1.95</v>
      </c>
      <c r="T99" s="16">
        <v>1.9370000000000001</v>
      </c>
      <c r="U99" s="16">
        <v>1.925</v>
      </c>
      <c r="V99" s="16">
        <v>1.913</v>
      </c>
      <c r="W99" s="16">
        <v>1.903</v>
      </c>
      <c r="X99" s="16">
        <v>1.895</v>
      </c>
      <c r="Y99" s="16">
        <v>1.8879999999999999</v>
      </c>
      <c r="Z99" s="16">
        <v>1.879</v>
      </c>
      <c r="AA99" s="16">
        <v>1.9</v>
      </c>
      <c r="AB99" s="16">
        <v>1.88</v>
      </c>
      <c r="AC99" s="16">
        <v>1.87</v>
      </c>
      <c r="AD99" s="16">
        <v>1.82</v>
      </c>
      <c r="AE99" s="16">
        <v>1.76</v>
      </c>
      <c r="AF99" s="16">
        <v>1.64</v>
      </c>
      <c r="AG99" s="16">
        <v>1.79</v>
      </c>
      <c r="AH99" s="16">
        <v>1.63</v>
      </c>
      <c r="AI99" s="16">
        <v>1.63</v>
      </c>
      <c r="AJ99" s="16">
        <v>1.53</v>
      </c>
      <c r="AK99" s="16">
        <v>1.48</v>
      </c>
      <c r="AL99" s="16">
        <v>1.52</v>
      </c>
      <c r="AM99" s="16">
        <v>1.47</v>
      </c>
      <c r="AN99" s="16">
        <v>1.58</v>
      </c>
      <c r="AO99" s="16">
        <v>1.67</v>
      </c>
      <c r="AP99" s="16">
        <v>1.69</v>
      </c>
      <c r="AQ99" s="16">
        <v>1.45</v>
      </c>
      <c r="AR99" s="16">
        <v>1.38</v>
      </c>
      <c r="AS99" s="16">
        <v>1.39</v>
      </c>
      <c r="AT99" s="16">
        <v>1.46</v>
      </c>
      <c r="AU99" s="16">
        <v>1.42</v>
      </c>
      <c r="AV99" s="16">
        <v>1.41</v>
      </c>
      <c r="AW99" s="16">
        <v>1.43</v>
      </c>
      <c r="AX99" s="16">
        <v>1.5</v>
      </c>
      <c r="AY99" s="16">
        <v>1.47</v>
      </c>
      <c r="AZ99" s="16">
        <v>1.48</v>
      </c>
      <c r="BA99" s="16">
        <v>1.55</v>
      </c>
      <c r="BB99" s="16">
        <v>1.58</v>
      </c>
      <c r="BC99" s="16">
        <v>1.55</v>
      </c>
      <c r="BD99" s="16">
        <v>1.48</v>
      </c>
      <c r="BE99" s="16">
        <v>1.51</v>
      </c>
      <c r="BF99" s="16">
        <v>1.46</v>
      </c>
      <c r="BG99" s="16">
        <v>1.46</v>
      </c>
      <c r="BH99" s="16">
        <v>1.4</v>
      </c>
      <c r="BI99" s="16">
        <v>1.42</v>
      </c>
      <c r="BJ99" s="16">
        <v>1.42</v>
      </c>
    </row>
    <row r="100" spans="1:62" x14ac:dyDescent="0.35">
      <c r="A100" s="16" t="s">
        <v>357</v>
      </c>
      <c r="B100" s="16" t="s">
        <v>148</v>
      </c>
      <c r="C100" s="16" t="s">
        <v>24</v>
      </c>
      <c r="D100" s="16" t="s">
        <v>627</v>
      </c>
      <c r="E100" s="16">
        <v>6.3239999999999998</v>
      </c>
      <c r="F100" s="16">
        <v>6.3179999999999996</v>
      </c>
      <c r="G100" s="16">
        <v>6.3019999999999996</v>
      </c>
      <c r="H100" s="16">
        <v>6.274</v>
      </c>
      <c r="I100" s="16">
        <v>6.2329999999999997</v>
      </c>
      <c r="J100" s="16">
        <v>6.1790000000000003</v>
      </c>
      <c r="K100" s="16">
        <v>6.109</v>
      </c>
      <c r="L100" s="16">
        <v>6.0259999999999998</v>
      </c>
      <c r="M100" s="16">
        <v>5.9370000000000003</v>
      </c>
      <c r="N100" s="16">
        <v>5.8460000000000001</v>
      </c>
      <c r="O100" s="16">
        <v>5.7619999999999996</v>
      </c>
      <c r="P100" s="16">
        <v>5.6920000000000002</v>
      </c>
      <c r="Q100" s="16">
        <v>5.6420000000000003</v>
      </c>
      <c r="R100" s="16">
        <v>5.6150000000000002</v>
      </c>
      <c r="S100" s="16">
        <v>5.6139999999999999</v>
      </c>
      <c r="T100" s="16">
        <v>5.641</v>
      </c>
      <c r="U100" s="16">
        <v>5.6980000000000004</v>
      </c>
      <c r="V100" s="16">
        <v>5.7779999999999996</v>
      </c>
      <c r="W100" s="16">
        <v>5.8719999999999999</v>
      </c>
      <c r="X100" s="16">
        <v>5.97</v>
      </c>
      <c r="Y100" s="16">
        <v>6.0579999999999998</v>
      </c>
      <c r="Z100" s="16">
        <v>6.1219999999999999</v>
      </c>
      <c r="AA100" s="16">
        <v>6.1539999999999999</v>
      </c>
      <c r="AB100" s="16">
        <v>6.149</v>
      </c>
      <c r="AC100" s="16">
        <v>6.1059999999999999</v>
      </c>
      <c r="AD100" s="16">
        <v>6.0279999999999996</v>
      </c>
      <c r="AE100" s="16">
        <v>5.9210000000000003</v>
      </c>
      <c r="AF100" s="16">
        <v>5.7990000000000004</v>
      </c>
      <c r="AG100" s="16">
        <v>5.673</v>
      </c>
      <c r="AH100" s="16">
        <v>5.5490000000000004</v>
      </c>
      <c r="AI100" s="16">
        <v>5.43</v>
      </c>
      <c r="AJ100" s="16">
        <v>5.3170000000000002</v>
      </c>
      <c r="AK100" s="16">
        <v>5.2080000000000002</v>
      </c>
      <c r="AL100" s="16">
        <v>5.0990000000000002</v>
      </c>
      <c r="AM100" s="16">
        <v>4.9909999999999997</v>
      </c>
      <c r="AN100" s="16">
        <v>4.8840000000000003</v>
      </c>
      <c r="AO100" s="16">
        <v>4.7770000000000001</v>
      </c>
      <c r="AP100" s="16">
        <v>4.6689999999999996</v>
      </c>
      <c r="AQ100" s="16">
        <v>4.5609999999999999</v>
      </c>
      <c r="AR100" s="16">
        <v>4.452</v>
      </c>
      <c r="AS100" s="16">
        <v>4.3440000000000003</v>
      </c>
      <c r="AT100" s="16">
        <v>4.2370000000000001</v>
      </c>
      <c r="AU100" s="16">
        <v>4.1319999999999997</v>
      </c>
      <c r="AV100" s="16">
        <v>4.0289999999999999</v>
      </c>
      <c r="AW100" s="16">
        <v>3.931</v>
      </c>
      <c r="AX100" s="16">
        <v>3.8359999999999999</v>
      </c>
      <c r="AY100" s="16">
        <v>3.746</v>
      </c>
      <c r="AZ100" s="16">
        <v>3.66</v>
      </c>
      <c r="BA100" s="16">
        <v>3.5790000000000002</v>
      </c>
      <c r="BB100" s="16">
        <v>3.5009999999999999</v>
      </c>
      <c r="BC100" s="16">
        <v>3.427</v>
      </c>
      <c r="BD100" s="16">
        <v>3.3559999999999999</v>
      </c>
      <c r="BE100" s="16">
        <v>3.2879999999999998</v>
      </c>
      <c r="BF100" s="16">
        <v>3.2229999999999999</v>
      </c>
      <c r="BG100" s="16">
        <v>3.1589999999999998</v>
      </c>
      <c r="BH100" s="16">
        <v>3.0979999999999999</v>
      </c>
      <c r="BI100" s="16">
        <v>3.0409999999999999</v>
      </c>
      <c r="BJ100" s="16">
        <v>2.9860000000000002</v>
      </c>
    </row>
    <row r="101" spans="1:62" x14ac:dyDescent="0.35">
      <c r="A101" s="16" t="s">
        <v>359</v>
      </c>
      <c r="B101" s="16" t="s">
        <v>151</v>
      </c>
      <c r="C101" s="16" t="s">
        <v>24</v>
      </c>
      <c r="D101" s="16" t="s">
        <v>627</v>
      </c>
      <c r="E101" s="16">
        <v>2.02</v>
      </c>
      <c r="F101" s="16">
        <v>1.94</v>
      </c>
      <c r="G101" s="16">
        <v>1.79</v>
      </c>
      <c r="H101" s="16">
        <v>1.82</v>
      </c>
      <c r="I101" s="16">
        <v>1.82</v>
      </c>
      <c r="J101" s="16">
        <v>1.82</v>
      </c>
      <c r="K101" s="16">
        <v>1.89</v>
      </c>
      <c r="L101" s="16">
        <v>2.0099999999999998</v>
      </c>
      <c r="M101" s="16">
        <v>2.06</v>
      </c>
      <c r="N101" s="16">
        <v>2.04</v>
      </c>
      <c r="O101" s="16">
        <v>1.98</v>
      </c>
      <c r="P101" s="16">
        <v>1.93</v>
      </c>
      <c r="Q101" s="16">
        <v>1.93</v>
      </c>
      <c r="R101" s="16">
        <v>1.93</v>
      </c>
      <c r="S101" s="16">
        <v>2.27</v>
      </c>
      <c r="T101" s="16">
        <v>2.35</v>
      </c>
      <c r="U101" s="16">
        <v>2.23</v>
      </c>
      <c r="V101" s="16">
        <v>2.15</v>
      </c>
      <c r="W101" s="16">
        <v>2.06</v>
      </c>
      <c r="X101" s="16">
        <v>2.0099999999999998</v>
      </c>
      <c r="Y101" s="16">
        <v>1.91</v>
      </c>
      <c r="Z101" s="16">
        <v>1.88</v>
      </c>
      <c r="AA101" s="16">
        <v>1.8</v>
      </c>
      <c r="AB101" s="16">
        <v>1.75</v>
      </c>
      <c r="AC101" s="16">
        <v>1.75</v>
      </c>
      <c r="AD101" s="16">
        <v>1.85</v>
      </c>
      <c r="AE101" s="16">
        <v>1.84</v>
      </c>
      <c r="AF101" s="16">
        <v>1.82</v>
      </c>
      <c r="AG101" s="16">
        <v>1.81</v>
      </c>
      <c r="AH101" s="16">
        <v>1.82</v>
      </c>
      <c r="AI101" s="16">
        <v>1.87</v>
      </c>
      <c r="AJ101" s="16">
        <v>1.87</v>
      </c>
      <c r="AK101" s="16">
        <v>1.77</v>
      </c>
      <c r="AL101" s="16">
        <v>1.68</v>
      </c>
      <c r="AM101" s="16">
        <v>1.64</v>
      </c>
      <c r="AN101" s="16">
        <v>1.57</v>
      </c>
      <c r="AO101" s="16">
        <v>1.46</v>
      </c>
      <c r="AP101" s="16">
        <v>1.37</v>
      </c>
      <c r="AQ101" s="16">
        <v>1.32</v>
      </c>
      <c r="AR101" s="16">
        <v>1.28</v>
      </c>
      <c r="AS101" s="16">
        <v>1.32</v>
      </c>
      <c r="AT101" s="16">
        <v>1.31</v>
      </c>
      <c r="AU101" s="16">
        <v>1.3</v>
      </c>
      <c r="AV101" s="16">
        <v>1.27</v>
      </c>
      <c r="AW101" s="16">
        <v>1.28</v>
      </c>
      <c r="AX101" s="16">
        <v>1.31</v>
      </c>
      <c r="AY101" s="16">
        <v>1.34</v>
      </c>
      <c r="AZ101" s="16">
        <v>1.32</v>
      </c>
      <c r="BA101" s="16">
        <v>1.35</v>
      </c>
      <c r="BB101" s="16">
        <v>1.32</v>
      </c>
      <c r="BC101" s="16">
        <v>1.25</v>
      </c>
      <c r="BD101" s="16">
        <v>1.23</v>
      </c>
      <c r="BE101" s="16">
        <v>1.34</v>
      </c>
      <c r="BF101" s="16">
        <v>1.35</v>
      </c>
      <c r="BG101" s="16">
        <v>1.44</v>
      </c>
      <c r="BH101" s="16">
        <v>1.45</v>
      </c>
      <c r="BI101" s="16">
        <v>1.53</v>
      </c>
      <c r="BJ101" s="16">
        <v>1.53</v>
      </c>
    </row>
    <row r="102" spans="1:62" x14ac:dyDescent="0.35">
      <c r="A102" s="16" t="s">
        <v>666</v>
      </c>
      <c r="B102" s="16" t="s">
        <v>667</v>
      </c>
      <c r="C102" s="16" t="s">
        <v>24</v>
      </c>
      <c r="D102" s="16" t="s">
        <v>627</v>
      </c>
      <c r="E102" s="16">
        <v>5.4240980284228977</v>
      </c>
      <c r="F102" s="16">
        <v>5.4514358538859726</v>
      </c>
      <c r="G102" s="16">
        <v>5.500613461676922</v>
      </c>
      <c r="H102" s="16">
        <v>5.5329807445065731</v>
      </c>
      <c r="I102" s="16">
        <v>5.5486289472333992</v>
      </c>
      <c r="J102" s="16">
        <v>5.5518779745801874</v>
      </c>
      <c r="K102" s="16">
        <v>5.5276411568981763</v>
      </c>
      <c r="L102" s="16">
        <v>5.4944353026822341</v>
      </c>
      <c r="M102" s="16">
        <v>5.4190529336255571</v>
      </c>
      <c r="N102" s="16">
        <v>5.3179596844606198</v>
      </c>
      <c r="O102" s="16">
        <v>5.1967859546487709</v>
      </c>
      <c r="P102" s="16">
        <v>5.0427255619708458</v>
      </c>
      <c r="Q102" s="16">
        <v>4.8857283408655592</v>
      </c>
      <c r="R102" s="16">
        <v>4.7080065079652798</v>
      </c>
      <c r="S102" s="16">
        <v>4.5320624288348252</v>
      </c>
      <c r="T102" s="16">
        <v>4.3550460029092184</v>
      </c>
      <c r="U102" s="16">
        <v>4.1898481710367141</v>
      </c>
      <c r="V102" s="16">
        <v>4.0380994296903419</v>
      </c>
      <c r="W102" s="16">
        <v>3.9049998133775592</v>
      </c>
      <c r="X102" s="16">
        <v>3.7930536715937704</v>
      </c>
      <c r="Y102" s="16">
        <v>3.7026883459730011</v>
      </c>
      <c r="Z102" s="16">
        <v>3.6300833399774386</v>
      </c>
      <c r="AA102" s="16">
        <v>3.5906170160916262</v>
      </c>
      <c r="AB102" s="16">
        <v>3.5558948615548847</v>
      </c>
      <c r="AC102" s="16">
        <v>3.5202707131671391</v>
      </c>
      <c r="AD102" s="16">
        <v>3.4815024065699989</v>
      </c>
      <c r="AE102" s="16">
        <v>3.4381812541264818</v>
      </c>
      <c r="AF102" s="16">
        <v>3.3778589446816003</v>
      </c>
      <c r="AG102" s="16">
        <v>3.2946167889266618</v>
      </c>
      <c r="AH102" s="16">
        <v>3.1918102472313157</v>
      </c>
      <c r="AI102" s="16">
        <v>3.0768091311899175</v>
      </c>
      <c r="AJ102" s="16">
        <v>2.9547703592697792</v>
      </c>
      <c r="AK102" s="16">
        <v>2.8389806725358002</v>
      </c>
      <c r="AL102" s="16">
        <v>2.7311881788839663</v>
      </c>
      <c r="AM102" s="16">
        <v>2.645815772144386</v>
      </c>
      <c r="AN102" s="16">
        <v>2.5704369422031412</v>
      </c>
      <c r="AO102" s="16">
        <v>2.5124169015875526</v>
      </c>
      <c r="AP102" s="16">
        <v>2.463255369484596</v>
      </c>
      <c r="AQ102" s="16">
        <v>2.4260198241792654</v>
      </c>
      <c r="AR102" s="16">
        <v>2.388611828507945</v>
      </c>
      <c r="AS102" s="16">
        <v>2.3580122743748126</v>
      </c>
      <c r="AT102" s="16">
        <v>2.3301412721190387</v>
      </c>
      <c r="AU102" s="16">
        <v>2.3060812374643769</v>
      </c>
      <c r="AV102" s="16">
        <v>2.2831427155064774</v>
      </c>
      <c r="AW102" s="16">
        <v>2.2623219987131962</v>
      </c>
      <c r="AX102" s="16">
        <v>2.2390575126401551</v>
      </c>
      <c r="AY102" s="16">
        <v>2.2201196581705243</v>
      </c>
      <c r="AZ102" s="16">
        <v>2.2049380118955937</v>
      </c>
      <c r="BA102" s="16">
        <v>2.1914513256657222</v>
      </c>
      <c r="BB102" s="16">
        <v>2.1733771192102544</v>
      </c>
      <c r="BC102" s="16">
        <v>2.1557738178008905</v>
      </c>
      <c r="BD102" s="16">
        <v>2.138843492036036</v>
      </c>
      <c r="BE102" s="16">
        <v>2.1293004264078181</v>
      </c>
      <c r="BF102" s="16">
        <v>2.116376900326431</v>
      </c>
      <c r="BG102" s="16">
        <v>2.1076767324086463</v>
      </c>
      <c r="BH102" s="16">
        <v>2.0989153234244973</v>
      </c>
      <c r="BI102" s="16">
        <v>2.0904365740598676</v>
      </c>
      <c r="BJ102" s="16">
        <v>2.0811744605606051</v>
      </c>
    </row>
    <row r="103" spans="1:62" x14ac:dyDescent="0.35">
      <c r="A103" s="16" t="s">
        <v>668</v>
      </c>
      <c r="B103" s="16" t="s">
        <v>669</v>
      </c>
      <c r="C103" s="16" t="s">
        <v>24</v>
      </c>
      <c r="D103" s="16" t="s">
        <v>627</v>
      </c>
      <c r="E103" s="16">
        <v>5.6207241828347039</v>
      </c>
      <c r="F103" s="16">
        <v>5.6482248216341979</v>
      </c>
      <c r="G103" s="16">
        <v>5.6942363983704647</v>
      </c>
      <c r="H103" s="16">
        <v>5.7245446829142841</v>
      </c>
      <c r="I103" s="16">
        <v>5.7402941826437415</v>
      </c>
      <c r="J103" s="16">
        <v>5.7449667268131588</v>
      </c>
      <c r="K103" s="16">
        <v>5.7262468625112781</v>
      </c>
      <c r="L103" s="16">
        <v>5.6996413870340117</v>
      </c>
      <c r="M103" s="16">
        <v>5.6376350355674925</v>
      </c>
      <c r="N103" s="16">
        <v>5.5540853200058269</v>
      </c>
      <c r="O103" s="16">
        <v>5.4537620868334402</v>
      </c>
      <c r="P103" s="16">
        <v>5.324536709601448</v>
      </c>
      <c r="Q103" s="16">
        <v>5.1942281739150848</v>
      </c>
      <c r="R103" s="16">
        <v>5.0454941475045292</v>
      </c>
      <c r="S103" s="16">
        <v>4.8978065548713845</v>
      </c>
      <c r="T103" s="16">
        <v>4.7489230748902393</v>
      </c>
      <c r="U103" s="16">
        <v>4.6090604515647131</v>
      </c>
      <c r="V103" s="16">
        <v>4.4804357453806798</v>
      </c>
      <c r="W103" s="16">
        <v>4.3669420754872323</v>
      </c>
      <c r="X103" s="16">
        <v>4.2703411895417069</v>
      </c>
      <c r="Y103" s="16">
        <v>4.1908663216342861</v>
      </c>
      <c r="Z103" s="16">
        <v>4.1226427326440636</v>
      </c>
      <c r="AA103" s="16">
        <v>4.0831265502079406</v>
      </c>
      <c r="AB103" s="16">
        <v>4.0458712562280406</v>
      </c>
      <c r="AC103" s="16">
        <v>4.0075805293913156</v>
      </c>
      <c r="AD103" s="16">
        <v>3.9661997981701282</v>
      </c>
      <c r="AE103" s="16">
        <v>3.9201226710936701</v>
      </c>
      <c r="AF103" s="16">
        <v>3.8599578083643755</v>
      </c>
      <c r="AG103" s="16">
        <v>3.77983439784825</v>
      </c>
      <c r="AH103" s="16">
        <v>3.683931055036159</v>
      </c>
      <c r="AI103" s="16">
        <v>3.5779581831826541</v>
      </c>
      <c r="AJ103" s="16">
        <v>3.4667770161410179</v>
      </c>
      <c r="AK103" s="16">
        <v>3.3611980295265016</v>
      </c>
      <c r="AL103" s="16">
        <v>3.2615862927589001</v>
      </c>
      <c r="AM103" s="16">
        <v>3.1810447577109091</v>
      </c>
      <c r="AN103" s="16">
        <v>3.1108769593518919</v>
      </c>
      <c r="AO103" s="16">
        <v>3.05286350264155</v>
      </c>
      <c r="AP103" s="16">
        <v>3.0019492080203327</v>
      </c>
      <c r="AQ103" s="16">
        <v>2.9631805523890216</v>
      </c>
      <c r="AR103" s="16">
        <v>2.9241846875224993</v>
      </c>
      <c r="AS103" s="16">
        <v>2.8895725866375881</v>
      </c>
      <c r="AT103" s="16">
        <v>2.858242062266013</v>
      </c>
      <c r="AU103" s="16">
        <v>2.8309283564418233</v>
      </c>
      <c r="AV103" s="16">
        <v>2.8036611816277643</v>
      </c>
      <c r="AW103" s="16">
        <v>2.780028480301278</v>
      </c>
      <c r="AX103" s="16">
        <v>2.7539798811436604</v>
      </c>
      <c r="AY103" s="16">
        <v>2.731952388404725</v>
      </c>
      <c r="AZ103" s="16">
        <v>2.7140411367575874</v>
      </c>
      <c r="BA103" s="16">
        <v>2.6976018361982779</v>
      </c>
      <c r="BB103" s="16">
        <v>2.6767904723608855</v>
      </c>
      <c r="BC103" s="16">
        <v>2.6562998995061666</v>
      </c>
      <c r="BD103" s="16">
        <v>2.6363736576201213</v>
      </c>
      <c r="BE103" s="16">
        <v>2.6228331587281457</v>
      </c>
      <c r="BF103" s="16">
        <v>2.6078194050945656</v>
      </c>
      <c r="BG103" s="16">
        <v>2.5962832848364639</v>
      </c>
      <c r="BH103" s="16">
        <v>2.5844932842901738</v>
      </c>
      <c r="BI103" s="16">
        <v>2.572127857451167</v>
      </c>
      <c r="BJ103" s="16">
        <v>2.5596112368804786</v>
      </c>
    </row>
    <row r="104" spans="1:62" x14ac:dyDescent="0.35">
      <c r="A104" s="16" t="s">
        <v>670</v>
      </c>
      <c r="B104" s="16" t="s">
        <v>671</v>
      </c>
      <c r="C104" s="16" t="s">
        <v>24</v>
      </c>
      <c r="D104" s="16" t="s">
        <v>627</v>
      </c>
      <c r="E104" s="16">
        <v>6.6071539442428504</v>
      </c>
      <c r="F104" s="16">
        <v>6.6256958949553848</v>
      </c>
      <c r="G104" s="16">
        <v>6.6428186566750655</v>
      </c>
      <c r="H104" s="16">
        <v>6.658119609761874</v>
      </c>
      <c r="I104" s="16">
        <v>6.6706114397048841</v>
      </c>
      <c r="J104" s="16">
        <v>6.6808374053890027</v>
      </c>
      <c r="K104" s="16">
        <v>6.6892879208948051</v>
      </c>
      <c r="L104" s="16">
        <v>6.6967092220275957</v>
      </c>
      <c r="M104" s="16">
        <v>6.7031627024090605</v>
      </c>
      <c r="N104" s="16">
        <v>6.7087002788261563</v>
      </c>
      <c r="O104" s="16">
        <v>6.7126007427831444</v>
      </c>
      <c r="P104" s="16">
        <v>6.7136253680268245</v>
      </c>
      <c r="Q104" s="16">
        <v>6.7117853131934826</v>
      </c>
      <c r="R104" s="16">
        <v>6.7061572165581653</v>
      </c>
      <c r="S104" s="16">
        <v>6.6962142825002857</v>
      </c>
      <c r="T104" s="16">
        <v>6.6821853521873091</v>
      </c>
      <c r="U104" s="16">
        <v>6.6642382044017445</v>
      </c>
      <c r="V104" s="16">
        <v>6.6428618147685023</v>
      </c>
      <c r="W104" s="16">
        <v>6.6177093007169416</v>
      </c>
      <c r="X104" s="16">
        <v>6.5882569615562936</v>
      </c>
      <c r="Y104" s="16">
        <v>6.5538172070362188</v>
      </c>
      <c r="Z104" s="16">
        <v>6.5126784447530506</v>
      </c>
      <c r="AA104" s="16">
        <v>6.465415633738254</v>
      </c>
      <c r="AB104" s="16">
        <v>6.411920264052509</v>
      </c>
      <c r="AC104" s="16">
        <v>6.3528114076926121</v>
      </c>
      <c r="AD104" s="16">
        <v>6.2875350633534266</v>
      </c>
      <c r="AE104" s="16">
        <v>6.21649648292202</v>
      </c>
      <c r="AF104" s="16">
        <v>6.1420482668641583</v>
      </c>
      <c r="AG104" s="16">
        <v>6.0584635433563676</v>
      </c>
      <c r="AH104" s="16">
        <v>5.9746309624528271</v>
      </c>
      <c r="AI104" s="16">
        <v>5.8891187561667397</v>
      </c>
      <c r="AJ104" s="16">
        <v>5.8113197994798425</v>
      </c>
      <c r="AK104" s="16">
        <v>5.7269789134066054</v>
      </c>
      <c r="AL104" s="16">
        <v>5.643733016960172</v>
      </c>
      <c r="AM104" s="16">
        <v>5.5615274245725086</v>
      </c>
      <c r="AN104" s="16">
        <v>5.4916586088368247</v>
      </c>
      <c r="AO104" s="16">
        <v>5.4093151454869739</v>
      </c>
      <c r="AP104" s="16">
        <v>5.3288563158318576</v>
      </c>
      <c r="AQ104" s="16">
        <v>5.2488596547572257</v>
      </c>
      <c r="AR104" s="16">
        <v>5.172748762124951</v>
      </c>
      <c r="AS104" s="16">
        <v>5.0955341757123849</v>
      </c>
      <c r="AT104" s="16">
        <v>5.0204674732204255</v>
      </c>
      <c r="AU104" s="16">
        <v>4.951729571002538</v>
      </c>
      <c r="AV104" s="16">
        <v>4.8793800231603646</v>
      </c>
      <c r="AW104" s="16">
        <v>4.8154061460280397</v>
      </c>
      <c r="AX104" s="16">
        <v>4.7470807537837363</v>
      </c>
      <c r="AY104" s="16">
        <v>4.6828496115867209</v>
      </c>
      <c r="AZ104" s="16">
        <v>4.6221775844305633</v>
      </c>
      <c r="BA104" s="16">
        <v>4.5610429357758591</v>
      </c>
      <c r="BB104" s="16">
        <v>4.4962801478218442</v>
      </c>
      <c r="BC104" s="16">
        <v>4.4308577943130096</v>
      </c>
      <c r="BD104" s="16">
        <v>4.3670594444162267</v>
      </c>
      <c r="BE104" s="16">
        <v>4.3070343987069908</v>
      </c>
      <c r="BF104" s="16">
        <v>4.252165662791235</v>
      </c>
      <c r="BG104" s="16">
        <v>4.1979756856798929</v>
      </c>
      <c r="BH104" s="16">
        <v>4.142603351493344</v>
      </c>
      <c r="BI104" s="16">
        <v>4.0850334260392227</v>
      </c>
      <c r="BJ104" s="16">
        <v>4.0293707225683724</v>
      </c>
    </row>
    <row r="105" spans="1:62" x14ac:dyDescent="0.35">
      <c r="A105" s="16" t="s">
        <v>672</v>
      </c>
      <c r="B105" s="16" t="s">
        <v>673</v>
      </c>
      <c r="C105" s="16" t="s">
        <v>24</v>
      </c>
      <c r="D105" s="16" t="s">
        <v>627</v>
      </c>
      <c r="E105" s="16">
        <v>6.447138499774443</v>
      </c>
      <c r="F105" s="16">
        <v>6.4617304044198089</v>
      </c>
      <c r="G105" s="16">
        <v>6.4730656251353169</v>
      </c>
      <c r="H105" s="16">
        <v>6.4811948909282791</v>
      </c>
      <c r="I105" s="16">
        <v>6.4857196771227104</v>
      </c>
      <c r="J105" s="16">
        <v>6.4883992528473557</v>
      </c>
      <c r="K105" s="16">
        <v>6.4915260811582636</v>
      </c>
      <c r="L105" s="16">
        <v>6.4966816128564284</v>
      </c>
      <c r="M105" s="16">
        <v>6.5049491502091721</v>
      </c>
      <c r="N105" s="16">
        <v>6.5163220334912779</v>
      </c>
      <c r="O105" s="16">
        <v>6.5302534897388771</v>
      </c>
      <c r="P105" s="16">
        <v>6.5444002968938353</v>
      </c>
      <c r="Q105" s="16">
        <v>6.5583713093175833</v>
      </c>
      <c r="R105" s="16">
        <v>6.5689394477025083</v>
      </c>
      <c r="S105" s="16">
        <v>6.5746151569214044</v>
      </c>
      <c r="T105" s="16">
        <v>6.5742966147250712</v>
      </c>
      <c r="U105" s="16">
        <v>6.5670082377481656</v>
      </c>
      <c r="V105" s="16">
        <v>6.5533319207310026</v>
      </c>
      <c r="W105" s="16">
        <v>6.5329461020236952</v>
      </c>
      <c r="X105" s="16">
        <v>6.5069917357135099</v>
      </c>
      <c r="Y105" s="16">
        <v>6.4761372237161092</v>
      </c>
      <c r="Z105" s="16">
        <v>6.4403904204491456</v>
      </c>
      <c r="AA105" s="16">
        <v>6.4014082637865544</v>
      </c>
      <c r="AB105" s="16">
        <v>6.3597493252844384</v>
      </c>
      <c r="AC105" s="16">
        <v>6.3161660604075109</v>
      </c>
      <c r="AD105" s="16">
        <v>6.2695672596111907</v>
      </c>
      <c r="AE105" s="16">
        <v>6.218537818626376</v>
      </c>
      <c r="AF105" s="16">
        <v>6.1668208876843558</v>
      </c>
      <c r="AG105" s="16">
        <v>6.0934376761938847</v>
      </c>
      <c r="AH105" s="16">
        <v>6.0234108411444165</v>
      </c>
      <c r="AI105" s="16">
        <v>5.9472706923328991</v>
      </c>
      <c r="AJ105" s="16">
        <v>5.8863128219178984</v>
      </c>
      <c r="AK105" s="16">
        <v>5.7979054088635689</v>
      </c>
      <c r="AL105" s="16">
        <v>5.707987357956565</v>
      </c>
      <c r="AM105" s="16">
        <v>5.6145740072648946</v>
      </c>
      <c r="AN105" s="16">
        <v>5.5465758431638594</v>
      </c>
      <c r="AO105" s="16">
        <v>5.4528467840355423</v>
      </c>
      <c r="AP105" s="16">
        <v>5.3627250233887338</v>
      </c>
      <c r="AQ105" s="16">
        <v>5.2704306655335937</v>
      </c>
      <c r="AR105" s="16">
        <v>5.1926054967281301</v>
      </c>
      <c r="AS105" s="16">
        <v>5.1124649148156465</v>
      </c>
      <c r="AT105" s="16">
        <v>5.0348920970593323</v>
      </c>
      <c r="AU105" s="16">
        <v>4.9731228284321922</v>
      </c>
      <c r="AV105" s="16">
        <v>4.8972911122019784</v>
      </c>
      <c r="AW105" s="16">
        <v>4.8437420342110835</v>
      </c>
      <c r="AX105" s="16">
        <v>4.7785135416506463</v>
      </c>
      <c r="AY105" s="16">
        <v>4.7240179726495404</v>
      </c>
      <c r="AZ105" s="16">
        <v>4.6812942283992953</v>
      </c>
      <c r="BA105" s="16">
        <v>4.634035407415305</v>
      </c>
      <c r="BB105" s="16">
        <v>4.5735929240443172</v>
      </c>
      <c r="BC105" s="16">
        <v>4.5064118972658012</v>
      </c>
      <c r="BD105" s="16">
        <v>4.4462072364783518</v>
      </c>
      <c r="BE105" s="16">
        <v>4.3918580643956746</v>
      </c>
      <c r="BF105" s="16">
        <v>4.3520365168598856</v>
      </c>
      <c r="BG105" s="16">
        <v>4.3082078055397908</v>
      </c>
      <c r="BH105" s="16">
        <v>4.2588542710560642</v>
      </c>
      <c r="BI105" s="16">
        <v>4.2032481397227457</v>
      </c>
      <c r="BJ105" s="16">
        <v>4.1497278757905862</v>
      </c>
    </row>
    <row r="106" spans="1:62" x14ac:dyDescent="0.35">
      <c r="A106" s="16" t="s">
        <v>362</v>
      </c>
      <c r="B106" s="16" t="s">
        <v>154</v>
      </c>
      <c r="C106" s="16" t="s">
        <v>24</v>
      </c>
      <c r="D106" s="16" t="s">
        <v>627</v>
      </c>
      <c r="E106" s="16">
        <v>5.6660000000000004</v>
      </c>
      <c r="F106" s="16">
        <v>5.6559999999999997</v>
      </c>
      <c r="G106" s="16">
        <v>5.6449999999999996</v>
      </c>
      <c r="H106" s="16">
        <v>5.6340000000000003</v>
      </c>
      <c r="I106" s="16">
        <v>5.6230000000000002</v>
      </c>
      <c r="J106" s="16">
        <v>5.6120000000000001</v>
      </c>
      <c r="K106" s="16">
        <v>5.5990000000000002</v>
      </c>
      <c r="L106" s="16">
        <v>5.5819999999999999</v>
      </c>
      <c r="M106" s="16">
        <v>5.556</v>
      </c>
      <c r="N106" s="16">
        <v>5.5209999999999999</v>
      </c>
      <c r="O106" s="16">
        <v>5.4740000000000002</v>
      </c>
      <c r="P106" s="16">
        <v>5.4130000000000003</v>
      </c>
      <c r="Q106" s="16">
        <v>5.3380000000000001</v>
      </c>
      <c r="R106" s="16">
        <v>5.2510000000000003</v>
      </c>
      <c r="S106" s="16">
        <v>5.1520000000000001</v>
      </c>
      <c r="T106" s="16">
        <v>5.0430000000000001</v>
      </c>
      <c r="U106" s="16">
        <v>4.9269999999999996</v>
      </c>
      <c r="V106" s="16">
        <v>4.806</v>
      </c>
      <c r="W106" s="16">
        <v>4.6820000000000004</v>
      </c>
      <c r="X106" s="16">
        <v>4.5570000000000004</v>
      </c>
      <c r="Y106" s="16">
        <v>4.43</v>
      </c>
      <c r="Z106" s="16">
        <v>4.3010000000000002</v>
      </c>
      <c r="AA106" s="16">
        <v>4.1669999999999998</v>
      </c>
      <c r="AB106" s="16">
        <v>4.0279999999999996</v>
      </c>
      <c r="AC106" s="16">
        <v>3.887</v>
      </c>
      <c r="AD106" s="16">
        <v>3.7450000000000001</v>
      </c>
      <c r="AE106" s="16">
        <v>3.6059999999999999</v>
      </c>
      <c r="AF106" s="16">
        <v>3.472</v>
      </c>
      <c r="AG106" s="16">
        <v>3.3460000000000001</v>
      </c>
      <c r="AH106" s="16">
        <v>3.2290000000000001</v>
      </c>
      <c r="AI106" s="16">
        <v>3.1219999999999999</v>
      </c>
      <c r="AJ106" s="16">
        <v>3.0219999999999998</v>
      </c>
      <c r="AK106" s="16">
        <v>2.9289999999999998</v>
      </c>
      <c r="AL106" s="16">
        <v>2.8420000000000001</v>
      </c>
      <c r="AM106" s="16">
        <v>2.7610000000000001</v>
      </c>
      <c r="AN106" s="16">
        <v>2.6880000000000002</v>
      </c>
      <c r="AO106" s="16">
        <v>2.6269999999999998</v>
      </c>
      <c r="AP106" s="16">
        <v>2.5790000000000002</v>
      </c>
      <c r="AQ106" s="16">
        <v>2.544</v>
      </c>
      <c r="AR106" s="16">
        <v>2.5230000000000001</v>
      </c>
      <c r="AS106" s="16">
        <v>2.512</v>
      </c>
      <c r="AT106" s="16">
        <v>2.5089999999999999</v>
      </c>
      <c r="AU106" s="16">
        <v>2.5110000000000001</v>
      </c>
      <c r="AV106" s="16">
        <v>2.5129999999999999</v>
      </c>
      <c r="AW106" s="16">
        <v>2.5150000000000001</v>
      </c>
      <c r="AX106" s="16">
        <v>2.5139999999999998</v>
      </c>
      <c r="AY106" s="16">
        <v>2.5099999999999998</v>
      </c>
      <c r="AZ106" s="16">
        <v>2.5049999999999999</v>
      </c>
      <c r="BA106" s="16">
        <v>2.4990000000000001</v>
      </c>
      <c r="BB106" s="16">
        <v>2.492</v>
      </c>
      <c r="BC106" s="16">
        <v>2.4830000000000001</v>
      </c>
      <c r="BD106" s="16">
        <v>2.4710000000000001</v>
      </c>
      <c r="BE106" s="16">
        <v>2.4550000000000001</v>
      </c>
      <c r="BF106" s="16">
        <v>2.4359999999999999</v>
      </c>
      <c r="BG106" s="16">
        <v>2.4129999999999998</v>
      </c>
      <c r="BH106" s="16">
        <v>2.3889999999999998</v>
      </c>
      <c r="BI106" s="16">
        <v>2.3620000000000001</v>
      </c>
      <c r="BJ106" s="16">
        <v>2.3359999999999999</v>
      </c>
    </row>
    <row r="107" spans="1:62" x14ac:dyDescent="0.35">
      <c r="A107" s="16" t="s">
        <v>674</v>
      </c>
      <c r="B107" s="16" t="s">
        <v>675</v>
      </c>
      <c r="C107" s="16" t="s">
        <v>24</v>
      </c>
      <c r="D107" s="16" t="s">
        <v>627</v>
      </c>
      <c r="E107" s="16">
        <v>6.6825391039177298</v>
      </c>
      <c r="F107" s="16">
        <v>6.7029868966499677</v>
      </c>
      <c r="G107" s="16">
        <v>6.7228773563210806</v>
      </c>
      <c r="H107" s="16">
        <v>6.7415767916267155</v>
      </c>
      <c r="I107" s="16">
        <v>6.7578020827341172</v>
      </c>
      <c r="J107" s="16">
        <v>6.7715185197152072</v>
      </c>
      <c r="K107" s="16">
        <v>6.7824482819031813</v>
      </c>
      <c r="L107" s="16">
        <v>6.7908729608093763</v>
      </c>
      <c r="M107" s="16">
        <v>6.7964068766286694</v>
      </c>
      <c r="N107" s="16">
        <v>6.799167033778037</v>
      </c>
      <c r="O107" s="16">
        <v>6.7983642162886531</v>
      </c>
      <c r="P107" s="16">
        <v>6.7934394536439564</v>
      </c>
      <c r="Q107" s="16">
        <v>6.7843675794401106</v>
      </c>
      <c r="R107" s="16">
        <v>6.7713067898549282</v>
      </c>
      <c r="S107" s="16">
        <v>6.7541841702354857</v>
      </c>
      <c r="T107" s="16">
        <v>6.7338545846239866</v>
      </c>
      <c r="U107" s="16">
        <v>6.7110651562281696</v>
      </c>
      <c r="V107" s="16">
        <v>6.6862299959053679</v>
      </c>
      <c r="W107" s="16">
        <v>6.6590039731614201</v>
      </c>
      <c r="X107" s="16">
        <v>6.6280590529505465</v>
      </c>
      <c r="Y107" s="16">
        <v>6.592046355397871</v>
      </c>
      <c r="Z107" s="16">
        <v>6.5484402619532567</v>
      </c>
      <c r="AA107" s="16">
        <v>6.4972246784690597</v>
      </c>
      <c r="AB107" s="16">
        <v>6.4379455481553167</v>
      </c>
      <c r="AC107" s="16">
        <v>6.3711477136644454</v>
      </c>
      <c r="AD107" s="16">
        <v>6.2965466071054523</v>
      </c>
      <c r="AE107" s="16">
        <v>6.2154704164285945</v>
      </c>
      <c r="AF107" s="16">
        <v>6.1295812704962502</v>
      </c>
      <c r="AG107" s="16">
        <v>6.0408534226671255</v>
      </c>
      <c r="AH107" s="16">
        <v>5.9500674133909275</v>
      </c>
      <c r="AI107" s="16">
        <v>5.8598276823790227</v>
      </c>
      <c r="AJ107" s="16">
        <v>5.7735992375695355</v>
      </c>
      <c r="AK107" s="16">
        <v>5.6913432359569756</v>
      </c>
      <c r="AL107" s="16">
        <v>5.6114769464066914</v>
      </c>
      <c r="AM107" s="16">
        <v>5.5349190483142987</v>
      </c>
      <c r="AN107" s="16">
        <v>5.4641302098850639</v>
      </c>
      <c r="AO107" s="16">
        <v>5.3874646743408841</v>
      </c>
      <c r="AP107" s="16">
        <v>5.3118317386881291</v>
      </c>
      <c r="AQ107" s="16">
        <v>5.2380022226273626</v>
      </c>
      <c r="AR107" s="16">
        <v>5.1627445630563962</v>
      </c>
      <c r="AS107" s="16">
        <v>5.0869940531328268</v>
      </c>
      <c r="AT107" s="16">
        <v>5.0131861288400881</v>
      </c>
      <c r="AU107" s="16">
        <v>4.9409224258064564</v>
      </c>
      <c r="AV107" s="16">
        <v>4.8703253312287984</v>
      </c>
      <c r="AW107" s="16">
        <v>4.801072642364403</v>
      </c>
      <c r="AX107" s="16">
        <v>4.7311747483239683</v>
      </c>
      <c r="AY107" s="16">
        <v>4.6620102717639922</v>
      </c>
      <c r="AZ107" s="16">
        <v>4.5922450199851941</v>
      </c>
      <c r="BA107" s="16">
        <v>4.5240741454499478</v>
      </c>
      <c r="BB107" s="16">
        <v>4.4571092379233574</v>
      </c>
      <c r="BC107" s="16">
        <v>4.3925315975514643</v>
      </c>
      <c r="BD107" s="16">
        <v>4.3269047731574011</v>
      </c>
      <c r="BE107" s="16">
        <v>4.2640288810371478</v>
      </c>
      <c r="BF107" s="16">
        <v>4.2015649768092631</v>
      </c>
      <c r="BG107" s="16">
        <v>4.1421678730183293</v>
      </c>
      <c r="BH107" s="16">
        <v>4.0838042903617406</v>
      </c>
      <c r="BI107" s="16">
        <v>4.0253360066673416</v>
      </c>
      <c r="BJ107" s="16">
        <v>3.9686921362776726</v>
      </c>
    </row>
    <row r="108" spans="1:62" x14ac:dyDescent="0.35">
      <c r="A108" s="16" t="s">
        <v>365</v>
      </c>
      <c r="B108" s="16" t="s">
        <v>158</v>
      </c>
      <c r="C108" s="16" t="s">
        <v>24</v>
      </c>
      <c r="D108" s="16" t="s">
        <v>627</v>
      </c>
      <c r="F108" s="16">
        <v>2.7069999999999999</v>
      </c>
      <c r="AM108" s="16">
        <v>1.8</v>
      </c>
      <c r="AU108" s="16">
        <v>1.65</v>
      </c>
    </row>
    <row r="109" spans="1:62" x14ac:dyDescent="0.35">
      <c r="A109" s="16" t="s">
        <v>361</v>
      </c>
      <c r="B109" s="16" t="s">
        <v>153</v>
      </c>
      <c r="C109" s="16" t="s">
        <v>24</v>
      </c>
      <c r="D109" s="16" t="s">
        <v>627</v>
      </c>
      <c r="E109" s="16">
        <v>5.9059999999999997</v>
      </c>
      <c r="F109" s="16">
        <v>5.9020000000000001</v>
      </c>
      <c r="G109" s="16">
        <v>5.8940000000000001</v>
      </c>
      <c r="H109" s="16">
        <v>5.88</v>
      </c>
      <c r="I109" s="16">
        <v>5.859</v>
      </c>
      <c r="J109" s="16">
        <v>5.83</v>
      </c>
      <c r="K109" s="16">
        <v>5.7939999999999996</v>
      </c>
      <c r="L109" s="16">
        <v>5.7510000000000003</v>
      </c>
      <c r="M109" s="16">
        <v>5.702</v>
      </c>
      <c r="N109" s="16">
        <v>5.6479999999999997</v>
      </c>
      <c r="O109" s="16">
        <v>5.5869999999999997</v>
      </c>
      <c r="P109" s="16">
        <v>5.5190000000000001</v>
      </c>
      <c r="Q109" s="16">
        <v>5.444</v>
      </c>
      <c r="R109" s="16">
        <v>5.3630000000000004</v>
      </c>
      <c r="S109" s="16">
        <v>5.2779999999999996</v>
      </c>
      <c r="T109" s="16">
        <v>5.1920000000000002</v>
      </c>
      <c r="U109" s="16">
        <v>5.1079999999999997</v>
      </c>
      <c r="V109" s="16">
        <v>5.0289999999999999</v>
      </c>
      <c r="W109" s="16">
        <v>4.9560000000000004</v>
      </c>
      <c r="X109" s="16">
        <v>4.8890000000000002</v>
      </c>
      <c r="Y109" s="16">
        <v>4.827</v>
      </c>
      <c r="Z109" s="16">
        <v>4.766</v>
      </c>
      <c r="AA109" s="16">
        <v>4.7030000000000003</v>
      </c>
      <c r="AB109" s="16">
        <v>4.6360000000000001</v>
      </c>
      <c r="AC109" s="16">
        <v>4.5629999999999997</v>
      </c>
      <c r="AD109" s="16">
        <v>4.484</v>
      </c>
      <c r="AE109" s="16">
        <v>4.399</v>
      </c>
      <c r="AF109" s="16">
        <v>4.3109999999999999</v>
      </c>
      <c r="AG109" s="16">
        <v>4.2220000000000004</v>
      </c>
      <c r="AH109" s="16">
        <v>4.1319999999999997</v>
      </c>
      <c r="AI109" s="16">
        <v>4.0449999999999999</v>
      </c>
      <c r="AJ109" s="16">
        <v>3.9590000000000001</v>
      </c>
      <c r="AK109" s="16">
        <v>3.8769999999999998</v>
      </c>
      <c r="AL109" s="16">
        <v>3.7989999999999999</v>
      </c>
      <c r="AM109" s="16">
        <v>3.7229999999999999</v>
      </c>
      <c r="AN109" s="16">
        <v>3.6509999999999998</v>
      </c>
      <c r="AO109" s="16">
        <v>3.5819999999999999</v>
      </c>
      <c r="AP109" s="16">
        <v>3.5139999999999998</v>
      </c>
      <c r="AQ109" s="16">
        <v>3.4460000000000002</v>
      </c>
      <c r="AR109" s="16">
        <v>3.379</v>
      </c>
      <c r="AS109" s="16">
        <v>3.3109999999999999</v>
      </c>
      <c r="AT109" s="16">
        <v>3.2440000000000002</v>
      </c>
      <c r="AU109" s="16">
        <v>3.1760000000000002</v>
      </c>
      <c r="AV109" s="16">
        <v>3.109</v>
      </c>
      <c r="AW109" s="16">
        <v>3.0409999999999999</v>
      </c>
      <c r="AX109" s="16">
        <v>2.972</v>
      </c>
      <c r="AY109" s="16">
        <v>2.899</v>
      </c>
      <c r="AZ109" s="16">
        <v>2.823</v>
      </c>
      <c r="BA109" s="16">
        <v>2.7429999999999999</v>
      </c>
      <c r="BB109" s="16">
        <v>2.661</v>
      </c>
      <c r="BC109" s="16">
        <v>2.581</v>
      </c>
      <c r="BD109" s="16">
        <v>2.5059999999999998</v>
      </c>
      <c r="BE109" s="16">
        <v>2.4390000000000001</v>
      </c>
      <c r="BF109" s="16">
        <v>2.3809999999999998</v>
      </c>
      <c r="BG109" s="16">
        <v>2.3330000000000002</v>
      </c>
      <c r="BH109" s="16">
        <v>2.2949999999999999</v>
      </c>
      <c r="BI109" s="16">
        <v>2.266</v>
      </c>
      <c r="BJ109" s="16">
        <v>2.2429999999999999</v>
      </c>
    </row>
    <row r="110" spans="1:62" x14ac:dyDescent="0.35">
      <c r="A110" s="16" t="s">
        <v>676</v>
      </c>
      <c r="B110" s="16" t="s">
        <v>677</v>
      </c>
      <c r="C110" s="16" t="s">
        <v>24</v>
      </c>
      <c r="D110" s="16" t="s">
        <v>627</v>
      </c>
    </row>
    <row r="111" spans="1:62" x14ac:dyDescent="0.35">
      <c r="A111" s="16" t="s">
        <v>364</v>
      </c>
      <c r="B111" s="16" t="s">
        <v>157</v>
      </c>
      <c r="C111" s="16" t="s">
        <v>24</v>
      </c>
      <c r="D111" s="16" t="s">
        <v>627</v>
      </c>
      <c r="E111" s="16">
        <v>3.78</v>
      </c>
      <c r="F111" s="16">
        <v>3.78</v>
      </c>
      <c r="G111" s="16">
        <v>3.92</v>
      </c>
      <c r="H111" s="16">
        <v>4.01</v>
      </c>
      <c r="I111" s="16">
        <v>4.07</v>
      </c>
      <c r="J111" s="16">
        <v>4.04</v>
      </c>
      <c r="K111" s="16">
        <v>3.94</v>
      </c>
      <c r="L111" s="16">
        <v>3.84</v>
      </c>
      <c r="M111" s="16">
        <v>3.77</v>
      </c>
      <c r="N111" s="16">
        <v>3.83</v>
      </c>
      <c r="O111" s="16">
        <v>3.85</v>
      </c>
      <c r="P111" s="16">
        <v>3.93</v>
      </c>
      <c r="Q111" s="16">
        <v>3.84</v>
      </c>
      <c r="R111" s="16">
        <v>3.71</v>
      </c>
      <c r="S111" s="16">
        <v>3.59</v>
      </c>
      <c r="T111" s="16">
        <v>3.37</v>
      </c>
      <c r="U111" s="16">
        <v>3.29</v>
      </c>
      <c r="V111" s="16">
        <v>3.24</v>
      </c>
      <c r="W111" s="16">
        <v>3.21</v>
      </c>
      <c r="X111" s="16">
        <v>3.21</v>
      </c>
      <c r="Y111" s="16">
        <v>3.21</v>
      </c>
      <c r="Z111" s="16">
        <v>3.05</v>
      </c>
      <c r="AA111" s="16">
        <v>2.94</v>
      </c>
      <c r="AB111" s="16">
        <v>2.74</v>
      </c>
      <c r="AC111" s="16">
        <v>2.58</v>
      </c>
      <c r="AD111" s="16">
        <v>2.48</v>
      </c>
      <c r="AE111" s="16">
        <v>2.44</v>
      </c>
      <c r="AF111" s="16">
        <v>2.3199999999999998</v>
      </c>
      <c r="AG111" s="16">
        <v>2.17</v>
      </c>
      <c r="AH111" s="16">
        <v>2.08</v>
      </c>
      <c r="AI111" s="16">
        <v>2.11</v>
      </c>
      <c r="AJ111" s="16">
        <v>2.08</v>
      </c>
      <c r="AK111" s="16">
        <v>1.99</v>
      </c>
      <c r="AL111" s="16">
        <v>1.9</v>
      </c>
      <c r="AM111" s="16">
        <v>1.85</v>
      </c>
      <c r="AN111" s="16">
        <v>1.84</v>
      </c>
      <c r="AO111" s="16">
        <v>1.88</v>
      </c>
      <c r="AP111" s="16">
        <v>1.93</v>
      </c>
      <c r="AQ111" s="16">
        <v>1.94</v>
      </c>
      <c r="AR111" s="16">
        <v>1.9</v>
      </c>
      <c r="AS111" s="16">
        <v>1.89</v>
      </c>
      <c r="AT111" s="16">
        <v>1.94</v>
      </c>
      <c r="AU111" s="16">
        <v>1.97</v>
      </c>
      <c r="AV111" s="16">
        <v>1.96</v>
      </c>
      <c r="AW111" s="16">
        <v>1.93</v>
      </c>
      <c r="AX111" s="16">
        <v>1.86</v>
      </c>
      <c r="AY111" s="16">
        <v>1.91</v>
      </c>
      <c r="AZ111" s="16">
        <v>2.0099999999999998</v>
      </c>
      <c r="BA111" s="16">
        <v>2.06</v>
      </c>
      <c r="BB111" s="16">
        <v>2.06</v>
      </c>
      <c r="BC111" s="16">
        <v>2.0499999999999998</v>
      </c>
      <c r="BD111" s="16">
        <v>2.0299999999999998</v>
      </c>
      <c r="BE111" s="16">
        <v>1.98</v>
      </c>
      <c r="BF111" s="16">
        <v>1.93</v>
      </c>
      <c r="BG111" s="16">
        <v>1.89</v>
      </c>
      <c r="BH111" s="16">
        <v>1.85</v>
      </c>
      <c r="BI111" s="16">
        <v>1.81</v>
      </c>
      <c r="BJ111" s="16">
        <v>1.81</v>
      </c>
    </row>
    <row r="112" spans="1:62" x14ac:dyDescent="0.35">
      <c r="A112" s="16" t="s">
        <v>678</v>
      </c>
      <c r="B112" s="16" t="s">
        <v>155</v>
      </c>
      <c r="C112" s="16" t="s">
        <v>24</v>
      </c>
      <c r="D112" s="16" t="s">
        <v>627</v>
      </c>
      <c r="E112" s="16">
        <v>6.9269999999999996</v>
      </c>
      <c r="F112" s="16">
        <v>6.9240000000000004</v>
      </c>
      <c r="G112" s="16">
        <v>6.9139999999999997</v>
      </c>
      <c r="H112" s="16">
        <v>6.8959999999999999</v>
      </c>
      <c r="I112" s="16">
        <v>6.8680000000000003</v>
      </c>
      <c r="J112" s="16">
        <v>6.827</v>
      </c>
      <c r="K112" s="16">
        <v>6.77</v>
      </c>
      <c r="L112" s="16">
        <v>6.6989999999999998</v>
      </c>
      <c r="M112" s="16">
        <v>6.617</v>
      </c>
      <c r="N112" s="16">
        <v>6.5279999999999996</v>
      </c>
      <c r="O112" s="16">
        <v>6.44</v>
      </c>
      <c r="P112" s="16">
        <v>6.359</v>
      </c>
      <c r="Q112" s="16">
        <v>6.2919999999999998</v>
      </c>
      <c r="R112" s="16">
        <v>6.2430000000000003</v>
      </c>
      <c r="S112" s="16">
        <v>6.2140000000000004</v>
      </c>
      <c r="T112" s="16">
        <v>6.2119999999999997</v>
      </c>
      <c r="U112" s="16">
        <v>6.2380000000000004</v>
      </c>
      <c r="V112" s="16">
        <v>6.2889999999999997</v>
      </c>
      <c r="W112" s="16">
        <v>6.3540000000000001</v>
      </c>
      <c r="X112" s="16">
        <v>6.4219999999999997</v>
      </c>
      <c r="Y112" s="16">
        <v>6.4820000000000002</v>
      </c>
      <c r="Z112" s="16">
        <v>6.5190000000000001</v>
      </c>
      <c r="AA112" s="16">
        <v>6.5229999999999997</v>
      </c>
      <c r="AB112" s="16">
        <v>6.4829999999999997</v>
      </c>
      <c r="AC112" s="16">
        <v>6.3920000000000003</v>
      </c>
      <c r="AD112" s="16">
        <v>6.2409999999999997</v>
      </c>
      <c r="AE112" s="16">
        <v>6.024</v>
      </c>
      <c r="AF112" s="16">
        <v>5.7480000000000002</v>
      </c>
      <c r="AG112" s="16">
        <v>5.4269999999999996</v>
      </c>
      <c r="AH112" s="16">
        <v>5.07</v>
      </c>
      <c r="AI112" s="16">
        <v>4.6909999999999998</v>
      </c>
      <c r="AJ112" s="16">
        <v>4.3040000000000003</v>
      </c>
      <c r="AK112" s="16">
        <v>3.923</v>
      </c>
      <c r="AL112" s="16">
        <v>3.5619999999999998</v>
      </c>
      <c r="AM112" s="16">
        <v>3.2309999999999999</v>
      </c>
      <c r="AN112" s="16">
        <v>2.9409999999999998</v>
      </c>
      <c r="AO112" s="16">
        <v>2.6960000000000002</v>
      </c>
      <c r="AP112" s="16">
        <v>2.4889999999999999</v>
      </c>
      <c r="AQ112" s="16">
        <v>2.3170000000000002</v>
      </c>
      <c r="AR112" s="16">
        <v>2.177</v>
      </c>
      <c r="AS112" s="16">
        <v>2.0670000000000002</v>
      </c>
      <c r="AT112" s="16">
        <v>1.9830000000000001</v>
      </c>
      <c r="AU112" s="16">
        <v>1.9219999999999999</v>
      </c>
      <c r="AV112" s="16">
        <v>1.8779999999999999</v>
      </c>
      <c r="AW112" s="16">
        <v>1.8460000000000001</v>
      </c>
      <c r="AX112" s="16">
        <v>1.825</v>
      </c>
      <c r="AY112" s="16">
        <v>1.8120000000000001</v>
      </c>
      <c r="AZ112" s="16">
        <v>1.8069999999999999</v>
      </c>
      <c r="BA112" s="16">
        <v>1.8109999999999999</v>
      </c>
      <c r="BB112" s="16">
        <v>1.821</v>
      </c>
      <c r="BC112" s="16">
        <v>1.839</v>
      </c>
      <c r="BD112" s="16">
        <v>1.8660000000000001</v>
      </c>
      <c r="BE112" s="16">
        <v>1.901</v>
      </c>
      <c r="BF112" s="16">
        <v>1.9450000000000001</v>
      </c>
      <c r="BG112" s="16">
        <v>1.9930000000000001</v>
      </c>
      <c r="BH112" s="16">
        <v>2.0409999999999999</v>
      </c>
      <c r="BI112" s="16">
        <v>2.0830000000000002</v>
      </c>
      <c r="BJ112" s="16">
        <v>2.1160000000000001</v>
      </c>
    </row>
    <row r="113" spans="1:62" x14ac:dyDescent="0.35">
      <c r="A113" s="16" t="s">
        <v>363</v>
      </c>
      <c r="B113" s="16" t="s">
        <v>156</v>
      </c>
      <c r="C113" s="16" t="s">
        <v>24</v>
      </c>
      <c r="D113" s="16" t="s">
        <v>627</v>
      </c>
      <c r="E113" s="16">
        <v>6.2519999999999998</v>
      </c>
      <c r="F113" s="16">
        <v>6.3639999999999999</v>
      </c>
      <c r="G113" s="16">
        <v>6.5140000000000002</v>
      </c>
      <c r="H113" s="16">
        <v>6.6890000000000001</v>
      </c>
      <c r="I113" s="16">
        <v>6.8719999999999999</v>
      </c>
      <c r="J113" s="16">
        <v>7.0439999999999996</v>
      </c>
      <c r="K113" s="16">
        <v>7.1879999999999997</v>
      </c>
      <c r="L113" s="16">
        <v>7.2949999999999999</v>
      </c>
      <c r="M113" s="16">
        <v>7.3620000000000001</v>
      </c>
      <c r="N113" s="16">
        <v>7.383</v>
      </c>
      <c r="O113" s="16">
        <v>7.3620000000000001</v>
      </c>
      <c r="P113" s="16">
        <v>7.3079999999999998</v>
      </c>
      <c r="Q113" s="16">
        <v>7.234</v>
      </c>
      <c r="R113" s="16">
        <v>7.1529999999999996</v>
      </c>
      <c r="S113" s="16">
        <v>7.0720000000000001</v>
      </c>
      <c r="T113" s="16">
        <v>6.9930000000000003</v>
      </c>
      <c r="U113" s="16">
        <v>6.915</v>
      </c>
      <c r="V113" s="16">
        <v>6.8339999999999996</v>
      </c>
      <c r="W113" s="16">
        <v>6.7480000000000002</v>
      </c>
      <c r="X113" s="16">
        <v>6.6580000000000004</v>
      </c>
      <c r="Y113" s="16">
        <v>6.569</v>
      </c>
      <c r="Z113" s="16">
        <v>6.4850000000000003</v>
      </c>
      <c r="AA113" s="16">
        <v>6.407</v>
      </c>
      <c r="AB113" s="16">
        <v>6.3380000000000001</v>
      </c>
      <c r="AC113" s="16">
        <v>6.2759999999999998</v>
      </c>
      <c r="AD113" s="16">
        <v>6.22</v>
      </c>
      <c r="AE113" s="16">
        <v>6.1639999999999997</v>
      </c>
      <c r="AF113" s="16">
        <v>6.1050000000000004</v>
      </c>
      <c r="AG113" s="16">
        <v>6.0389999999999997</v>
      </c>
      <c r="AH113" s="16">
        <v>5.9649999999999999</v>
      </c>
      <c r="AI113" s="16">
        <v>5.8819999999999997</v>
      </c>
      <c r="AJ113" s="16">
        <v>5.7930000000000001</v>
      </c>
      <c r="AK113" s="16">
        <v>5.7</v>
      </c>
      <c r="AL113" s="16">
        <v>5.6070000000000002</v>
      </c>
      <c r="AM113" s="16">
        <v>5.5129999999999999</v>
      </c>
      <c r="AN113" s="16">
        <v>5.4189999999999996</v>
      </c>
      <c r="AO113" s="16">
        <v>5.3250000000000002</v>
      </c>
      <c r="AP113" s="16">
        <v>5.23</v>
      </c>
      <c r="AQ113" s="16">
        <v>5.133</v>
      </c>
      <c r="AR113" s="16">
        <v>5.0359999999999996</v>
      </c>
      <c r="AS113" s="16">
        <v>4.9400000000000004</v>
      </c>
      <c r="AT113" s="16">
        <v>4.8470000000000004</v>
      </c>
      <c r="AU113" s="16">
        <v>4.758</v>
      </c>
      <c r="AV113" s="16">
        <v>4.6760000000000002</v>
      </c>
      <c r="AW113" s="16">
        <v>4.5999999999999996</v>
      </c>
      <c r="AX113" s="16">
        <v>4.5339999999999998</v>
      </c>
      <c r="AY113" s="16">
        <v>4.4800000000000004</v>
      </c>
      <c r="AZ113" s="16">
        <v>4.4370000000000003</v>
      </c>
      <c r="BA113" s="16">
        <v>4.4029999999999996</v>
      </c>
      <c r="BB113" s="16">
        <v>4.3739999999999997</v>
      </c>
      <c r="BC113" s="16">
        <v>4.343</v>
      </c>
      <c r="BD113" s="16">
        <v>4.3010000000000002</v>
      </c>
      <c r="BE113" s="16">
        <v>4.2430000000000003</v>
      </c>
      <c r="BF113" s="16">
        <v>4.1680000000000001</v>
      </c>
      <c r="BG113" s="16">
        <v>4.0759999999999996</v>
      </c>
      <c r="BH113" s="16">
        <v>3.972</v>
      </c>
      <c r="BI113" s="16">
        <v>3.8639999999999999</v>
      </c>
      <c r="BJ113" s="16">
        <v>3.762</v>
      </c>
    </row>
    <row r="114" spans="1:62" x14ac:dyDescent="0.35">
      <c r="A114" s="16" t="s">
        <v>360</v>
      </c>
      <c r="B114" s="16" t="s">
        <v>152</v>
      </c>
      <c r="C114" s="16" t="s">
        <v>24</v>
      </c>
      <c r="D114" s="16" t="s">
        <v>627</v>
      </c>
      <c r="E114" s="16">
        <v>4.29</v>
      </c>
      <c r="F114" s="16">
        <v>3.88</v>
      </c>
      <c r="G114" s="16">
        <v>3.98</v>
      </c>
      <c r="H114" s="16">
        <v>3.99</v>
      </c>
      <c r="I114" s="16">
        <v>3.88</v>
      </c>
      <c r="J114" s="16">
        <v>3.73</v>
      </c>
      <c r="K114" s="16">
        <v>3.59</v>
      </c>
      <c r="L114" s="16">
        <v>3.28</v>
      </c>
      <c r="M114" s="16">
        <v>3.06</v>
      </c>
      <c r="N114" s="16">
        <v>2.99</v>
      </c>
      <c r="O114" s="16">
        <v>2.81</v>
      </c>
      <c r="P114" s="16">
        <v>2.92</v>
      </c>
      <c r="Q114" s="16">
        <v>3.09</v>
      </c>
      <c r="R114" s="16">
        <v>2.94</v>
      </c>
      <c r="S114" s="16">
        <v>2.66</v>
      </c>
      <c r="T114" s="16">
        <v>2.65</v>
      </c>
      <c r="U114" s="16">
        <v>2.52</v>
      </c>
      <c r="V114" s="16">
        <v>2.31</v>
      </c>
      <c r="W114" s="16">
        <v>2.35</v>
      </c>
      <c r="X114" s="16">
        <v>2.4900000000000002</v>
      </c>
      <c r="Y114" s="16">
        <v>2.48</v>
      </c>
      <c r="Z114" s="16">
        <v>2.33</v>
      </c>
      <c r="AA114" s="16">
        <v>2.27</v>
      </c>
      <c r="AB114" s="16">
        <v>2.2400000000000002</v>
      </c>
      <c r="AC114" s="16">
        <v>2.08</v>
      </c>
      <c r="AD114" s="16">
        <v>1.93</v>
      </c>
      <c r="AE114" s="16">
        <v>1.92</v>
      </c>
      <c r="AF114" s="16">
        <v>2.06</v>
      </c>
      <c r="AG114" s="16">
        <v>2.2599999999999998</v>
      </c>
      <c r="AH114" s="16">
        <v>2.19</v>
      </c>
      <c r="AI114" s="16">
        <v>2.2999999999999998</v>
      </c>
      <c r="AJ114" s="16">
        <v>2.1800000000000002</v>
      </c>
      <c r="AK114" s="16">
        <v>2.21</v>
      </c>
      <c r="AL114" s="16">
        <v>2.2200000000000002</v>
      </c>
      <c r="AM114" s="16">
        <v>2.14</v>
      </c>
      <c r="AN114" s="16">
        <v>2.08</v>
      </c>
      <c r="AO114" s="16">
        <v>2.12</v>
      </c>
      <c r="AP114" s="16">
        <v>2.04</v>
      </c>
      <c r="AQ114" s="16">
        <v>2.0499999999999998</v>
      </c>
      <c r="AR114" s="16">
        <v>1.99</v>
      </c>
      <c r="AS114" s="16">
        <v>2.08</v>
      </c>
      <c r="AT114" s="16">
        <v>1.95</v>
      </c>
      <c r="AU114" s="16">
        <v>1.93</v>
      </c>
      <c r="AV114" s="16">
        <v>1.99</v>
      </c>
      <c r="AW114" s="16">
        <v>2.04</v>
      </c>
      <c r="AX114" s="16">
        <v>2.0499999999999998</v>
      </c>
      <c r="AY114" s="16">
        <v>2.08</v>
      </c>
      <c r="AZ114" s="16">
        <v>2.09</v>
      </c>
      <c r="BA114" s="16">
        <v>2.15</v>
      </c>
      <c r="BB114" s="16">
        <v>2.23</v>
      </c>
      <c r="BC114" s="16">
        <v>2.2000000000000002</v>
      </c>
      <c r="BD114" s="16">
        <v>2.02</v>
      </c>
      <c r="BE114" s="16">
        <v>2.04</v>
      </c>
      <c r="BF114" s="16">
        <v>1.93</v>
      </c>
      <c r="BG114" s="16">
        <v>1.93</v>
      </c>
      <c r="BH114" s="16">
        <v>1.8</v>
      </c>
      <c r="BI114" s="16">
        <v>1.74</v>
      </c>
      <c r="BJ114" s="16">
        <v>1.74</v>
      </c>
    </row>
    <row r="115" spans="1:62" x14ac:dyDescent="0.35">
      <c r="A115" s="16" t="s">
        <v>366</v>
      </c>
      <c r="B115" s="16" t="s">
        <v>159</v>
      </c>
      <c r="C115" s="16" t="s">
        <v>24</v>
      </c>
      <c r="D115" s="16" t="s">
        <v>627</v>
      </c>
      <c r="E115" s="16">
        <v>3.8660000000000001</v>
      </c>
      <c r="F115" s="16">
        <v>3.8580000000000001</v>
      </c>
      <c r="G115" s="16">
        <v>3.85</v>
      </c>
      <c r="H115" s="16">
        <v>3.8380000000000001</v>
      </c>
      <c r="I115" s="16">
        <v>3.8260000000000001</v>
      </c>
      <c r="J115" s="16">
        <v>3.8140000000000001</v>
      </c>
      <c r="K115" s="16">
        <v>3.802</v>
      </c>
      <c r="L115" s="16">
        <v>3.79</v>
      </c>
      <c r="M115" s="16">
        <v>3.786</v>
      </c>
      <c r="N115" s="16">
        <v>3.782</v>
      </c>
      <c r="O115" s="16">
        <v>3.778</v>
      </c>
      <c r="P115" s="16">
        <v>3.774</v>
      </c>
      <c r="Q115" s="16">
        <v>3.77</v>
      </c>
      <c r="R115" s="16">
        <v>3.698</v>
      </c>
      <c r="S115" s="16">
        <v>3.6259999999999999</v>
      </c>
      <c r="T115" s="16">
        <v>3.5539999999999998</v>
      </c>
      <c r="U115" s="16">
        <v>3.4820000000000002</v>
      </c>
      <c r="V115" s="16">
        <v>3.41</v>
      </c>
      <c r="W115" s="16">
        <v>3.3540000000000001</v>
      </c>
      <c r="X115" s="16">
        <v>3.298</v>
      </c>
      <c r="Y115" s="16">
        <v>3.242</v>
      </c>
      <c r="Z115" s="16">
        <v>3.1859999999999999</v>
      </c>
      <c r="AA115" s="16">
        <v>3.13</v>
      </c>
      <c r="AB115" s="16">
        <v>3.1059999999999999</v>
      </c>
      <c r="AC115" s="16">
        <v>3.0819999999999999</v>
      </c>
      <c r="AD115" s="16">
        <v>3.0579999999999998</v>
      </c>
      <c r="AE115" s="16">
        <v>3.0339999999999998</v>
      </c>
      <c r="AF115" s="16">
        <v>3.01</v>
      </c>
      <c r="AG115" s="16">
        <v>2.948</v>
      </c>
      <c r="AH115" s="16">
        <v>2.8860000000000001</v>
      </c>
      <c r="AI115" s="16">
        <v>2.8239999999999998</v>
      </c>
      <c r="AJ115" s="16">
        <v>2.762</v>
      </c>
      <c r="AK115" s="16">
        <v>2.7</v>
      </c>
      <c r="AL115" s="16">
        <v>2.8</v>
      </c>
      <c r="AM115" s="16">
        <v>2.9</v>
      </c>
      <c r="AN115" s="16">
        <v>2.9</v>
      </c>
      <c r="AO115" s="16">
        <v>2.9</v>
      </c>
      <c r="AP115" s="16">
        <v>2.94</v>
      </c>
      <c r="AQ115" s="16">
        <v>2.98</v>
      </c>
      <c r="AR115" s="16">
        <v>2.9649999999999999</v>
      </c>
      <c r="AS115" s="16">
        <v>2.95</v>
      </c>
      <c r="AT115" s="16">
        <v>2.92</v>
      </c>
      <c r="AU115" s="16">
        <v>2.89</v>
      </c>
      <c r="AV115" s="16">
        <v>2.95</v>
      </c>
      <c r="AW115" s="16">
        <v>2.9</v>
      </c>
      <c r="AX115" s="16">
        <v>2.84</v>
      </c>
      <c r="AY115" s="16">
        <v>2.88</v>
      </c>
      <c r="AZ115" s="16">
        <v>2.9</v>
      </c>
      <c r="BA115" s="16">
        <v>2.96</v>
      </c>
      <c r="BB115" s="16">
        <v>2.96</v>
      </c>
      <c r="BC115" s="16">
        <v>3.03</v>
      </c>
      <c r="BD115" s="16">
        <v>2.98</v>
      </c>
      <c r="BE115" s="16">
        <v>3.05</v>
      </c>
      <c r="BF115" s="16">
        <v>3.03</v>
      </c>
      <c r="BG115" s="16">
        <v>3.08</v>
      </c>
      <c r="BH115" s="16">
        <v>3.09</v>
      </c>
      <c r="BI115" s="16">
        <v>3.11</v>
      </c>
      <c r="BJ115" s="16">
        <v>3.11</v>
      </c>
    </row>
    <row r="116" spans="1:62" x14ac:dyDescent="0.35">
      <c r="A116" s="16" t="s">
        <v>367</v>
      </c>
      <c r="B116" s="16" t="s">
        <v>160</v>
      </c>
      <c r="C116" s="16" t="s">
        <v>24</v>
      </c>
      <c r="D116" s="16" t="s">
        <v>627</v>
      </c>
      <c r="E116" s="16">
        <v>2.37</v>
      </c>
      <c r="F116" s="16">
        <v>2.42</v>
      </c>
      <c r="G116" s="16">
        <v>2.44</v>
      </c>
      <c r="H116" s="16">
        <v>2.5</v>
      </c>
      <c r="I116" s="16">
        <v>2.65</v>
      </c>
      <c r="J116" s="16">
        <v>2.59</v>
      </c>
      <c r="K116" s="16">
        <v>2.57</v>
      </c>
      <c r="L116" s="16">
        <v>2.5</v>
      </c>
      <c r="M116" s="16">
        <v>2.4900000000000002</v>
      </c>
      <c r="N116" s="16">
        <v>2.46</v>
      </c>
      <c r="O116" s="16">
        <v>2.38</v>
      </c>
      <c r="P116" s="16">
        <v>2.4</v>
      </c>
      <c r="Q116" s="16">
        <v>2.35</v>
      </c>
      <c r="R116" s="16">
        <v>2.2999999999999998</v>
      </c>
      <c r="S116" s="16">
        <v>2.2799999999999998</v>
      </c>
      <c r="T116" s="16">
        <v>2.17</v>
      </c>
      <c r="U116" s="16">
        <v>2.04</v>
      </c>
      <c r="V116" s="16">
        <v>1.93</v>
      </c>
      <c r="W116" s="16">
        <v>1.84</v>
      </c>
      <c r="X116" s="16">
        <v>1.73</v>
      </c>
      <c r="Y116" s="16">
        <v>1.64</v>
      </c>
      <c r="Z116" s="16">
        <v>1.58</v>
      </c>
      <c r="AA116" s="16">
        <v>1.56</v>
      </c>
      <c r="AB116" s="16">
        <v>1.51</v>
      </c>
      <c r="AC116" s="16">
        <v>1.46</v>
      </c>
      <c r="AD116" s="16">
        <v>1.42</v>
      </c>
      <c r="AE116" s="16">
        <v>1.35</v>
      </c>
      <c r="AF116" s="16">
        <v>1.33</v>
      </c>
      <c r="AG116" s="16">
        <v>1.36</v>
      </c>
      <c r="AH116" s="16">
        <v>1.33</v>
      </c>
      <c r="AI116" s="16">
        <v>1.33</v>
      </c>
      <c r="AJ116" s="16">
        <v>1.3</v>
      </c>
      <c r="AK116" s="16">
        <v>1.3</v>
      </c>
      <c r="AL116" s="16">
        <v>1.25</v>
      </c>
      <c r="AM116" s="16">
        <v>1.21</v>
      </c>
      <c r="AN116" s="16">
        <v>1.19</v>
      </c>
      <c r="AO116" s="16">
        <v>1.2</v>
      </c>
      <c r="AP116" s="16">
        <v>1.21</v>
      </c>
      <c r="AQ116" s="16">
        <v>1.21</v>
      </c>
      <c r="AR116" s="16">
        <v>1.23</v>
      </c>
      <c r="AS116" s="16">
        <v>1.26</v>
      </c>
      <c r="AT116" s="16">
        <v>1.25</v>
      </c>
      <c r="AU116" s="16">
        <v>1.27</v>
      </c>
      <c r="AV116" s="16">
        <v>1.29</v>
      </c>
      <c r="AW116" s="16">
        <v>1.34</v>
      </c>
      <c r="AX116" s="16">
        <v>1.34</v>
      </c>
      <c r="AY116" s="16">
        <v>1.37</v>
      </c>
      <c r="AZ116" s="16">
        <v>1.4</v>
      </c>
      <c r="BA116" s="16">
        <v>1.45</v>
      </c>
      <c r="BB116" s="16">
        <v>1.45</v>
      </c>
      <c r="BC116" s="16">
        <v>1.46</v>
      </c>
      <c r="BD116" s="16">
        <v>1.44</v>
      </c>
      <c r="BE116" s="16">
        <v>1.43</v>
      </c>
      <c r="BF116" s="16">
        <v>1.39</v>
      </c>
      <c r="BG116" s="16">
        <v>1.37</v>
      </c>
      <c r="BH116" s="16">
        <v>1.35</v>
      </c>
      <c r="BI116" s="16">
        <v>1.34</v>
      </c>
      <c r="BJ116" s="16">
        <v>1.34</v>
      </c>
    </row>
    <row r="117" spans="1:62" x14ac:dyDescent="0.35">
      <c r="A117" s="16" t="s">
        <v>368</v>
      </c>
      <c r="B117" s="16" t="s">
        <v>161</v>
      </c>
      <c r="C117" s="16" t="s">
        <v>24</v>
      </c>
      <c r="D117" s="16" t="s">
        <v>627</v>
      </c>
      <c r="E117" s="16">
        <v>5.4189999999999996</v>
      </c>
      <c r="F117" s="16">
        <v>5.5289999999999999</v>
      </c>
      <c r="G117" s="16">
        <v>5.6269999999999998</v>
      </c>
      <c r="H117" s="16">
        <v>5.7110000000000003</v>
      </c>
      <c r="I117" s="16">
        <v>5.7750000000000004</v>
      </c>
      <c r="J117" s="16">
        <v>5.8150000000000004</v>
      </c>
      <c r="K117" s="16">
        <v>5.8209999999999997</v>
      </c>
      <c r="L117" s="16">
        <v>5.79</v>
      </c>
      <c r="M117" s="16">
        <v>5.7220000000000004</v>
      </c>
      <c r="N117" s="16">
        <v>5.617</v>
      </c>
      <c r="O117" s="16">
        <v>5.4770000000000003</v>
      </c>
      <c r="P117" s="16">
        <v>5.3049999999999997</v>
      </c>
      <c r="Q117" s="16">
        <v>5.1079999999999997</v>
      </c>
      <c r="R117" s="16">
        <v>4.899</v>
      </c>
      <c r="S117" s="16">
        <v>4.6849999999999996</v>
      </c>
      <c r="T117" s="16">
        <v>4.4779999999999998</v>
      </c>
      <c r="U117" s="16">
        <v>4.2859999999999996</v>
      </c>
      <c r="V117" s="16">
        <v>4.1150000000000002</v>
      </c>
      <c r="W117" s="16">
        <v>3.9649999999999999</v>
      </c>
      <c r="X117" s="16">
        <v>3.839</v>
      </c>
      <c r="Y117" s="16">
        <v>3.7330000000000001</v>
      </c>
      <c r="Z117" s="16">
        <v>3.6429999999999998</v>
      </c>
      <c r="AA117" s="16">
        <v>3.5590000000000002</v>
      </c>
      <c r="AB117" s="16">
        <v>3.4769999999999999</v>
      </c>
      <c r="AC117" s="16">
        <v>3.3940000000000001</v>
      </c>
      <c r="AD117" s="16">
        <v>3.3079999999999998</v>
      </c>
      <c r="AE117" s="16">
        <v>3.2229999999999999</v>
      </c>
      <c r="AF117" s="16">
        <v>3.1419999999999999</v>
      </c>
      <c r="AG117" s="16">
        <v>3.069</v>
      </c>
      <c r="AH117" s="16">
        <v>3.0030000000000001</v>
      </c>
      <c r="AI117" s="16">
        <v>2.9470000000000001</v>
      </c>
      <c r="AJ117" s="16">
        <v>2.899</v>
      </c>
      <c r="AK117" s="16">
        <v>2.86</v>
      </c>
      <c r="AL117" s="16">
        <v>2.8260000000000001</v>
      </c>
      <c r="AM117" s="16">
        <v>2.7970000000000002</v>
      </c>
      <c r="AN117" s="16">
        <v>2.7679999999999998</v>
      </c>
      <c r="AO117" s="16">
        <v>2.738</v>
      </c>
      <c r="AP117" s="16">
        <v>2.7040000000000002</v>
      </c>
      <c r="AQ117" s="16">
        <v>2.6659999999999999</v>
      </c>
      <c r="AR117" s="16">
        <v>2.6230000000000002</v>
      </c>
      <c r="AS117" s="16">
        <v>2.577</v>
      </c>
      <c r="AT117" s="16">
        <v>2.5289999999999999</v>
      </c>
      <c r="AU117" s="16">
        <v>2.4820000000000002</v>
      </c>
      <c r="AV117" s="16">
        <v>2.4390000000000001</v>
      </c>
      <c r="AW117" s="16">
        <v>2.3980000000000001</v>
      </c>
      <c r="AX117" s="16">
        <v>2.3610000000000002</v>
      </c>
      <c r="AY117" s="16">
        <v>2.3250000000000002</v>
      </c>
      <c r="AZ117" s="16">
        <v>2.2890000000000001</v>
      </c>
      <c r="BA117" s="16">
        <v>2.2509999999999999</v>
      </c>
      <c r="BB117" s="16">
        <v>2.2120000000000002</v>
      </c>
      <c r="BC117" s="16">
        <v>2.173</v>
      </c>
      <c r="BD117" s="16">
        <v>2.1360000000000001</v>
      </c>
      <c r="BE117" s="16">
        <v>2.1019999999999999</v>
      </c>
      <c r="BF117" s="16">
        <v>2.0720000000000001</v>
      </c>
      <c r="BG117" s="16">
        <v>2.0470000000000002</v>
      </c>
      <c r="BH117" s="16">
        <v>2.0259999999999998</v>
      </c>
      <c r="BI117" s="16">
        <v>2.0089999999999999</v>
      </c>
      <c r="BJ117" s="16">
        <v>1.9930000000000001</v>
      </c>
    </row>
    <row r="118" spans="1:62" x14ac:dyDescent="0.35">
      <c r="A118" s="16" t="s">
        <v>370</v>
      </c>
      <c r="B118" s="16" t="s">
        <v>163</v>
      </c>
      <c r="C118" s="16" t="s">
        <v>24</v>
      </c>
      <c r="D118" s="16" t="s">
        <v>627</v>
      </c>
      <c r="E118" s="16">
        <v>7.6870000000000003</v>
      </c>
      <c r="F118" s="16">
        <v>7.8019999999999996</v>
      </c>
      <c r="G118" s="16">
        <v>7.9039999999999999</v>
      </c>
      <c r="H118" s="16">
        <v>7.9829999999999997</v>
      </c>
      <c r="I118" s="16">
        <v>8.0340000000000007</v>
      </c>
      <c r="J118" s="16">
        <v>8.0570000000000004</v>
      </c>
      <c r="K118" s="16">
        <v>8.0530000000000008</v>
      </c>
      <c r="L118" s="16">
        <v>8.0329999999999995</v>
      </c>
      <c r="M118" s="16">
        <v>8.0039999999999996</v>
      </c>
      <c r="N118" s="16">
        <v>7.968</v>
      </c>
      <c r="O118" s="16">
        <v>7.9260000000000002</v>
      </c>
      <c r="P118" s="16">
        <v>7.8760000000000003</v>
      </c>
      <c r="Q118" s="16">
        <v>7.8179999999999996</v>
      </c>
      <c r="R118" s="16">
        <v>7.75</v>
      </c>
      <c r="S118" s="16">
        <v>7.6749999999999998</v>
      </c>
      <c r="T118" s="16">
        <v>7.5979999999999999</v>
      </c>
      <c r="U118" s="16">
        <v>7.5229999999999997</v>
      </c>
      <c r="V118" s="16">
        <v>7.4550000000000001</v>
      </c>
      <c r="W118" s="16">
        <v>7.391</v>
      </c>
      <c r="X118" s="16">
        <v>7.3289999999999997</v>
      </c>
      <c r="Y118" s="16">
        <v>7.2619999999999996</v>
      </c>
      <c r="Z118" s="16">
        <v>7.1790000000000003</v>
      </c>
      <c r="AA118" s="16">
        <v>7.0720000000000001</v>
      </c>
      <c r="AB118" s="16">
        <v>6.9359999999999999</v>
      </c>
      <c r="AC118" s="16">
        <v>6.7729999999999997</v>
      </c>
      <c r="AD118" s="16">
        <v>6.5839999999999996</v>
      </c>
      <c r="AE118" s="16">
        <v>6.375</v>
      </c>
      <c r="AF118" s="16">
        <v>6.1559999999999997</v>
      </c>
      <c r="AG118" s="16">
        <v>5.9379999999999997</v>
      </c>
      <c r="AH118" s="16">
        <v>5.7249999999999996</v>
      </c>
      <c r="AI118" s="16">
        <v>5.5209999999999999</v>
      </c>
      <c r="AJ118" s="16">
        <v>5.3259999999999996</v>
      </c>
      <c r="AK118" s="16">
        <v>5.1379999999999999</v>
      </c>
      <c r="AL118" s="16">
        <v>4.9580000000000002</v>
      </c>
      <c r="AM118" s="16">
        <v>4.7869999999999999</v>
      </c>
      <c r="AN118" s="16">
        <v>4.63</v>
      </c>
      <c r="AO118" s="16">
        <v>4.4889999999999999</v>
      </c>
      <c r="AP118" s="16">
        <v>4.367</v>
      </c>
      <c r="AQ118" s="16">
        <v>4.2640000000000002</v>
      </c>
      <c r="AR118" s="16">
        <v>4.1779999999999999</v>
      </c>
      <c r="AS118" s="16">
        <v>4.109</v>
      </c>
      <c r="AT118" s="16">
        <v>4.056</v>
      </c>
      <c r="AU118" s="16">
        <v>4.0129999999999999</v>
      </c>
      <c r="AV118" s="16">
        <v>3.9769999999999999</v>
      </c>
      <c r="AW118" s="16">
        <v>3.9430000000000001</v>
      </c>
      <c r="AX118" s="16">
        <v>3.907</v>
      </c>
      <c r="AY118" s="16">
        <v>3.8660000000000001</v>
      </c>
      <c r="AZ118" s="16">
        <v>3.8210000000000002</v>
      </c>
      <c r="BA118" s="16">
        <v>3.7679999999999998</v>
      </c>
      <c r="BB118" s="16">
        <v>3.706</v>
      </c>
      <c r="BC118" s="16">
        <v>3.6309999999999998</v>
      </c>
      <c r="BD118" s="16">
        <v>3.5409999999999999</v>
      </c>
      <c r="BE118" s="16">
        <v>3.4359999999999999</v>
      </c>
      <c r="BF118" s="16">
        <v>3.319</v>
      </c>
      <c r="BG118" s="16">
        <v>3.1960000000000002</v>
      </c>
      <c r="BH118" s="16">
        <v>3.0710000000000002</v>
      </c>
      <c r="BI118" s="16">
        <v>2.9540000000000002</v>
      </c>
      <c r="BJ118" s="16">
        <v>2.8490000000000002</v>
      </c>
    </row>
    <row r="119" spans="1:62" x14ac:dyDescent="0.35">
      <c r="A119" s="16" t="s">
        <v>369</v>
      </c>
      <c r="B119" s="16" t="s">
        <v>162</v>
      </c>
      <c r="C119" s="16" t="s">
        <v>24</v>
      </c>
      <c r="D119" s="16" t="s">
        <v>627</v>
      </c>
      <c r="E119" s="16">
        <v>2.0009999999999999</v>
      </c>
      <c r="F119" s="16">
        <v>2.0499999999999998</v>
      </c>
      <c r="G119" s="16">
        <v>2.0099999999999998</v>
      </c>
      <c r="H119" s="16">
        <v>2.02</v>
      </c>
      <c r="I119" s="16">
        <v>2.0499999999999998</v>
      </c>
      <c r="J119" s="16">
        <v>2.1389999999999998</v>
      </c>
      <c r="K119" s="16">
        <v>1.58</v>
      </c>
      <c r="L119" s="16">
        <v>2.02</v>
      </c>
      <c r="M119" s="16">
        <v>2.13</v>
      </c>
      <c r="N119" s="16">
        <v>2.13</v>
      </c>
      <c r="O119" s="16">
        <v>2.1349999999999998</v>
      </c>
      <c r="P119" s="16">
        <v>2.16</v>
      </c>
      <c r="Q119" s="16">
        <v>2.14</v>
      </c>
      <c r="R119" s="16">
        <v>2.14</v>
      </c>
      <c r="S119" s="16">
        <v>2.0499999999999998</v>
      </c>
      <c r="T119" s="16">
        <v>1.909</v>
      </c>
      <c r="U119" s="16">
        <v>1.85</v>
      </c>
      <c r="V119" s="16">
        <v>1.8</v>
      </c>
      <c r="W119" s="16">
        <v>1.79</v>
      </c>
      <c r="X119" s="16">
        <v>1.77</v>
      </c>
      <c r="Y119" s="16">
        <v>1.75</v>
      </c>
      <c r="Z119" s="16">
        <v>1.74</v>
      </c>
      <c r="AA119" s="16">
        <v>1.77</v>
      </c>
      <c r="AB119" s="16">
        <v>1.8</v>
      </c>
      <c r="AC119" s="16">
        <v>1.81</v>
      </c>
      <c r="AD119" s="16">
        <v>1.76</v>
      </c>
      <c r="AE119" s="16">
        <v>1.72</v>
      </c>
      <c r="AF119" s="16">
        <v>1.69</v>
      </c>
      <c r="AG119" s="16">
        <v>1.66</v>
      </c>
      <c r="AH119" s="16">
        <v>1.57</v>
      </c>
      <c r="AI119" s="16">
        <v>1.54</v>
      </c>
      <c r="AJ119" s="16">
        <v>1.53</v>
      </c>
      <c r="AK119" s="16">
        <v>1.502</v>
      </c>
      <c r="AL119" s="16">
        <v>1.458</v>
      </c>
      <c r="AM119" s="16">
        <v>1.5</v>
      </c>
      <c r="AN119" s="16">
        <v>1.4219999999999999</v>
      </c>
      <c r="AO119" s="16">
        <v>1.425</v>
      </c>
      <c r="AP119" s="16">
        <v>1.3879999999999999</v>
      </c>
      <c r="AQ119" s="16">
        <v>1.3839999999999999</v>
      </c>
      <c r="AR119" s="16">
        <v>1.3420000000000001</v>
      </c>
      <c r="AS119" s="16">
        <v>1.359</v>
      </c>
      <c r="AT119" s="16">
        <v>1.33</v>
      </c>
      <c r="AU119" s="16">
        <v>1.32</v>
      </c>
      <c r="AV119" s="16">
        <v>1.29</v>
      </c>
      <c r="AW119" s="16">
        <v>1.29</v>
      </c>
      <c r="AX119" s="16">
        <v>1.26</v>
      </c>
      <c r="AY119" s="16">
        <v>1.32</v>
      </c>
      <c r="AZ119" s="16">
        <v>1.34</v>
      </c>
      <c r="BA119" s="16">
        <v>1.37</v>
      </c>
      <c r="BB119" s="16">
        <v>1.37</v>
      </c>
      <c r="BC119" s="16">
        <v>1.39</v>
      </c>
      <c r="BD119" s="16">
        <v>1.39</v>
      </c>
      <c r="BE119" s="16">
        <v>1.41</v>
      </c>
      <c r="BF119" s="16">
        <v>1.43</v>
      </c>
      <c r="BG119" s="16">
        <v>1.42</v>
      </c>
      <c r="BH119" s="16">
        <v>1.45</v>
      </c>
      <c r="BI119" s="16">
        <v>1.44</v>
      </c>
      <c r="BJ119" s="16">
        <v>1.43</v>
      </c>
    </row>
    <row r="120" spans="1:62" x14ac:dyDescent="0.35">
      <c r="A120" s="16" t="s">
        <v>371</v>
      </c>
      <c r="B120" s="16" t="s">
        <v>164</v>
      </c>
      <c r="C120" s="16" t="s">
        <v>24</v>
      </c>
      <c r="D120" s="16" t="s">
        <v>627</v>
      </c>
      <c r="E120" s="16">
        <v>4.5620000000000003</v>
      </c>
      <c r="F120" s="16">
        <v>4.5119999999999996</v>
      </c>
      <c r="G120" s="16">
        <v>4.4320000000000004</v>
      </c>
      <c r="H120" s="16">
        <v>4.3230000000000004</v>
      </c>
      <c r="I120" s="16">
        <v>4.1909999999999998</v>
      </c>
      <c r="J120" s="16">
        <v>4.048</v>
      </c>
      <c r="K120" s="16">
        <v>3.9119999999999999</v>
      </c>
      <c r="L120" s="16">
        <v>3.7949999999999999</v>
      </c>
      <c r="M120" s="16">
        <v>3.7050000000000001</v>
      </c>
      <c r="N120" s="16">
        <v>3.6459999999999999</v>
      </c>
      <c r="O120" s="16">
        <v>3.6110000000000002</v>
      </c>
      <c r="P120" s="16">
        <v>3.59</v>
      </c>
      <c r="Q120" s="16">
        <v>3.569</v>
      </c>
      <c r="R120" s="16">
        <v>3.536</v>
      </c>
      <c r="S120" s="16">
        <v>3.488</v>
      </c>
      <c r="T120" s="16">
        <v>3.427</v>
      </c>
      <c r="U120" s="16">
        <v>3.355</v>
      </c>
      <c r="V120" s="16">
        <v>3.2829999999999999</v>
      </c>
      <c r="W120" s="16">
        <v>3.2160000000000002</v>
      </c>
      <c r="X120" s="16">
        <v>3.0190000000000001</v>
      </c>
      <c r="Y120" s="16">
        <v>2.9</v>
      </c>
      <c r="Z120" s="16">
        <v>2.95</v>
      </c>
      <c r="AA120" s="16">
        <v>3</v>
      </c>
      <c r="AB120" s="16">
        <v>3.04</v>
      </c>
      <c r="AC120" s="16">
        <v>3.08</v>
      </c>
      <c r="AD120" s="16">
        <v>3.08</v>
      </c>
      <c r="AE120" s="16">
        <v>3.1349999999999998</v>
      </c>
      <c r="AF120" s="16">
        <v>3.19</v>
      </c>
      <c r="AG120" s="16">
        <v>3.13</v>
      </c>
      <c r="AH120" s="16">
        <v>2.82</v>
      </c>
      <c r="AI120" s="16">
        <v>2.72</v>
      </c>
      <c r="AJ120" s="16">
        <v>2.61</v>
      </c>
      <c r="AK120" s="16">
        <v>2.5</v>
      </c>
      <c r="AL120" s="16">
        <v>2.2999999999999998</v>
      </c>
      <c r="AM120" s="16">
        <v>2.2799999999999998</v>
      </c>
      <c r="AN120" s="16">
        <v>2.2599999999999998</v>
      </c>
      <c r="AO120" s="16">
        <v>2.13</v>
      </c>
      <c r="AP120" s="16">
        <v>2</v>
      </c>
      <c r="AQ120" s="16">
        <v>1.8</v>
      </c>
      <c r="AR120" s="16">
        <v>1.7</v>
      </c>
      <c r="AS120" s="16">
        <v>1.8</v>
      </c>
      <c r="AT120" s="16">
        <v>1.9</v>
      </c>
      <c r="AU120" s="16">
        <v>2</v>
      </c>
      <c r="AV120" s="16">
        <v>2.0299999999999998</v>
      </c>
      <c r="AW120" s="16">
        <v>2.21</v>
      </c>
      <c r="AX120" s="16">
        <v>2.2200000000000002</v>
      </c>
      <c r="AY120" s="16">
        <v>2.36</v>
      </c>
      <c r="AZ120" s="16">
        <v>2.5</v>
      </c>
      <c r="BA120" s="16">
        <v>2.7</v>
      </c>
      <c r="BB120" s="16">
        <v>2.5499999999999998</v>
      </c>
      <c r="BC120" s="16">
        <v>2.6</v>
      </c>
      <c r="BD120" s="16">
        <v>2.59</v>
      </c>
      <c r="BE120" s="16">
        <v>2.62</v>
      </c>
      <c r="BF120" s="16">
        <v>2.64</v>
      </c>
      <c r="BG120" s="16">
        <v>2.74</v>
      </c>
      <c r="BH120" s="16">
        <v>2.73</v>
      </c>
      <c r="BI120" s="16">
        <v>2.73</v>
      </c>
      <c r="BJ120" s="16">
        <v>2.73</v>
      </c>
    </row>
    <row r="121" spans="1:62" x14ac:dyDescent="0.35">
      <c r="A121" s="16" t="s">
        <v>372</v>
      </c>
      <c r="B121" s="16" t="s">
        <v>165</v>
      </c>
      <c r="C121" s="16" t="s">
        <v>24</v>
      </c>
      <c r="D121" s="16" t="s">
        <v>627</v>
      </c>
      <c r="E121" s="16">
        <v>7.9459999999999997</v>
      </c>
      <c r="F121" s="16">
        <v>7.9980000000000002</v>
      </c>
      <c r="G121" s="16">
        <v>8.0419999999999998</v>
      </c>
      <c r="H121" s="16">
        <v>8.0779999999999994</v>
      </c>
      <c r="I121" s="16">
        <v>8.1029999999999998</v>
      </c>
      <c r="J121" s="16">
        <v>8.1189999999999998</v>
      </c>
      <c r="K121" s="16">
        <v>8.1259999999999994</v>
      </c>
      <c r="L121" s="16">
        <v>8.125</v>
      </c>
      <c r="M121" s="16">
        <v>8.1170000000000009</v>
      </c>
      <c r="N121" s="16">
        <v>8.1029999999999998</v>
      </c>
      <c r="O121" s="16">
        <v>8.0809999999999995</v>
      </c>
      <c r="P121" s="16">
        <v>8.0510000000000002</v>
      </c>
      <c r="Q121" s="16">
        <v>8.0120000000000005</v>
      </c>
      <c r="R121" s="16">
        <v>7.9630000000000001</v>
      </c>
      <c r="S121" s="16">
        <v>7.9050000000000002</v>
      </c>
      <c r="T121" s="16">
        <v>7.84</v>
      </c>
      <c r="U121" s="16">
        <v>7.7690000000000001</v>
      </c>
      <c r="V121" s="16">
        <v>7.6950000000000003</v>
      </c>
      <c r="W121" s="16">
        <v>7.6180000000000003</v>
      </c>
      <c r="X121" s="16">
        <v>7.5380000000000003</v>
      </c>
      <c r="Y121" s="16">
        <v>7.4550000000000001</v>
      </c>
      <c r="Z121" s="16">
        <v>7.3650000000000002</v>
      </c>
      <c r="AA121" s="16">
        <v>7.2679999999999998</v>
      </c>
      <c r="AB121" s="16">
        <v>7.16</v>
      </c>
      <c r="AC121" s="16">
        <v>7.0419999999999998</v>
      </c>
      <c r="AD121" s="16">
        <v>6.9109999999999996</v>
      </c>
      <c r="AE121" s="16">
        <v>6.7629999999999999</v>
      </c>
      <c r="AF121" s="16">
        <v>6.5990000000000002</v>
      </c>
      <c r="AG121" s="16">
        <v>6.4249999999999998</v>
      </c>
      <c r="AH121" s="16">
        <v>6.2439999999999998</v>
      </c>
      <c r="AI121" s="16">
        <v>6.0659999999999998</v>
      </c>
      <c r="AJ121" s="16">
        <v>5.9009999999999998</v>
      </c>
      <c r="AK121" s="16">
        <v>5.7549999999999999</v>
      </c>
      <c r="AL121" s="16">
        <v>5.633</v>
      </c>
      <c r="AM121" s="16">
        <v>5.5350000000000001</v>
      </c>
      <c r="AN121" s="16">
        <v>5.4589999999999996</v>
      </c>
      <c r="AO121" s="16">
        <v>5.4</v>
      </c>
      <c r="AP121" s="16">
        <v>5.3479999999999999</v>
      </c>
      <c r="AQ121" s="16">
        <v>5.2960000000000003</v>
      </c>
      <c r="AR121" s="16">
        <v>5.2389999999999999</v>
      </c>
      <c r="AS121" s="16">
        <v>5.1779999999999999</v>
      </c>
      <c r="AT121" s="16">
        <v>5.1120000000000001</v>
      </c>
      <c r="AU121" s="16">
        <v>5.0449999999999999</v>
      </c>
      <c r="AV121" s="16">
        <v>4.9790000000000001</v>
      </c>
      <c r="AW121" s="16">
        <v>4.9130000000000003</v>
      </c>
      <c r="AX121" s="16">
        <v>4.843</v>
      </c>
      <c r="AY121" s="16">
        <v>4.7670000000000003</v>
      </c>
      <c r="AZ121" s="16">
        <v>4.6820000000000004</v>
      </c>
      <c r="BA121" s="16">
        <v>4.5869999999999997</v>
      </c>
      <c r="BB121" s="16">
        <v>4.4820000000000002</v>
      </c>
      <c r="BC121" s="16">
        <v>4.3689999999999998</v>
      </c>
      <c r="BD121" s="16">
        <v>4.2480000000000002</v>
      </c>
      <c r="BE121" s="16">
        <v>4.1230000000000002</v>
      </c>
      <c r="BF121" s="16">
        <v>3.9990000000000001</v>
      </c>
      <c r="BG121" s="16">
        <v>3.879</v>
      </c>
      <c r="BH121" s="16">
        <v>3.7650000000000001</v>
      </c>
      <c r="BI121" s="16">
        <v>3.6629999999999998</v>
      </c>
      <c r="BJ121" s="16">
        <v>3.5720000000000001</v>
      </c>
    </row>
    <row r="122" spans="1:62" x14ac:dyDescent="0.35">
      <c r="A122" s="16" t="s">
        <v>679</v>
      </c>
      <c r="B122" s="16" t="s">
        <v>171</v>
      </c>
      <c r="C122" s="16" t="s">
        <v>24</v>
      </c>
      <c r="D122" s="16" t="s">
        <v>627</v>
      </c>
      <c r="E122" s="16">
        <v>5.4690000000000003</v>
      </c>
      <c r="F122" s="16">
        <v>5.516</v>
      </c>
      <c r="G122" s="16">
        <v>5.532</v>
      </c>
      <c r="H122" s="16">
        <v>5.5170000000000003</v>
      </c>
      <c r="I122" s="16">
        <v>5.4749999999999996</v>
      </c>
      <c r="J122" s="16">
        <v>5.4169999999999998</v>
      </c>
      <c r="K122" s="16">
        <v>5.3540000000000001</v>
      </c>
      <c r="L122" s="16">
        <v>5.2949999999999999</v>
      </c>
      <c r="M122" s="16">
        <v>5.2450000000000001</v>
      </c>
      <c r="N122" s="16">
        <v>5.2069999999999999</v>
      </c>
      <c r="O122" s="16">
        <v>5.1769999999999996</v>
      </c>
      <c r="P122" s="16">
        <v>5.1470000000000002</v>
      </c>
      <c r="Q122" s="16">
        <v>5.1050000000000004</v>
      </c>
      <c r="R122" s="16">
        <v>5.0469999999999997</v>
      </c>
      <c r="S122" s="16">
        <v>4.97</v>
      </c>
      <c r="T122" s="16">
        <v>4.8760000000000003</v>
      </c>
      <c r="U122" s="16">
        <v>4.7699999999999996</v>
      </c>
      <c r="V122" s="16">
        <v>4.66</v>
      </c>
      <c r="W122" s="16">
        <v>4.5529999999999999</v>
      </c>
      <c r="X122" s="16">
        <v>4.4539999999999997</v>
      </c>
      <c r="Y122" s="16">
        <v>4.367</v>
      </c>
      <c r="Z122" s="16">
        <v>4.2960000000000003</v>
      </c>
      <c r="AA122" s="16">
        <v>4.24</v>
      </c>
      <c r="AB122" s="16">
        <v>4.1950000000000003</v>
      </c>
      <c r="AC122" s="16">
        <v>4.16</v>
      </c>
      <c r="AD122" s="16">
        <v>4.13</v>
      </c>
      <c r="AE122" s="16">
        <v>4.0999999999999996</v>
      </c>
      <c r="AF122" s="16">
        <v>4.0650000000000004</v>
      </c>
      <c r="AG122" s="16">
        <v>4.0199999999999996</v>
      </c>
      <c r="AH122" s="16">
        <v>3.875</v>
      </c>
      <c r="AI122" s="16">
        <v>3.63</v>
      </c>
      <c r="AJ122" s="16">
        <v>3.58</v>
      </c>
      <c r="AK122" s="16">
        <v>3.52</v>
      </c>
      <c r="AL122" s="16">
        <v>3.2</v>
      </c>
      <c r="AM122" s="16">
        <v>2.9</v>
      </c>
      <c r="AN122" s="16">
        <v>3.1</v>
      </c>
      <c r="AO122" s="16">
        <v>2.8</v>
      </c>
      <c r="AP122" s="16">
        <v>2.6</v>
      </c>
      <c r="AQ122" s="16">
        <v>2.7</v>
      </c>
      <c r="AR122" s="16">
        <v>2.6</v>
      </c>
      <c r="AS122" s="16">
        <v>2.4</v>
      </c>
      <c r="AT122" s="16">
        <v>2.4</v>
      </c>
      <c r="AU122" s="16">
        <v>2.4</v>
      </c>
      <c r="AV122" s="16">
        <v>2.5</v>
      </c>
      <c r="AW122" s="16">
        <v>2.6</v>
      </c>
      <c r="AX122" s="16">
        <v>2.5</v>
      </c>
      <c r="AY122" s="16">
        <v>2.7</v>
      </c>
      <c r="AZ122" s="16">
        <v>2.7</v>
      </c>
      <c r="BA122" s="16">
        <v>2.8</v>
      </c>
      <c r="BB122" s="16">
        <v>2.9</v>
      </c>
      <c r="BC122" s="16">
        <v>3.1</v>
      </c>
      <c r="BD122" s="16">
        <v>3.1</v>
      </c>
      <c r="BE122" s="16">
        <v>3.2</v>
      </c>
      <c r="BF122" s="16">
        <v>3.1</v>
      </c>
      <c r="BG122" s="16">
        <v>3.2</v>
      </c>
      <c r="BH122" s="16">
        <v>3.2</v>
      </c>
      <c r="BI122" s="16">
        <v>3.1</v>
      </c>
      <c r="BJ122" s="16">
        <v>3</v>
      </c>
    </row>
    <row r="123" spans="1:62" x14ac:dyDescent="0.35">
      <c r="A123" s="16" t="s">
        <v>310</v>
      </c>
      <c r="B123" s="16" t="s">
        <v>98</v>
      </c>
      <c r="C123" s="16" t="s">
        <v>24</v>
      </c>
      <c r="D123" s="16" t="s">
        <v>627</v>
      </c>
      <c r="E123" s="16">
        <v>6.9669999999999996</v>
      </c>
      <c r="F123" s="16">
        <v>6.9640000000000004</v>
      </c>
      <c r="G123" s="16">
        <v>6.9550000000000001</v>
      </c>
      <c r="H123" s="16">
        <v>6.9370000000000003</v>
      </c>
      <c r="I123" s="16">
        <v>6.9089999999999998</v>
      </c>
      <c r="J123" s="16">
        <v>6.8680000000000003</v>
      </c>
      <c r="K123" s="16">
        <v>6.8129999999999997</v>
      </c>
      <c r="L123" s="16">
        <v>6.7450000000000001</v>
      </c>
      <c r="M123" s="16">
        <v>6.6660000000000004</v>
      </c>
      <c r="N123" s="16">
        <v>6.5739999999999998</v>
      </c>
      <c r="O123" s="16">
        <v>6.4649999999999999</v>
      </c>
      <c r="P123" s="16">
        <v>6.3319999999999999</v>
      </c>
      <c r="Q123" s="16">
        <v>6.1749999999999998</v>
      </c>
      <c r="R123" s="16">
        <v>6.0039999999999996</v>
      </c>
      <c r="S123" s="16">
        <v>5.8310000000000004</v>
      </c>
      <c r="T123" s="16">
        <v>5.681</v>
      </c>
      <c r="U123" s="16">
        <v>5.585</v>
      </c>
      <c r="V123" s="16">
        <v>5.5570000000000004</v>
      </c>
      <c r="W123" s="16">
        <v>5.6029999999999998</v>
      </c>
      <c r="X123" s="16">
        <v>5.7140000000000004</v>
      </c>
      <c r="Y123" s="16">
        <v>5.87</v>
      </c>
      <c r="Z123" s="16">
        <v>6.0419999999999998</v>
      </c>
      <c r="AA123" s="16">
        <v>6.1929999999999996</v>
      </c>
      <c r="AB123" s="16">
        <v>6.2960000000000003</v>
      </c>
      <c r="AC123" s="16">
        <v>6.3380000000000001</v>
      </c>
      <c r="AD123" s="16">
        <v>6.3129999999999997</v>
      </c>
      <c r="AE123" s="16">
        <v>6.226</v>
      </c>
      <c r="AF123" s="16">
        <v>6.0970000000000004</v>
      </c>
      <c r="AG123" s="16">
        <v>5.944</v>
      </c>
      <c r="AH123" s="16">
        <v>5.7770000000000001</v>
      </c>
      <c r="AI123" s="16">
        <v>5.601</v>
      </c>
      <c r="AJ123" s="16">
        <v>5.4210000000000003</v>
      </c>
      <c r="AK123" s="16">
        <v>5.2370000000000001</v>
      </c>
      <c r="AL123" s="16">
        <v>5.0519999999999996</v>
      </c>
      <c r="AM123" s="16">
        <v>4.867</v>
      </c>
      <c r="AN123" s="16">
        <v>4.6849999999999996</v>
      </c>
      <c r="AO123" s="16">
        <v>4.5039999999999996</v>
      </c>
      <c r="AP123" s="16">
        <v>4.3250000000000002</v>
      </c>
      <c r="AQ123" s="16">
        <v>4.1459999999999999</v>
      </c>
      <c r="AR123" s="16">
        <v>3.9710000000000001</v>
      </c>
      <c r="AS123" s="16">
        <v>3.8050000000000002</v>
      </c>
      <c r="AT123" s="16">
        <v>3.6539999999999999</v>
      </c>
      <c r="AU123" s="16">
        <v>3.5209999999999999</v>
      </c>
      <c r="AV123" s="16">
        <v>3.4060000000000001</v>
      </c>
      <c r="AW123" s="16">
        <v>3.3090000000000002</v>
      </c>
      <c r="AX123" s="16">
        <v>3.2269999999999999</v>
      </c>
      <c r="AY123" s="16">
        <v>3.1549999999999998</v>
      </c>
      <c r="AZ123" s="16">
        <v>3.0859999999999999</v>
      </c>
      <c r="BA123" s="16">
        <v>3.0179999999999998</v>
      </c>
      <c r="BB123" s="16">
        <v>2.9470000000000001</v>
      </c>
      <c r="BC123" s="16">
        <v>2.875</v>
      </c>
      <c r="BD123" s="16">
        <v>2.8039999999999998</v>
      </c>
      <c r="BE123" s="16">
        <v>2.7389999999999999</v>
      </c>
      <c r="BF123" s="16">
        <v>2.6819999999999999</v>
      </c>
      <c r="BG123" s="16">
        <v>2.633</v>
      </c>
      <c r="BH123" s="16">
        <v>2.593</v>
      </c>
      <c r="BI123" s="16">
        <v>2.5590000000000002</v>
      </c>
      <c r="BJ123" s="16">
        <v>2.5299999999999998</v>
      </c>
    </row>
    <row r="124" spans="1:62" x14ac:dyDescent="0.35">
      <c r="A124" s="16" t="s">
        <v>373</v>
      </c>
      <c r="B124" s="16" t="s">
        <v>166</v>
      </c>
      <c r="C124" s="16" t="s">
        <v>24</v>
      </c>
      <c r="D124" s="16" t="s">
        <v>627</v>
      </c>
      <c r="E124" s="16">
        <v>6.7880000000000003</v>
      </c>
      <c r="F124" s="16">
        <v>6.8029999999999999</v>
      </c>
      <c r="G124" s="16">
        <v>6.7839999999999998</v>
      </c>
      <c r="H124" s="16">
        <v>6.7279999999999998</v>
      </c>
      <c r="I124" s="16">
        <v>6.6340000000000003</v>
      </c>
      <c r="J124" s="16">
        <v>6.5010000000000003</v>
      </c>
      <c r="K124" s="16">
        <v>6.3289999999999997</v>
      </c>
      <c r="L124" s="16">
        <v>6.125</v>
      </c>
      <c r="M124" s="16">
        <v>5.9020000000000001</v>
      </c>
      <c r="N124" s="16">
        <v>5.673</v>
      </c>
      <c r="O124" s="16">
        <v>5.4569999999999999</v>
      </c>
      <c r="P124" s="16">
        <v>5.2729999999999997</v>
      </c>
      <c r="Q124" s="16">
        <v>5.13</v>
      </c>
      <c r="R124" s="16">
        <v>5.0339999999999998</v>
      </c>
      <c r="S124" s="16">
        <v>4.9850000000000003</v>
      </c>
      <c r="T124" s="16">
        <v>4.9779999999999998</v>
      </c>
      <c r="U124" s="16">
        <v>4.9989999999999997</v>
      </c>
      <c r="V124" s="16">
        <v>5.0309999999999997</v>
      </c>
      <c r="W124" s="16">
        <v>5.0579999999999998</v>
      </c>
      <c r="X124" s="16">
        <v>5.0720000000000001</v>
      </c>
      <c r="Y124" s="16">
        <v>5.07</v>
      </c>
      <c r="Z124" s="16">
        <v>5.0510000000000002</v>
      </c>
      <c r="AA124" s="16">
        <v>5.0220000000000002</v>
      </c>
      <c r="AB124" s="16">
        <v>4.9880000000000004</v>
      </c>
      <c r="AC124" s="16">
        <v>4.952</v>
      </c>
      <c r="AD124" s="16">
        <v>4.9119999999999999</v>
      </c>
      <c r="AE124" s="16">
        <v>4.8710000000000004</v>
      </c>
      <c r="AF124" s="16">
        <v>4.8289999999999997</v>
      </c>
      <c r="AG124" s="16">
        <v>4.7839999999999998</v>
      </c>
      <c r="AH124" s="16">
        <v>4.7380000000000004</v>
      </c>
      <c r="AI124" s="16">
        <v>4.6879999999999997</v>
      </c>
      <c r="AJ124" s="16">
        <v>4.6349999999999998</v>
      </c>
      <c r="AK124" s="16">
        <v>4.5759999999999996</v>
      </c>
      <c r="AL124" s="16">
        <v>4.5119999999999996</v>
      </c>
      <c r="AM124" s="16">
        <v>4.4450000000000003</v>
      </c>
      <c r="AN124" s="16">
        <v>4.3739999999999997</v>
      </c>
      <c r="AO124" s="16">
        <v>4.3040000000000003</v>
      </c>
      <c r="AP124" s="16">
        <v>4.2350000000000003</v>
      </c>
      <c r="AQ124" s="16">
        <v>4.17</v>
      </c>
      <c r="AR124" s="16">
        <v>4.1100000000000003</v>
      </c>
      <c r="AS124" s="16">
        <v>4.0579999999999998</v>
      </c>
      <c r="AT124" s="16">
        <v>4.0149999999999997</v>
      </c>
      <c r="AU124" s="16">
        <v>3.9790000000000001</v>
      </c>
      <c r="AV124" s="16">
        <v>3.95</v>
      </c>
      <c r="AW124" s="16">
        <v>3.927</v>
      </c>
      <c r="AX124" s="16">
        <v>3.9089999999999998</v>
      </c>
      <c r="AY124" s="16">
        <v>3.895</v>
      </c>
      <c r="AZ124" s="16">
        <v>3.883</v>
      </c>
      <c r="BA124" s="16">
        <v>3.8719999999999999</v>
      </c>
      <c r="BB124" s="16">
        <v>3.859</v>
      </c>
      <c r="BC124" s="16">
        <v>3.843</v>
      </c>
      <c r="BD124" s="16">
        <v>3.8220000000000001</v>
      </c>
      <c r="BE124" s="16">
        <v>3.7959999999999998</v>
      </c>
      <c r="BF124" s="16">
        <v>3.7650000000000001</v>
      </c>
      <c r="BG124" s="16">
        <v>3.73</v>
      </c>
      <c r="BH124" s="16">
        <v>3.6920000000000002</v>
      </c>
      <c r="BI124" s="16">
        <v>3.6509999999999998</v>
      </c>
      <c r="BJ124" s="16">
        <v>3.61</v>
      </c>
    </row>
    <row r="125" spans="1:62" x14ac:dyDescent="0.35">
      <c r="A125" s="16" t="s">
        <v>680</v>
      </c>
      <c r="B125" s="16" t="s">
        <v>245</v>
      </c>
      <c r="C125" s="16" t="s">
        <v>24</v>
      </c>
      <c r="D125" s="16" t="s">
        <v>627</v>
      </c>
      <c r="Q125" s="16">
        <v>3.5</v>
      </c>
      <c r="AA125" s="16">
        <v>3.3</v>
      </c>
      <c r="AF125" s="16">
        <v>2.8</v>
      </c>
      <c r="AK125" s="16">
        <v>2.6</v>
      </c>
      <c r="AP125" s="16">
        <v>2.4</v>
      </c>
      <c r="AU125" s="16">
        <v>2.1070000000000002</v>
      </c>
    </row>
    <row r="126" spans="1:62" x14ac:dyDescent="0.35">
      <c r="A126" s="16" t="s">
        <v>681</v>
      </c>
      <c r="B126" s="16" t="s">
        <v>168</v>
      </c>
      <c r="C126" s="16" t="s">
        <v>24</v>
      </c>
      <c r="D126" s="16" t="s">
        <v>627</v>
      </c>
      <c r="E126" s="16">
        <v>6.0949999999999998</v>
      </c>
      <c r="F126" s="16">
        <v>5.9290000000000003</v>
      </c>
      <c r="G126" s="16">
        <v>5.7380000000000004</v>
      </c>
      <c r="H126" s="16">
        <v>5.5330000000000004</v>
      </c>
      <c r="I126" s="16">
        <v>5.3250000000000002</v>
      </c>
      <c r="J126" s="16">
        <v>5.125</v>
      </c>
      <c r="K126" s="16">
        <v>4.9409999999999998</v>
      </c>
      <c r="L126" s="16">
        <v>4.7720000000000002</v>
      </c>
      <c r="M126" s="16">
        <v>4.617</v>
      </c>
      <c r="N126" s="16">
        <v>4.4740000000000002</v>
      </c>
      <c r="O126" s="16">
        <v>4.53</v>
      </c>
      <c r="P126" s="16">
        <v>4.54</v>
      </c>
      <c r="Q126" s="16">
        <v>4.12</v>
      </c>
      <c r="R126" s="16">
        <v>4.07</v>
      </c>
      <c r="S126" s="16">
        <v>3.77</v>
      </c>
      <c r="T126" s="16">
        <v>3.43</v>
      </c>
      <c r="U126" s="16">
        <v>3</v>
      </c>
      <c r="V126" s="16">
        <v>2.99</v>
      </c>
      <c r="W126" s="16">
        <v>2.64</v>
      </c>
      <c r="X126" s="16">
        <v>2.9</v>
      </c>
      <c r="Y126" s="16">
        <v>2.82</v>
      </c>
      <c r="Z126" s="16">
        <v>2.57</v>
      </c>
      <c r="AA126" s="16">
        <v>2.39</v>
      </c>
      <c r="AB126" s="16">
        <v>2.06</v>
      </c>
      <c r="AC126" s="16">
        <v>1.74</v>
      </c>
      <c r="AD126" s="16">
        <v>1.66</v>
      </c>
      <c r="AE126" s="16">
        <v>1.58</v>
      </c>
      <c r="AF126" s="16">
        <v>1.53</v>
      </c>
      <c r="AG126" s="16">
        <v>1.55</v>
      </c>
      <c r="AH126" s="16">
        <v>1.56</v>
      </c>
      <c r="AI126" s="16">
        <v>1.57</v>
      </c>
      <c r="AJ126" s="16">
        <v>1.71</v>
      </c>
      <c r="AK126" s="16">
        <v>1.76</v>
      </c>
      <c r="AL126" s="16">
        <v>1.6539999999999999</v>
      </c>
      <c r="AM126" s="16">
        <v>1.6559999999999999</v>
      </c>
      <c r="AN126" s="16">
        <v>1.6339999999999999</v>
      </c>
      <c r="AO126" s="16">
        <v>1.5740000000000001</v>
      </c>
      <c r="AP126" s="16">
        <v>1.52</v>
      </c>
      <c r="AQ126" s="16">
        <v>1.448</v>
      </c>
      <c r="AR126" s="16">
        <v>1.41</v>
      </c>
      <c r="AS126" s="16">
        <v>1.4670000000000001</v>
      </c>
      <c r="AT126" s="16">
        <v>1.2969999999999999</v>
      </c>
      <c r="AU126" s="16">
        <v>1.1659999999999999</v>
      </c>
      <c r="AV126" s="16">
        <v>1.18</v>
      </c>
      <c r="AW126" s="16">
        <v>1.1539999999999999</v>
      </c>
      <c r="AX126" s="16">
        <v>1.0760000000000001</v>
      </c>
      <c r="AY126" s="16">
        <v>1.123</v>
      </c>
      <c r="AZ126" s="16">
        <v>1.25</v>
      </c>
      <c r="BA126" s="16">
        <v>1.1919999999999999</v>
      </c>
      <c r="BB126" s="16">
        <v>1.149</v>
      </c>
      <c r="BC126" s="16">
        <v>1.226</v>
      </c>
      <c r="BD126" s="16">
        <v>1.244</v>
      </c>
      <c r="BE126" s="16">
        <v>1.2969999999999999</v>
      </c>
      <c r="BF126" s="16">
        <v>1.1870000000000001</v>
      </c>
      <c r="BG126" s="16">
        <v>1.2050000000000001</v>
      </c>
      <c r="BH126" s="16">
        <v>1.2390000000000001</v>
      </c>
      <c r="BI126" s="16">
        <v>1.1719999999999999</v>
      </c>
      <c r="BJ126" s="16">
        <v>1.052</v>
      </c>
    </row>
    <row r="127" spans="1:62" x14ac:dyDescent="0.35">
      <c r="A127" s="16" t="s">
        <v>375</v>
      </c>
      <c r="B127" s="16" t="s">
        <v>170</v>
      </c>
      <c r="C127" s="16" t="s">
        <v>24</v>
      </c>
      <c r="D127" s="16" t="s">
        <v>627</v>
      </c>
      <c r="E127" s="16">
        <v>7.2439999999999998</v>
      </c>
      <c r="F127" s="16">
        <v>7.2729999999999997</v>
      </c>
      <c r="G127" s="16">
        <v>7.3090000000000002</v>
      </c>
      <c r="H127" s="16">
        <v>7.3470000000000004</v>
      </c>
      <c r="I127" s="16">
        <v>7.383</v>
      </c>
      <c r="J127" s="16">
        <v>7.4089999999999998</v>
      </c>
      <c r="K127" s="16">
        <v>7.4169999999999998</v>
      </c>
      <c r="L127" s="16">
        <v>7.4020000000000001</v>
      </c>
      <c r="M127" s="16">
        <v>7.3579999999999997</v>
      </c>
      <c r="N127" s="16">
        <v>7.2809999999999997</v>
      </c>
      <c r="O127" s="16">
        <v>7.1689999999999996</v>
      </c>
      <c r="P127" s="16">
        <v>7.0179999999999998</v>
      </c>
      <c r="Q127" s="16">
        <v>6.835</v>
      </c>
      <c r="R127" s="16">
        <v>6.6269999999999998</v>
      </c>
      <c r="S127" s="16">
        <v>6.4029999999999996</v>
      </c>
      <c r="T127" s="16">
        <v>6.1760000000000002</v>
      </c>
      <c r="U127" s="16">
        <v>5.9619999999999997</v>
      </c>
      <c r="V127" s="16">
        <v>5.7690000000000001</v>
      </c>
      <c r="W127" s="16">
        <v>5.5990000000000002</v>
      </c>
      <c r="X127" s="16">
        <v>5.452</v>
      </c>
      <c r="Y127" s="16">
        <v>5.3159999999999998</v>
      </c>
      <c r="Z127" s="16">
        <v>5.1769999999999996</v>
      </c>
      <c r="AA127" s="16">
        <v>5.0179999999999998</v>
      </c>
      <c r="AB127" s="16">
        <v>4.83</v>
      </c>
      <c r="AC127" s="16">
        <v>4.6100000000000003</v>
      </c>
      <c r="AD127" s="16">
        <v>4.3570000000000002</v>
      </c>
      <c r="AE127" s="16">
        <v>4.0739999999999998</v>
      </c>
      <c r="AF127" s="16">
        <v>3.7770000000000001</v>
      </c>
      <c r="AG127" s="16">
        <v>3.4820000000000002</v>
      </c>
      <c r="AH127" s="16">
        <v>3.2050000000000001</v>
      </c>
      <c r="AI127" s="16">
        <v>2.9670000000000001</v>
      </c>
      <c r="AJ127" s="16">
        <v>2.7909999999999999</v>
      </c>
      <c r="AK127" s="16">
        <v>2.6819999999999999</v>
      </c>
      <c r="AL127" s="16">
        <v>2.641</v>
      </c>
      <c r="AM127" s="16">
        <v>2.66</v>
      </c>
      <c r="AN127" s="16">
        <v>2.72</v>
      </c>
      <c r="AO127" s="16">
        <v>2.7959999999999998</v>
      </c>
      <c r="AP127" s="16">
        <v>2.8610000000000002</v>
      </c>
      <c r="AQ127" s="16">
        <v>2.895</v>
      </c>
      <c r="AR127" s="16">
        <v>2.89</v>
      </c>
      <c r="AS127" s="16">
        <v>2.8450000000000002</v>
      </c>
      <c r="AT127" s="16">
        <v>2.7719999999999998</v>
      </c>
      <c r="AU127" s="16">
        <v>2.69</v>
      </c>
      <c r="AV127" s="16">
        <v>2.6139999999999999</v>
      </c>
      <c r="AW127" s="16">
        <v>2.548</v>
      </c>
      <c r="AX127" s="16">
        <v>2.4940000000000002</v>
      </c>
      <c r="AY127" s="16">
        <v>2.4470000000000001</v>
      </c>
      <c r="AZ127" s="16">
        <v>2.399</v>
      </c>
      <c r="BA127" s="16">
        <v>2.347</v>
      </c>
      <c r="BB127" s="16">
        <v>2.2909999999999999</v>
      </c>
      <c r="BC127" s="16">
        <v>2.234</v>
      </c>
      <c r="BD127" s="16">
        <v>2.1819999999999999</v>
      </c>
      <c r="BE127" s="16">
        <v>2.1389999999999998</v>
      </c>
      <c r="BF127" s="16">
        <v>2.109</v>
      </c>
      <c r="BG127" s="16">
        <v>2.09</v>
      </c>
      <c r="BH127" s="16">
        <v>2.0830000000000002</v>
      </c>
      <c r="BI127" s="16">
        <v>2.0819999999999999</v>
      </c>
      <c r="BJ127" s="16">
        <v>2.0830000000000002</v>
      </c>
    </row>
    <row r="128" spans="1:62" x14ac:dyDescent="0.35">
      <c r="A128" s="16" t="s">
        <v>682</v>
      </c>
      <c r="B128" s="16" t="s">
        <v>683</v>
      </c>
      <c r="C128" s="16" t="s">
        <v>24</v>
      </c>
      <c r="D128" s="16" t="s">
        <v>627</v>
      </c>
      <c r="E128" s="16">
        <v>5.9943311529137615</v>
      </c>
      <c r="F128" s="16">
        <v>5.9851469766697232</v>
      </c>
      <c r="G128" s="16">
        <v>5.9637974410883237</v>
      </c>
      <c r="H128" s="16">
        <v>5.9287445549372197</v>
      </c>
      <c r="I128" s="16">
        <v>5.8793698341268881</v>
      </c>
      <c r="J128" s="16">
        <v>5.814578994674366</v>
      </c>
      <c r="K128" s="16">
        <v>5.7355388990185583</v>
      </c>
      <c r="L128" s="16">
        <v>5.6443208669166625</v>
      </c>
      <c r="M128" s="16">
        <v>5.5448701671233911</v>
      </c>
      <c r="N128" s="16">
        <v>5.4392853355696724</v>
      </c>
      <c r="O128" s="16">
        <v>5.3301146387676388</v>
      </c>
      <c r="P128" s="16">
        <v>5.2196001756925483</v>
      </c>
      <c r="Q128" s="16">
        <v>5.1098516515391852</v>
      </c>
      <c r="R128" s="16">
        <v>5.0018010394343237</v>
      </c>
      <c r="S128" s="16">
        <v>4.8968156802465321</v>
      </c>
      <c r="T128" s="16">
        <v>4.7940026311232593</v>
      </c>
      <c r="U128" s="16">
        <v>4.6932918951526537</v>
      </c>
      <c r="V128" s="16">
        <v>4.5924019742027573</v>
      </c>
      <c r="W128" s="16">
        <v>4.4906281946024986</v>
      </c>
      <c r="X128" s="16">
        <v>4.3879527712815758</v>
      </c>
      <c r="Y128" s="16">
        <v>4.2838165293011716</v>
      </c>
      <c r="Z128" s="16">
        <v>4.178308341448008</v>
      </c>
      <c r="AA128" s="16">
        <v>4.0721634637789199</v>
      </c>
      <c r="AB128" s="16">
        <v>3.9660892865213624</v>
      </c>
      <c r="AC128" s="16">
        <v>3.8608074741763061</v>
      </c>
      <c r="AD128" s="16">
        <v>3.7571473177491961</v>
      </c>
      <c r="AE128" s="16">
        <v>3.6566334803105263</v>
      </c>
      <c r="AF128" s="16">
        <v>3.5602646569232879</v>
      </c>
      <c r="AG128" s="16">
        <v>3.4687344258989663</v>
      </c>
      <c r="AH128" s="16">
        <v>3.3820530596980785</v>
      </c>
      <c r="AI128" s="16">
        <v>3.300770709954</v>
      </c>
      <c r="AJ128" s="16">
        <v>3.2244442224241183</v>
      </c>
      <c r="AK128" s="16">
        <v>3.1529362209576135</v>
      </c>
      <c r="AL128" s="16">
        <v>3.084708483903555</v>
      </c>
      <c r="AM128" s="16">
        <v>3.0195680045070463</v>
      </c>
      <c r="AN128" s="16">
        <v>2.9564901367981036</v>
      </c>
      <c r="AO128" s="16">
        <v>2.8942724672476197</v>
      </c>
      <c r="AP128" s="16">
        <v>2.8335733419939833</v>
      </c>
      <c r="AQ128" s="16">
        <v>2.7733602316914356</v>
      </c>
      <c r="AR128" s="16">
        <v>2.7136844855912332</v>
      </c>
      <c r="AS128" s="16">
        <v>2.6545365561969922</v>
      </c>
      <c r="AT128" s="16">
        <v>2.5960329711861121</v>
      </c>
      <c r="AU128" s="16">
        <v>2.5383835282141596</v>
      </c>
      <c r="AV128" s="16">
        <v>2.4829963927263017</v>
      </c>
      <c r="AW128" s="16">
        <v>2.4295860982335546</v>
      </c>
      <c r="AX128" s="16">
        <v>2.3802113526696917</v>
      </c>
      <c r="AY128" s="16">
        <v>2.334616996196476</v>
      </c>
      <c r="AZ128" s="16">
        <v>2.2938087553978947</v>
      </c>
      <c r="BA128" s="16">
        <v>2.2580098046845443</v>
      </c>
      <c r="BB128" s="16">
        <v>2.2262574570032996</v>
      </c>
      <c r="BC128" s="16">
        <v>2.1986286571651865</v>
      </c>
      <c r="BD128" s="16">
        <v>2.1749333825954036</v>
      </c>
      <c r="BE128" s="16">
        <v>2.1540723759035085</v>
      </c>
      <c r="BF128" s="16">
        <v>2.1347921028671681</v>
      </c>
      <c r="BG128" s="16">
        <v>2.1160423436013822</v>
      </c>
      <c r="BH128" s="16">
        <v>2.0979319598461941</v>
      </c>
      <c r="BI128" s="16">
        <v>2.0796390668678293</v>
      </c>
      <c r="BJ128" s="16">
        <v>2.0610972413763351</v>
      </c>
    </row>
    <row r="129" spans="1:62" x14ac:dyDescent="0.35">
      <c r="A129" s="16" t="s">
        <v>684</v>
      </c>
      <c r="B129" s="16" t="s">
        <v>172</v>
      </c>
      <c r="C129" s="16" t="s">
        <v>24</v>
      </c>
      <c r="D129" s="16" t="s">
        <v>627</v>
      </c>
      <c r="E129" s="16">
        <v>5.9610000000000003</v>
      </c>
      <c r="F129" s="16">
        <v>5.9640000000000004</v>
      </c>
      <c r="G129" s="16">
        <v>5.9660000000000002</v>
      </c>
      <c r="H129" s="16">
        <v>5.9690000000000003</v>
      </c>
      <c r="I129" s="16">
        <v>5.9710000000000001</v>
      </c>
      <c r="J129" s="16">
        <v>5.9729999999999999</v>
      </c>
      <c r="K129" s="16">
        <v>5.9740000000000002</v>
      </c>
      <c r="L129" s="16">
        <v>5.9729999999999999</v>
      </c>
      <c r="M129" s="16">
        <v>5.9729999999999999</v>
      </c>
      <c r="N129" s="16">
        <v>5.9720000000000004</v>
      </c>
      <c r="O129" s="16">
        <v>5.9740000000000002</v>
      </c>
      <c r="P129" s="16">
        <v>5.9790000000000001</v>
      </c>
      <c r="Q129" s="16">
        <v>5.99</v>
      </c>
      <c r="R129" s="16">
        <v>6.0060000000000002</v>
      </c>
      <c r="S129" s="16">
        <v>6.0289999999999999</v>
      </c>
      <c r="T129" s="16">
        <v>6.0590000000000002</v>
      </c>
      <c r="U129" s="16">
        <v>6.0960000000000001</v>
      </c>
      <c r="V129" s="16">
        <v>6.1390000000000002</v>
      </c>
      <c r="W129" s="16">
        <v>6.1859999999999999</v>
      </c>
      <c r="X129" s="16">
        <v>6.2329999999999997</v>
      </c>
      <c r="Y129" s="16">
        <v>6.2770000000000001</v>
      </c>
      <c r="Z129" s="16">
        <v>6.3150000000000004</v>
      </c>
      <c r="AA129" s="16">
        <v>6.3449999999999998</v>
      </c>
      <c r="AB129" s="16">
        <v>6.3630000000000004</v>
      </c>
      <c r="AC129" s="16">
        <v>6.3689999999999998</v>
      </c>
      <c r="AD129" s="16">
        <v>6.3609999999999998</v>
      </c>
      <c r="AE129" s="16">
        <v>6.3419999999999996</v>
      </c>
      <c r="AF129" s="16">
        <v>6.3129999999999997</v>
      </c>
      <c r="AG129" s="16">
        <v>6.274</v>
      </c>
      <c r="AH129" s="16">
        <v>6.2220000000000004</v>
      </c>
      <c r="AI129" s="16">
        <v>6.1509999999999998</v>
      </c>
      <c r="AJ129" s="16">
        <v>6.0540000000000003</v>
      </c>
      <c r="AK129" s="16">
        <v>5.9279999999999999</v>
      </c>
      <c r="AL129" s="16">
        <v>5.7720000000000002</v>
      </c>
      <c r="AM129" s="16">
        <v>5.5890000000000004</v>
      </c>
      <c r="AN129" s="16">
        <v>5.3849999999999998</v>
      </c>
      <c r="AO129" s="16">
        <v>5.165</v>
      </c>
      <c r="AP129" s="16">
        <v>4.9390000000000001</v>
      </c>
      <c r="AQ129" s="16">
        <v>4.7169999999999996</v>
      </c>
      <c r="AR129" s="16">
        <v>4.5060000000000002</v>
      </c>
      <c r="AS129" s="16">
        <v>4.3109999999999999</v>
      </c>
      <c r="AT129" s="16">
        <v>4.1369999999999996</v>
      </c>
      <c r="AU129" s="16">
        <v>3.9830000000000001</v>
      </c>
      <c r="AV129" s="16">
        <v>3.8450000000000002</v>
      </c>
      <c r="AW129" s="16">
        <v>3.7240000000000002</v>
      </c>
      <c r="AX129" s="16">
        <v>3.6150000000000002</v>
      </c>
      <c r="AY129" s="16">
        <v>3.516</v>
      </c>
      <c r="AZ129" s="16">
        <v>3.4209999999999998</v>
      </c>
      <c r="BA129" s="16">
        <v>3.327</v>
      </c>
      <c r="BB129" s="16">
        <v>3.234</v>
      </c>
      <c r="BC129" s="16">
        <v>3.1429999999999998</v>
      </c>
      <c r="BD129" s="16">
        <v>3.056</v>
      </c>
      <c r="BE129" s="16">
        <v>2.9769999999999999</v>
      </c>
      <c r="BF129" s="16">
        <v>2.907</v>
      </c>
      <c r="BG129" s="16">
        <v>2.847</v>
      </c>
      <c r="BH129" s="16">
        <v>2.7959999999999998</v>
      </c>
      <c r="BI129" s="16">
        <v>2.7509999999999999</v>
      </c>
      <c r="BJ129" s="16">
        <v>2.7090000000000001</v>
      </c>
    </row>
    <row r="130" spans="1:62" x14ac:dyDescent="0.35">
      <c r="A130" s="16" t="s">
        <v>377</v>
      </c>
      <c r="B130" s="16" t="s">
        <v>174</v>
      </c>
      <c r="C130" s="16" t="s">
        <v>24</v>
      </c>
      <c r="D130" s="16" t="s">
        <v>627</v>
      </c>
      <c r="E130" s="16">
        <v>5.7389999999999999</v>
      </c>
      <c r="F130" s="16">
        <v>5.7240000000000002</v>
      </c>
      <c r="G130" s="16">
        <v>5.694</v>
      </c>
      <c r="H130" s="16">
        <v>5.6470000000000002</v>
      </c>
      <c r="I130" s="16">
        <v>5.5830000000000002</v>
      </c>
      <c r="J130" s="16">
        <v>5.5010000000000003</v>
      </c>
      <c r="K130" s="16">
        <v>5.4029999999999996</v>
      </c>
      <c r="L130" s="16">
        <v>5.2949999999999999</v>
      </c>
      <c r="M130" s="16">
        <v>5.181</v>
      </c>
      <c r="N130" s="16">
        <v>5.0640000000000001</v>
      </c>
      <c r="O130" s="16">
        <v>4.9480000000000004</v>
      </c>
      <c r="P130" s="16">
        <v>4.8360000000000003</v>
      </c>
      <c r="Q130" s="16">
        <v>4.7300000000000004</v>
      </c>
      <c r="R130" s="16">
        <v>4.6289999999999996</v>
      </c>
      <c r="S130" s="16">
        <v>4.5339999999999998</v>
      </c>
      <c r="T130" s="16">
        <v>4.4429999999999996</v>
      </c>
      <c r="U130" s="16">
        <v>4.3529999999999998</v>
      </c>
      <c r="V130" s="16">
        <v>4.2619999999999996</v>
      </c>
      <c r="W130" s="16">
        <v>4.1680000000000001</v>
      </c>
      <c r="X130" s="16">
        <v>4.0720000000000001</v>
      </c>
      <c r="Y130" s="16">
        <v>3.976</v>
      </c>
      <c r="Z130" s="16">
        <v>3.8849999999999998</v>
      </c>
      <c r="AA130" s="16">
        <v>3.802</v>
      </c>
      <c r="AB130" s="16">
        <v>3.7290000000000001</v>
      </c>
      <c r="AC130" s="16">
        <v>3.665</v>
      </c>
      <c r="AD130" s="16">
        <v>3.6110000000000002</v>
      </c>
      <c r="AE130" s="16">
        <v>3.5630000000000002</v>
      </c>
      <c r="AF130" s="16">
        <v>3.52</v>
      </c>
      <c r="AG130" s="16">
        <v>3.4750000000000001</v>
      </c>
      <c r="AH130" s="16">
        <v>3.4279999999999999</v>
      </c>
      <c r="AI130" s="16">
        <v>3.3719999999999999</v>
      </c>
      <c r="AJ130" s="16">
        <v>3.306</v>
      </c>
      <c r="AK130" s="16">
        <v>3.2280000000000002</v>
      </c>
      <c r="AL130" s="16">
        <v>3.14</v>
      </c>
      <c r="AM130" s="16">
        <v>3.0419999999999998</v>
      </c>
      <c r="AN130" s="16">
        <v>2.9359999999999999</v>
      </c>
      <c r="AO130" s="16">
        <v>2.8260000000000001</v>
      </c>
      <c r="AP130" s="16">
        <v>2.714</v>
      </c>
      <c r="AQ130" s="16">
        <v>2.6059999999999999</v>
      </c>
      <c r="AR130" s="16">
        <v>2.5019999999999998</v>
      </c>
      <c r="AS130" s="16">
        <v>2.4049999999999998</v>
      </c>
      <c r="AT130" s="16">
        <v>2.3130000000000002</v>
      </c>
      <c r="AU130" s="16">
        <v>2.2250000000000001</v>
      </c>
      <c r="AV130" s="16">
        <v>2.1419999999999999</v>
      </c>
      <c r="AW130" s="16">
        <v>2.0659999999999998</v>
      </c>
      <c r="AX130" s="16">
        <v>2.0019999999999998</v>
      </c>
      <c r="AY130" s="16">
        <v>1.956</v>
      </c>
      <c r="AZ130" s="16">
        <v>1.93</v>
      </c>
      <c r="BA130" s="16">
        <v>1.925</v>
      </c>
      <c r="BB130" s="16">
        <v>1.9379999999999999</v>
      </c>
      <c r="BC130" s="16">
        <v>1.966</v>
      </c>
      <c r="BD130" s="16">
        <v>2.0019999999999998</v>
      </c>
      <c r="BE130" s="16">
        <v>2.0379999999999998</v>
      </c>
      <c r="BF130" s="16">
        <v>2.069</v>
      </c>
      <c r="BG130" s="16">
        <v>2.0910000000000002</v>
      </c>
      <c r="BH130" s="16">
        <v>2.1030000000000002</v>
      </c>
      <c r="BI130" s="16">
        <v>2.1040000000000001</v>
      </c>
      <c r="BJ130" s="16">
        <v>2.097</v>
      </c>
    </row>
    <row r="131" spans="1:62" x14ac:dyDescent="0.35">
      <c r="A131" s="16" t="s">
        <v>379</v>
      </c>
      <c r="B131" s="16" t="s">
        <v>176</v>
      </c>
      <c r="C131" s="16" t="s">
        <v>24</v>
      </c>
      <c r="D131" s="16" t="s">
        <v>627</v>
      </c>
      <c r="E131" s="16">
        <v>6.4059999999999997</v>
      </c>
      <c r="F131" s="16">
        <v>6.4290000000000003</v>
      </c>
      <c r="G131" s="16">
        <v>6.4530000000000003</v>
      </c>
      <c r="H131" s="16">
        <v>6.476</v>
      </c>
      <c r="I131" s="16">
        <v>6.5</v>
      </c>
      <c r="J131" s="16">
        <v>6.524</v>
      </c>
      <c r="K131" s="16">
        <v>6.5519999999999996</v>
      </c>
      <c r="L131" s="16">
        <v>6.5830000000000002</v>
      </c>
      <c r="M131" s="16">
        <v>6.617</v>
      </c>
      <c r="N131" s="16">
        <v>6.6550000000000002</v>
      </c>
      <c r="O131" s="16">
        <v>6.6950000000000003</v>
      </c>
      <c r="P131" s="16">
        <v>6.7359999999999998</v>
      </c>
      <c r="Q131" s="16">
        <v>6.7770000000000001</v>
      </c>
      <c r="R131" s="16">
        <v>6.8150000000000004</v>
      </c>
      <c r="S131" s="16">
        <v>6.8490000000000002</v>
      </c>
      <c r="T131" s="16">
        <v>6.88</v>
      </c>
      <c r="U131" s="16">
        <v>6.907</v>
      </c>
      <c r="V131" s="16">
        <v>6.93</v>
      </c>
      <c r="W131" s="16">
        <v>6.95</v>
      </c>
      <c r="X131" s="16">
        <v>6.9640000000000004</v>
      </c>
      <c r="Y131" s="16">
        <v>6.9729999999999999</v>
      </c>
      <c r="Z131" s="16">
        <v>6.9729999999999999</v>
      </c>
      <c r="AA131" s="16">
        <v>6.9640000000000004</v>
      </c>
      <c r="AB131" s="16">
        <v>6.9459999999999997</v>
      </c>
      <c r="AC131" s="16">
        <v>6.9169999999999998</v>
      </c>
      <c r="AD131" s="16">
        <v>6.875</v>
      </c>
      <c r="AE131" s="16">
        <v>6.82</v>
      </c>
      <c r="AF131" s="16">
        <v>6.7519999999999998</v>
      </c>
      <c r="AG131" s="16">
        <v>6.673</v>
      </c>
      <c r="AH131" s="16">
        <v>6.5869999999999997</v>
      </c>
      <c r="AI131" s="16">
        <v>6.4989999999999997</v>
      </c>
      <c r="AJ131" s="16">
        <v>6.415</v>
      </c>
      <c r="AK131" s="16">
        <v>6.3369999999999997</v>
      </c>
      <c r="AL131" s="16">
        <v>6.2690000000000001</v>
      </c>
      <c r="AM131" s="16">
        <v>6.21</v>
      </c>
      <c r="AN131" s="16">
        <v>6.1580000000000004</v>
      </c>
      <c r="AO131" s="16">
        <v>6.11</v>
      </c>
      <c r="AP131" s="16">
        <v>6.0590000000000002</v>
      </c>
      <c r="AQ131" s="16">
        <v>6.0030000000000001</v>
      </c>
      <c r="AR131" s="16">
        <v>5.9390000000000001</v>
      </c>
      <c r="AS131" s="16">
        <v>5.8659999999999997</v>
      </c>
      <c r="AT131" s="16">
        <v>5.7850000000000001</v>
      </c>
      <c r="AU131" s="16">
        <v>5.6989999999999998</v>
      </c>
      <c r="AV131" s="16">
        <v>5.61</v>
      </c>
      <c r="AW131" s="16">
        <v>5.52</v>
      </c>
      <c r="AX131" s="16">
        <v>5.4290000000000003</v>
      </c>
      <c r="AY131" s="16">
        <v>5.3380000000000001</v>
      </c>
      <c r="AZ131" s="16">
        <v>5.2460000000000004</v>
      </c>
      <c r="BA131" s="16">
        <v>5.1539999999999999</v>
      </c>
      <c r="BB131" s="16">
        <v>5.0620000000000003</v>
      </c>
      <c r="BC131" s="16">
        <v>4.9710000000000001</v>
      </c>
      <c r="BD131" s="16">
        <v>4.8810000000000002</v>
      </c>
      <c r="BE131" s="16">
        <v>4.7930000000000001</v>
      </c>
      <c r="BF131" s="16">
        <v>4.7060000000000004</v>
      </c>
      <c r="BG131" s="16">
        <v>4.6210000000000004</v>
      </c>
      <c r="BH131" s="16">
        <v>4.54</v>
      </c>
      <c r="BI131" s="16">
        <v>4.4610000000000003</v>
      </c>
      <c r="BJ131" s="16">
        <v>4.3869999999999996</v>
      </c>
    </row>
    <row r="132" spans="1:62" x14ac:dyDescent="0.35">
      <c r="A132" s="16" t="s">
        <v>380</v>
      </c>
      <c r="B132" s="16" t="s">
        <v>177</v>
      </c>
      <c r="C132" s="16" t="s">
        <v>24</v>
      </c>
      <c r="D132" s="16" t="s">
        <v>627</v>
      </c>
      <c r="E132" s="16">
        <v>7.202</v>
      </c>
      <c r="F132" s="16">
        <v>7.2430000000000003</v>
      </c>
      <c r="G132" s="16">
        <v>7.31</v>
      </c>
      <c r="H132" s="16">
        <v>7.4020000000000001</v>
      </c>
      <c r="I132" s="16">
        <v>7.5170000000000003</v>
      </c>
      <c r="J132" s="16">
        <v>7.6470000000000002</v>
      </c>
      <c r="K132" s="16">
        <v>7.7809999999999997</v>
      </c>
      <c r="L132" s="16">
        <v>7.9050000000000002</v>
      </c>
      <c r="M132" s="16">
        <v>8.01</v>
      </c>
      <c r="N132" s="16">
        <v>8.0869999999999997</v>
      </c>
      <c r="O132" s="16">
        <v>8.1319999999999997</v>
      </c>
      <c r="P132" s="16">
        <v>8.1470000000000002</v>
      </c>
      <c r="Q132" s="16">
        <v>8.1349999999999998</v>
      </c>
      <c r="R132" s="16">
        <v>8.1020000000000003</v>
      </c>
      <c r="S132" s="16">
        <v>8.048</v>
      </c>
      <c r="T132" s="16">
        <v>7.97</v>
      </c>
      <c r="U132" s="16">
        <v>7.8659999999999997</v>
      </c>
      <c r="V132" s="16">
        <v>7.7359999999999998</v>
      </c>
      <c r="W132" s="16">
        <v>7.5819999999999999</v>
      </c>
      <c r="X132" s="16">
        <v>7.4080000000000004</v>
      </c>
      <c r="Y132" s="16">
        <v>7.2190000000000003</v>
      </c>
      <c r="Z132" s="16">
        <v>7.0229999999999997</v>
      </c>
      <c r="AA132" s="16">
        <v>6.8259999999999996</v>
      </c>
      <c r="AB132" s="16">
        <v>6.63</v>
      </c>
      <c r="AC132" s="16">
        <v>6.4349999999999996</v>
      </c>
      <c r="AD132" s="16">
        <v>6.2359999999999998</v>
      </c>
      <c r="AE132" s="16">
        <v>6.0229999999999997</v>
      </c>
      <c r="AF132" s="16">
        <v>5.79</v>
      </c>
      <c r="AG132" s="16">
        <v>5.5330000000000004</v>
      </c>
      <c r="AH132" s="16">
        <v>5.2560000000000002</v>
      </c>
      <c r="AI132" s="16">
        <v>4.9660000000000002</v>
      </c>
      <c r="AJ132" s="16">
        <v>4.67</v>
      </c>
      <c r="AK132" s="16">
        <v>4.3810000000000002</v>
      </c>
      <c r="AL132" s="16">
        <v>4.109</v>
      </c>
      <c r="AM132" s="16">
        <v>3.859</v>
      </c>
      <c r="AN132" s="16">
        <v>3.6360000000000001</v>
      </c>
      <c r="AO132" s="16">
        <v>3.4390000000000001</v>
      </c>
      <c r="AP132" s="16">
        <v>3.2650000000000001</v>
      </c>
      <c r="AQ132" s="16">
        <v>3.109</v>
      </c>
      <c r="AR132" s="16">
        <v>2.97</v>
      </c>
      <c r="AS132" s="16">
        <v>2.851</v>
      </c>
      <c r="AT132" s="16">
        <v>2.7509999999999999</v>
      </c>
      <c r="AU132" s="16">
        <v>2.6709999999999998</v>
      </c>
      <c r="AV132" s="16">
        <v>2.609</v>
      </c>
      <c r="AW132" s="16">
        <v>2.5630000000000002</v>
      </c>
      <c r="AX132" s="16">
        <v>2.5299999999999998</v>
      </c>
      <c r="AY132" s="16">
        <v>2.5089999999999999</v>
      </c>
      <c r="AZ132" s="16">
        <v>2.4969999999999999</v>
      </c>
      <c r="BA132" s="16">
        <v>2.4900000000000002</v>
      </c>
      <c r="BB132" s="16">
        <v>2.4849999999999999</v>
      </c>
      <c r="BC132" s="16">
        <v>2.4780000000000002</v>
      </c>
      <c r="BD132" s="16">
        <v>2.4660000000000002</v>
      </c>
      <c r="BE132" s="16">
        <v>2.4470000000000001</v>
      </c>
      <c r="BF132" s="16">
        <v>2.423</v>
      </c>
      <c r="BG132" s="16">
        <v>2.3919999999999999</v>
      </c>
      <c r="BH132" s="16">
        <v>2.3559999999999999</v>
      </c>
      <c r="BI132" s="16">
        <v>2.3170000000000002</v>
      </c>
      <c r="BJ132" s="16">
        <v>2.2770000000000001</v>
      </c>
    </row>
    <row r="133" spans="1:62" x14ac:dyDescent="0.35">
      <c r="A133" s="16" t="s">
        <v>685</v>
      </c>
      <c r="B133" s="16" t="s">
        <v>246</v>
      </c>
      <c r="C133" s="16" t="s">
        <v>24</v>
      </c>
      <c r="D133" s="16" t="s">
        <v>627</v>
      </c>
      <c r="E133" s="16">
        <v>6.9669999999999996</v>
      </c>
      <c r="F133" s="16">
        <v>6.931</v>
      </c>
      <c r="G133" s="16">
        <v>6.88</v>
      </c>
      <c r="H133" s="16">
        <v>6.8209999999999997</v>
      </c>
      <c r="I133" s="16">
        <v>6.758</v>
      </c>
      <c r="J133" s="16">
        <v>6.6879999999999997</v>
      </c>
      <c r="K133" s="16">
        <v>6.6070000000000002</v>
      </c>
      <c r="L133" s="16">
        <v>6.508</v>
      </c>
      <c r="M133" s="16">
        <v>6.3869999999999996</v>
      </c>
      <c r="N133" s="16">
        <v>6.2489999999999997</v>
      </c>
      <c r="O133" s="16">
        <v>6.101</v>
      </c>
      <c r="P133" s="16">
        <v>5.9530000000000003</v>
      </c>
      <c r="Q133" s="16">
        <v>5.8129999999999997</v>
      </c>
      <c r="R133" s="16">
        <v>5.6859999999999999</v>
      </c>
      <c r="S133" s="16">
        <v>5.5709999999999997</v>
      </c>
      <c r="T133" s="16">
        <v>5.4619999999999997</v>
      </c>
      <c r="U133" s="16">
        <v>5.3470000000000004</v>
      </c>
      <c r="V133" s="16">
        <v>5.2160000000000002</v>
      </c>
      <c r="W133" s="16">
        <v>5.0640000000000001</v>
      </c>
      <c r="X133" s="16">
        <v>4.891</v>
      </c>
      <c r="Y133" s="16">
        <v>4.7030000000000003</v>
      </c>
      <c r="Z133" s="16">
        <v>4.5119999999999996</v>
      </c>
      <c r="AA133" s="16">
        <v>4.3280000000000003</v>
      </c>
      <c r="AB133" s="16">
        <v>4.1609999999999996</v>
      </c>
      <c r="AC133" s="16">
        <v>4.0140000000000002</v>
      </c>
      <c r="AD133" s="16">
        <v>3.8879999999999999</v>
      </c>
      <c r="AE133" s="16">
        <v>3.7810000000000001</v>
      </c>
      <c r="AF133" s="16">
        <v>3.6829999999999998</v>
      </c>
      <c r="AG133" s="16">
        <v>3.589</v>
      </c>
      <c r="AH133" s="16">
        <v>3.4950000000000001</v>
      </c>
      <c r="AI133" s="16">
        <v>3.399</v>
      </c>
      <c r="AJ133" s="16">
        <v>3.302</v>
      </c>
      <c r="AK133" s="16">
        <v>3.2029999999999998</v>
      </c>
      <c r="AL133" s="16">
        <v>3.1040000000000001</v>
      </c>
      <c r="AM133" s="16">
        <v>3.0009999999999999</v>
      </c>
      <c r="AN133" s="16">
        <v>2.8919999999999999</v>
      </c>
      <c r="AO133" s="16">
        <v>2.7719999999999998</v>
      </c>
      <c r="AP133" s="16">
        <v>2.641</v>
      </c>
      <c r="AQ133" s="16">
        <v>2.4990000000000001</v>
      </c>
      <c r="AR133" s="16">
        <v>2.35</v>
      </c>
      <c r="AS133" s="16">
        <v>2.202</v>
      </c>
      <c r="AT133" s="16">
        <v>2.06</v>
      </c>
      <c r="AU133" s="16">
        <v>1.9330000000000001</v>
      </c>
      <c r="AV133" s="16">
        <v>1.8260000000000001</v>
      </c>
      <c r="AW133" s="16">
        <v>1.74</v>
      </c>
      <c r="AX133" s="16">
        <v>1.675</v>
      </c>
      <c r="AY133" s="16">
        <v>1.63</v>
      </c>
      <c r="AZ133" s="16">
        <v>1.5980000000000001</v>
      </c>
      <c r="BA133" s="16">
        <v>1.5740000000000001</v>
      </c>
      <c r="BB133" s="16">
        <v>1.5549999999999999</v>
      </c>
      <c r="BC133" s="16">
        <v>1.538</v>
      </c>
      <c r="BD133" s="16">
        <v>1.522</v>
      </c>
      <c r="BE133" s="16">
        <v>1.508</v>
      </c>
      <c r="BF133" s="16">
        <v>1.496</v>
      </c>
      <c r="BG133" s="16">
        <v>1.4850000000000001</v>
      </c>
      <c r="BH133" s="16">
        <v>1.4730000000000001</v>
      </c>
      <c r="BI133" s="16">
        <v>1.4610000000000001</v>
      </c>
      <c r="BJ133" s="16">
        <v>1.448</v>
      </c>
    </row>
    <row r="134" spans="1:62" x14ac:dyDescent="0.35">
      <c r="A134" s="16" t="s">
        <v>686</v>
      </c>
      <c r="B134" s="16" t="s">
        <v>687</v>
      </c>
      <c r="C134" s="16" t="s">
        <v>24</v>
      </c>
      <c r="D134" s="16" t="s">
        <v>627</v>
      </c>
      <c r="E134" s="16">
        <v>5.8828388755062155</v>
      </c>
      <c r="F134" s="16">
        <v>5.8716765049856701</v>
      </c>
      <c r="G134" s="16">
        <v>5.848202737214506</v>
      </c>
      <c r="H134" s="16">
        <v>5.8109799710415269</v>
      </c>
      <c r="I134" s="16">
        <v>5.7596440413036012</v>
      </c>
      <c r="J134" s="16">
        <v>5.6933734588881286</v>
      </c>
      <c r="K134" s="16">
        <v>5.6137517944614235</v>
      </c>
      <c r="L134" s="16">
        <v>5.5228471503208683</v>
      </c>
      <c r="M134" s="16">
        <v>5.4246213902595528</v>
      </c>
      <c r="N134" s="16">
        <v>5.3209955792223687</v>
      </c>
      <c r="O134" s="16">
        <v>5.2143483980021754</v>
      </c>
      <c r="P134" s="16">
        <v>5.1062701103565828</v>
      </c>
      <c r="Q134" s="16">
        <v>4.9989763801507134</v>
      </c>
      <c r="R134" s="16">
        <v>4.8932995800196544</v>
      </c>
      <c r="S134" s="16">
        <v>4.7905061924175998</v>
      </c>
      <c r="T134" s="16">
        <v>4.6897683168904454</v>
      </c>
      <c r="U134" s="16">
        <v>4.591236450894927</v>
      </c>
      <c r="V134" s="16">
        <v>4.4926342811151558</v>
      </c>
      <c r="W134" s="16">
        <v>4.3934414067445005</v>
      </c>
      <c r="X134" s="16">
        <v>4.2937272155193433</v>
      </c>
      <c r="Y134" s="16">
        <v>4.1931018210153628</v>
      </c>
      <c r="Z134" s="16">
        <v>4.0916330968492245</v>
      </c>
      <c r="AA134" s="16">
        <v>3.9901113086472204</v>
      </c>
      <c r="AB134" s="16">
        <v>3.8890407314721327</v>
      </c>
      <c r="AC134" s="16">
        <v>3.7890309001474831</v>
      </c>
      <c r="AD134" s="16">
        <v>3.6907706954650661</v>
      </c>
      <c r="AE134" s="16">
        <v>3.5955319355038595</v>
      </c>
      <c r="AF134" s="16">
        <v>3.5043220978069201</v>
      </c>
      <c r="AG134" s="16">
        <v>3.4176371823238747</v>
      </c>
      <c r="AH134" s="16">
        <v>3.3353890037631602</v>
      </c>
      <c r="AI134" s="16">
        <v>3.2579506520904369</v>
      </c>
      <c r="AJ134" s="16">
        <v>3.184807831247761</v>
      </c>
      <c r="AK134" s="16">
        <v>3.1157969185084902</v>
      </c>
      <c r="AL134" s="16">
        <v>3.049502279982506</v>
      </c>
      <c r="AM134" s="16">
        <v>2.9857807276598458</v>
      </c>
      <c r="AN134" s="16">
        <v>2.9237351012621042</v>
      </c>
      <c r="AO134" s="16">
        <v>2.8614908449969141</v>
      </c>
      <c r="AP134" s="16">
        <v>2.8014784063701779</v>
      </c>
      <c r="AQ134" s="16">
        <v>2.7423265417725222</v>
      </c>
      <c r="AR134" s="16">
        <v>2.6843624180666561</v>
      </c>
      <c r="AS134" s="16">
        <v>2.6270972138327817</v>
      </c>
      <c r="AT134" s="16">
        <v>2.5693251855092392</v>
      </c>
      <c r="AU134" s="16">
        <v>2.5128387866740294</v>
      </c>
      <c r="AV134" s="16">
        <v>2.4589003145745605</v>
      </c>
      <c r="AW134" s="16">
        <v>2.4077373905662003</v>
      </c>
      <c r="AX134" s="16">
        <v>2.3603693915136916</v>
      </c>
      <c r="AY134" s="16">
        <v>2.3163862497206154</v>
      </c>
      <c r="AZ134" s="16">
        <v>2.2772461565870508</v>
      </c>
      <c r="BA134" s="16">
        <v>2.2432355810090456</v>
      </c>
      <c r="BB134" s="16">
        <v>2.2130040083927129</v>
      </c>
      <c r="BC134" s="16">
        <v>2.1864022478658502</v>
      </c>
      <c r="BD134" s="16">
        <v>2.1633745144967254</v>
      </c>
      <c r="BE134" s="16">
        <v>2.14272541934452</v>
      </c>
      <c r="BF134" s="16">
        <v>2.1232262201709733</v>
      </c>
      <c r="BG134" s="16">
        <v>2.104252717949822</v>
      </c>
      <c r="BH134" s="16">
        <v>2.0854701716481476</v>
      </c>
      <c r="BI134" s="16">
        <v>2.066494283687669</v>
      </c>
      <c r="BJ134" s="16">
        <v>2.0471512580471942</v>
      </c>
    </row>
    <row r="135" spans="1:62" x14ac:dyDescent="0.35">
      <c r="A135" s="16" t="s">
        <v>688</v>
      </c>
      <c r="B135" s="16" t="s">
        <v>689</v>
      </c>
      <c r="C135" s="16" t="s">
        <v>24</v>
      </c>
      <c r="D135" s="16" t="s">
        <v>627</v>
      </c>
      <c r="E135" s="16">
        <v>6.6545439325487763</v>
      </c>
      <c r="F135" s="16">
        <v>6.6749952006734565</v>
      </c>
      <c r="G135" s="16">
        <v>6.6953809902025245</v>
      </c>
      <c r="H135" s="16">
        <v>6.7150509661341262</v>
      </c>
      <c r="I135" s="16">
        <v>6.7325337095277504</v>
      </c>
      <c r="J135" s="16">
        <v>6.7476891296685544</v>
      </c>
      <c r="K135" s="16">
        <v>6.7604157117851376</v>
      </c>
      <c r="L135" s="16">
        <v>6.7706574273621092</v>
      </c>
      <c r="M135" s="16">
        <v>6.7780246311147883</v>
      </c>
      <c r="N135" s="16">
        <v>6.7826191026182689</v>
      </c>
      <c r="O135" s="16">
        <v>6.7837628324619352</v>
      </c>
      <c r="P135" s="16">
        <v>6.781009919996138</v>
      </c>
      <c r="Q135" s="16">
        <v>6.7745526749542737</v>
      </c>
      <c r="R135" s="16">
        <v>6.7645624261110537</v>
      </c>
      <c r="S135" s="16">
        <v>6.7511348147459085</v>
      </c>
      <c r="T135" s="16">
        <v>6.7350913486004389</v>
      </c>
      <c r="U135" s="16">
        <v>6.7173315450389675</v>
      </c>
      <c r="V135" s="16">
        <v>6.698180794239831</v>
      </c>
      <c r="W135" s="16">
        <v>6.6770258616056237</v>
      </c>
      <c r="X135" s="16">
        <v>6.6523094388116535</v>
      </c>
      <c r="Y135" s="16">
        <v>6.6224809472390307</v>
      </c>
      <c r="Z135" s="16">
        <v>6.5849245921592061</v>
      </c>
      <c r="AA135" s="16">
        <v>6.5394232504013985</v>
      </c>
      <c r="AB135" s="16">
        <v>6.4855144052260503</v>
      </c>
      <c r="AC135" s="16">
        <v>6.4236960342434886</v>
      </c>
      <c r="AD135" s="16">
        <v>6.3537495933788852</v>
      </c>
      <c r="AE135" s="16">
        <v>6.2773051301728069</v>
      </c>
      <c r="AF135" s="16">
        <v>6.1961165157592841</v>
      </c>
      <c r="AG135" s="16">
        <v>6.1122290210985053</v>
      </c>
      <c r="AH135" s="16">
        <v>6.0272434389205394</v>
      </c>
      <c r="AI135" s="16">
        <v>5.9434850516573006</v>
      </c>
      <c r="AJ135" s="16">
        <v>5.8618395820408917</v>
      </c>
      <c r="AK135" s="16">
        <v>5.7838507354938127</v>
      </c>
      <c r="AL135" s="16">
        <v>5.7095795382769818</v>
      </c>
      <c r="AM135" s="16">
        <v>5.637701585838208</v>
      </c>
      <c r="AN135" s="16">
        <v>5.5672762627087744</v>
      </c>
      <c r="AO135" s="16">
        <v>5.4945820009158259</v>
      </c>
      <c r="AP135" s="16">
        <v>5.4219409716725897</v>
      </c>
      <c r="AQ135" s="16">
        <v>5.3487375433028816</v>
      </c>
      <c r="AR135" s="16">
        <v>5.2758418994492526</v>
      </c>
      <c r="AS135" s="16">
        <v>5.203247016973477</v>
      </c>
      <c r="AT135" s="16">
        <v>5.1309364461829805</v>
      </c>
      <c r="AU135" s="16">
        <v>5.0599135775604331</v>
      </c>
      <c r="AV135" s="16">
        <v>4.9893858922769079</v>
      </c>
      <c r="AW135" s="16">
        <v>4.9198201297091062</v>
      </c>
      <c r="AX135" s="16">
        <v>4.8505946143398404</v>
      </c>
      <c r="AY135" s="16">
        <v>4.779738785469454</v>
      </c>
      <c r="AZ135" s="16">
        <v>4.7095810435215775</v>
      </c>
      <c r="BA135" s="16">
        <v>4.640168219398249</v>
      </c>
      <c r="BB135" s="16">
        <v>4.5716883837874285</v>
      </c>
      <c r="BC135" s="16">
        <v>4.5045384734559484</v>
      </c>
      <c r="BD135" s="16">
        <v>4.4365703053484564</v>
      </c>
      <c r="BE135" s="16">
        <v>4.3700244564868926</v>
      </c>
      <c r="BF135" s="16">
        <v>4.3046220595213072</v>
      </c>
      <c r="BG135" s="16">
        <v>4.240696309041498</v>
      </c>
      <c r="BH135" s="16">
        <v>4.1784740602474075</v>
      </c>
      <c r="BI135" s="16">
        <v>4.1169569426090158</v>
      </c>
      <c r="BJ135" s="16">
        <v>4.0575515777509397</v>
      </c>
    </row>
    <row r="136" spans="1:62" x14ac:dyDescent="0.35">
      <c r="A136" s="16" t="s">
        <v>690</v>
      </c>
      <c r="B136" s="16" t="s">
        <v>691</v>
      </c>
      <c r="C136" s="16" t="s">
        <v>24</v>
      </c>
      <c r="D136" s="16" t="s">
        <v>627</v>
      </c>
      <c r="E136" s="16">
        <v>6.5447712014353545</v>
      </c>
      <c r="F136" s="16">
        <v>6.5405885068634868</v>
      </c>
      <c r="G136" s="16">
        <v>6.5375877634235122</v>
      </c>
      <c r="H136" s="16">
        <v>6.5392266454943027</v>
      </c>
      <c r="I136" s="16">
        <v>6.5485211740798661</v>
      </c>
      <c r="J136" s="16">
        <v>6.5667134357917023</v>
      </c>
      <c r="K136" s="16">
        <v>6.5858619094181332</v>
      </c>
      <c r="L136" s="16">
        <v>6.6098755204647865</v>
      </c>
      <c r="M136" s="16">
        <v>6.6328703560927078</v>
      </c>
      <c r="N136" s="16">
        <v>6.6507515830405062</v>
      </c>
      <c r="O136" s="16">
        <v>6.6613552343507019</v>
      </c>
      <c r="P136" s="16">
        <v>6.6658880698289984</v>
      </c>
      <c r="Q136" s="16">
        <v>6.6628330795757638</v>
      </c>
      <c r="R136" s="16">
        <v>6.6540549132507385</v>
      </c>
      <c r="S136" s="16">
        <v>6.6427108651590032</v>
      </c>
      <c r="T136" s="16">
        <v>6.6320085279152883</v>
      </c>
      <c r="U136" s="16">
        <v>6.6221049964688845</v>
      </c>
      <c r="V136" s="16">
        <v>6.6162581975554087</v>
      </c>
      <c r="W136" s="16">
        <v>6.6145139676697866</v>
      </c>
      <c r="X136" s="16">
        <v>6.6145841630926663</v>
      </c>
      <c r="Y136" s="16">
        <v>6.6149260190891965</v>
      </c>
      <c r="Z136" s="16">
        <v>6.6105077802979002</v>
      </c>
      <c r="AA136" s="16">
        <v>6.603395286560052</v>
      </c>
      <c r="AB136" s="16">
        <v>6.5918410096556119</v>
      </c>
      <c r="AC136" s="16">
        <v>6.574655692449543</v>
      </c>
      <c r="AD136" s="16">
        <v>6.5509308810026994</v>
      </c>
      <c r="AE136" s="16">
        <v>6.5231440645546357</v>
      </c>
      <c r="AF136" s="16">
        <v>6.4892784312206482</v>
      </c>
      <c r="AG136" s="16">
        <v>6.4512634598850758</v>
      </c>
      <c r="AH136" s="16">
        <v>6.4106662730802979</v>
      </c>
      <c r="AI136" s="16">
        <v>6.3690157277803987</v>
      </c>
      <c r="AJ136" s="16">
        <v>6.3247273743803776</v>
      </c>
      <c r="AK136" s="16">
        <v>6.2818063275501697</v>
      </c>
      <c r="AL136" s="16">
        <v>6.2394525952953916</v>
      </c>
      <c r="AM136" s="16">
        <v>6.1960172056992366</v>
      </c>
      <c r="AN136" s="16">
        <v>6.1501988201282964</v>
      </c>
      <c r="AO136" s="16">
        <v>6.0988211795981213</v>
      </c>
      <c r="AP136" s="16">
        <v>6.0435746591028661</v>
      </c>
      <c r="AQ136" s="16">
        <v>5.9844807923173455</v>
      </c>
      <c r="AR136" s="16">
        <v>5.922564368375336</v>
      </c>
      <c r="AS136" s="16">
        <v>5.8589100649962997</v>
      </c>
      <c r="AT136" s="16">
        <v>5.7939261623076579</v>
      </c>
      <c r="AU136" s="16">
        <v>5.7288214222721878</v>
      </c>
      <c r="AV136" s="16">
        <v>5.663130793580442</v>
      </c>
      <c r="AW136" s="16">
        <v>5.5968134841706441</v>
      </c>
      <c r="AX136" s="16">
        <v>5.529104860505698</v>
      </c>
      <c r="AY136" s="16">
        <v>5.4563462794086428</v>
      </c>
      <c r="AZ136" s="16">
        <v>5.3813884393647413</v>
      </c>
      <c r="BA136" s="16">
        <v>5.3040059138926274</v>
      </c>
      <c r="BB136" s="16">
        <v>5.2248267385482663</v>
      </c>
      <c r="BC136" s="16">
        <v>5.1440048183132365</v>
      </c>
      <c r="BD136" s="16">
        <v>5.0617736433540337</v>
      </c>
      <c r="BE136" s="16">
        <v>4.9795051846877252</v>
      </c>
      <c r="BF136" s="16">
        <v>4.8977386557667151</v>
      </c>
      <c r="BG136" s="16">
        <v>4.8170566333386926</v>
      </c>
      <c r="BH136" s="16">
        <v>4.737567673047165</v>
      </c>
      <c r="BI136" s="16">
        <v>4.6585096603483356</v>
      </c>
      <c r="BJ136" s="16">
        <v>4.5813875905025734</v>
      </c>
    </row>
    <row r="137" spans="1:62" x14ac:dyDescent="0.35">
      <c r="A137" s="16" t="s">
        <v>381</v>
      </c>
      <c r="B137" s="16" t="s">
        <v>178</v>
      </c>
      <c r="C137" s="16" t="s">
        <v>24</v>
      </c>
      <c r="D137" s="16" t="s">
        <v>627</v>
      </c>
      <c r="AS137" s="16">
        <v>1.57</v>
      </c>
      <c r="AT137" s="16">
        <v>1.52</v>
      </c>
      <c r="AU137" s="16">
        <v>1.47</v>
      </c>
      <c r="AV137" s="16">
        <v>1.36</v>
      </c>
      <c r="AW137" s="16">
        <v>1.44</v>
      </c>
      <c r="AX137" s="16">
        <v>1.49</v>
      </c>
      <c r="AY137" s="16">
        <v>1.43</v>
      </c>
      <c r="AZ137" s="16">
        <v>1.42</v>
      </c>
      <c r="BA137" s="16">
        <v>1.43</v>
      </c>
      <c r="BB137" s="16">
        <v>1.71</v>
      </c>
      <c r="BC137" s="16">
        <v>1.4</v>
      </c>
      <c r="BD137" s="16">
        <v>1.69</v>
      </c>
      <c r="BE137" s="16">
        <v>1.51</v>
      </c>
      <c r="BF137" s="16">
        <v>1.45</v>
      </c>
      <c r="BG137" s="16">
        <v>1.59</v>
      </c>
      <c r="BH137" s="16">
        <v>1.4</v>
      </c>
      <c r="BI137" s="16">
        <v>1.61</v>
      </c>
      <c r="BJ137" s="16">
        <v>1.61</v>
      </c>
    </row>
    <row r="138" spans="1:62" x14ac:dyDescent="0.35">
      <c r="A138" s="16" t="s">
        <v>440</v>
      </c>
      <c r="B138" s="16" t="s">
        <v>244</v>
      </c>
      <c r="C138" s="16" t="s">
        <v>24</v>
      </c>
      <c r="D138" s="16" t="s">
        <v>627</v>
      </c>
      <c r="E138" s="16">
        <v>5.5410000000000004</v>
      </c>
      <c r="F138" s="16">
        <v>5.4210000000000003</v>
      </c>
      <c r="G138" s="16">
        <v>5.2990000000000004</v>
      </c>
      <c r="H138" s="16">
        <v>5.18</v>
      </c>
      <c r="I138" s="16">
        <v>5.0670000000000002</v>
      </c>
      <c r="J138" s="16">
        <v>4.9589999999999996</v>
      </c>
      <c r="K138" s="16">
        <v>4.8490000000000002</v>
      </c>
      <c r="L138" s="16">
        <v>4.734</v>
      </c>
      <c r="M138" s="16">
        <v>4.609</v>
      </c>
      <c r="N138" s="16">
        <v>4.4770000000000003</v>
      </c>
      <c r="O138" s="16">
        <v>4.3419999999999996</v>
      </c>
      <c r="P138" s="16">
        <v>4.2080000000000002</v>
      </c>
      <c r="Q138" s="16">
        <v>4.0830000000000002</v>
      </c>
      <c r="R138" s="16">
        <v>3.97</v>
      </c>
      <c r="S138" s="16">
        <v>3.87</v>
      </c>
      <c r="T138" s="16">
        <v>3.7829999999999999</v>
      </c>
      <c r="U138" s="16">
        <v>3.7050000000000001</v>
      </c>
      <c r="V138" s="16">
        <v>3.633</v>
      </c>
      <c r="W138" s="16">
        <v>3.5619999999999998</v>
      </c>
      <c r="X138" s="16">
        <v>3.488</v>
      </c>
      <c r="Y138" s="16">
        <v>3.4079999999999999</v>
      </c>
      <c r="Z138" s="16">
        <v>3.319</v>
      </c>
      <c r="AA138" s="16">
        <v>3.2229999999999999</v>
      </c>
      <c r="AB138" s="16">
        <v>3.12</v>
      </c>
      <c r="AC138" s="16">
        <v>3.012</v>
      </c>
      <c r="AD138" s="16">
        <v>2.9039999999999999</v>
      </c>
      <c r="AE138" s="16">
        <v>2.8</v>
      </c>
      <c r="AF138" s="16">
        <v>2.7029999999999998</v>
      </c>
      <c r="AG138" s="16">
        <v>2.617</v>
      </c>
      <c r="AH138" s="16">
        <v>2.544</v>
      </c>
      <c r="AI138" s="16">
        <v>2.4830000000000001</v>
      </c>
      <c r="AJ138" s="16">
        <v>2.4329999999999998</v>
      </c>
      <c r="AK138" s="16">
        <v>2.39</v>
      </c>
      <c r="AL138" s="16">
        <v>2.3530000000000002</v>
      </c>
      <c r="AM138" s="16">
        <v>2.3199999999999998</v>
      </c>
      <c r="AN138" s="16">
        <v>2.2909999999999999</v>
      </c>
      <c r="AO138" s="16">
        <v>2.2679999999999998</v>
      </c>
      <c r="AP138" s="16">
        <v>2.2519999999999998</v>
      </c>
      <c r="AQ138" s="16">
        <v>2.242</v>
      </c>
      <c r="AR138" s="16">
        <v>2.2389999999999999</v>
      </c>
      <c r="AS138" s="16">
        <v>2.2400000000000002</v>
      </c>
      <c r="AT138" s="16">
        <v>2.246</v>
      </c>
      <c r="AU138" s="16">
        <v>2.254</v>
      </c>
      <c r="AV138" s="16">
        <v>2.2629999999999999</v>
      </c>
      <c r="AW138" s="16">
        <v>2.2709999999999999</v>
      </c>
      <c r="AX138" s="16">
        <v>2.2759999999999998</v>
      </c>
      <c r="AY138" s="16">
        <v>2.278</v>
      </c>
      <c r="AZ138" s="16">
        <v>2.2749999999999999</v>
      </c>
      <c r="BA138" s="16">
        <v>2.2690000000000001</v>
      </c>
      <c r="BB138" s="16">
        <v>2.2589999999999999</v>
      </c>
      <c r="BC138" s="16">
        <v>2.2480000000000002</v>
      </c>
      <c r="BD138" s="16">
        <v>2.2370000000000001</v>
      </c>
      <c r="BE138" s="16">
        <v>2.2269999999999999</v>
      </c>
      <c r="BF138" s="16">
        <v>2.2200000000000002</v>
      </c>
      <c r="BG138" s="16">
        <v>2.2160000000000002</v>
      </c>
      <c r="BH138" s="16">
        <v>2.2130000000000001</v>
      </c>
      <c r="BI138" s="16">
        <v>2.2109999999999999</v>
      </c>
      <c r="BJ138" s="16">
        <v>2.206</v>
      </c>
    </row>
    <row r="139" spans="1:62" x14ac:dyDescent="0.35">
      <c r="A139" s="16" t="s">
        <v>692</v>
      </c>
      <c r="B139" s="16" t="s">
        <v>693</v>
      </c>
      <c r="C139" s="16" t="s">
        <v>24</v>
      </c>
      <c r="D139" s="16" t="s">
        <v>627</v>
      </c>
      <c r="E139" s="16">
        <v>5.9271988373834663</v>
      </c>
      <c r="F139" s="16">
        <v>5.9308057453869996</v>
      </c>
      <c r="G139" s="16">
        <v>5.9337399661597559</v>
      </c>
      <c r="H139" s="16">
        <v>5.9296621484031888</v>
      </c>
      <c r="I139" s="16">
        <v>5.918989788812155</v>
      </c>
      <c r="J139" s="16">
        <v>5.9087364272689822</v>
      </c>
      <c r="K139" s="16">
        <v>5.8921300820146794</v>
      </c>
      <c r="L139" s="16">
        <v>5.8675490079136265</v>
      </c>
      <c r="M139" s="16">
        <v>5.8373810299486815</v>
      </c>
      <c r="N139" s="16">
        <v>5.8055901936706826</v>
      </c>
      <c r="O139" s="16">
        <v>5.7686538932121598</v>
      </c>
      <c r="P139" s="16">
        <v>5.7234357017226971</v>
      </c>
      <c r="Q139" s="16">
        <v>5.6686475302544013</v>
      </c>
      <c r="R139" s="16">
        <v>5.6080489116402861</v>
      </c>
      <c r="S139" s="16">
        <v>5.544069497560729</v>
      </c>
      <c r="T139" s="16">
        <v>5.4755645557298331</v>
      </c>
      <c r="U139" s="16">
        <v>5.4050229357574251</v>
      </c>
      <c r="V139" s="16">
        <v>5.3342990710672993</v>
      </c>
      <c r="W139" s="16">
        <v>5.2676475184320939</v>
      </c>
      <c r="X139" s="16">
        <v>5.2012355344319774</v>
      </c>
      <c r="Y139" s="16">
        <v>5.1347913879857989</v>
      </c>
      <c r="Z139" s="16">
        <v>5.0653447255283526</v>
      </c>
      <c r="AA139" s="16">
        <v>4.9950164475832182</v>
      </c>
      <c r="AB139" s="16">
        <v>4.9216924171293917</v>
      </c>
      <c r="AC139" s="16">
        <v>4.8405341383204918</v>
      </c>
      <c r="AD139" s="16">
        <v>4.7534638426995928</v>
      </c>
      <c r="AE139" s="16">
        <v>4.6635154023579819</v>
      </c>
      <c r="AF139" s="16">
        <v>4.5705063186507751</v>
      </c>
      <c r="AG139" s="16">
        <v>4.4744782423828164</v>
      </c>
      <c r="AH139" s="16">
        <v>4.3769967290217489</v>
      </c>
      <c r="AI139" s="16">
        <v>4.2843980702078479</v>
      </c>
      <c r="AJ139" s="16">
        <v>4.1929204413898713</v>
      </c>
      <c r="AK139" s="16">
        <v>4.0998726806300834</v>
      </c>
      <c r="AL139" s="16">
        <v>4.0092051209075787</v>
      </c>
      <c r="AM139" s="16">
        <v>3.9215745919140397</v>
      </c>
      <c r="AN139" s="16">
        <v>3.8435869010376207</v>
      </c>
      <c r="AO139" s="16">
        <v>3.7653264056164653</v>
      </c>
      <c r="AP139" s="16">
        <v>3.6915929323720311</v>
      </c>
      <c r="AQ139" s="16">
        <v>3.6214344780343013</v>
      </c>
      <c r="AR139" s="16">
        <v>3.5564949560704466</v>
      </c>
      <c r="AS139" s="16">
        <v>3.4954985651960446</v>
      </c>
      <c r="AT139" s="16">
        <v>3.4375047872464557</v>
      </c>
      <c r="AU139" s="16">
        <v>3.3849731517252195</v>
      </c>
      <c r="AV139" s="16">
        <v>3.3321333396952668</v>
      </c>
      <c r="AW139" s="16">
        <v>3.2831682334728844</v>
      </c>
      <c r="AX139" s="16">
        <v>3.2313017156690873</v>
      </c>
      <c r="AY139" s="16">
        <v>3.1826072278379014</v>
      </c>
      <c r="AZ139" s="16">
        <v>3.1346870779457516</v>
      </c>
      <c r="BA139" s="16">
        <v>3.087729477076083</v>
      </c>
      <c r="BB139" s="16">
        <v>3.0375605792143348</v>
      </c>
      <c r="BC139" s="16">
        <v>2.9878745636451827</v>
      </c>
      <c r="BD139" s="16">
        <v>2.9416387778754598</v>
      </c>
      <c r="BE139" s="16">
        <v>2.9003140668932375</v>
      </c>
      <c r="BF139" s="16">
        <v>2.8624206946027662</v>
      </c>
      <c r="BG139" s="16">
        <v>2.8279393988047983</v>
      </c>
      <c r="BH139" s="16">
        <v>2.7962054944590795</v>
      </c>
      <c r="BI139" s="16">
        <v>2.7652095861509327</v>
      </c>
      <c r="BJ139" s="16">
        <v>2.7367881342783265</v>
      </c>
    </row>
    <row r="140" spans="1:62" x14ac:dyDescent="0.35">
      <c r="A140" s="16" t="s">
        <v>694</v>
      </c>
      <c r="B140" s="16" t="s">
        <v>695</v>
      </c>
      <c r="C140" s="16" t="s">
        <v>24</v>
      </c>
      <c r="D140" s="16" t="s">
        <v>627</v>
      </c>
      <c r="E140" s="16">
        <v>5.6590107215999286</v>
      </c>
      <c r="F140" s="16">
        <v>5.6879600715167973</v>
      </c>
      <c r="G140" s="16">
        <v>5.7354938742791912</v>
      </c>
      <c r="H140" s="16">
        <v>5.7661325688930143</v>
      </c>
      <c r="I140" s="16">
        <v>5.7840515543839048</v>
      </c>
      <c r="J140" s="16">
        <v>5.7899791426378782</v>
      </c>
      <c r="K140" s="16">
        <v>5.7743107775970097</v>
      </c>
      <c r="L140" s="16">
        <v>5.7485349878906185</v>
      </c>
      <c r="M140" s="16">
        <v>5.6877116634209957</v>
      </c>
      <c r="N140" s="16">
        <v>5.6038561653811643</v>
      </c>
      <c r="O140" s="16">
        <v>5.5017085494256373</v>
      </c>
      <c r="P140" s="16">
        <v>5.3690030339761154</v>
      </c>
      <c r="Q140" s="16">
        <v>5.2359267367852089</v>
      </c>
      <c r="R140" s="16">
        <v>5.0833342769462471</v>
      </c>
      <c r="S140" s="16">
        <v>4.9318392884002114</v>
      </c>
      <c r="T140" s="16">
        <v>4.7789869021608231</v>
      </c>
      <c r="U140" s="16">
        <v>4.6351648409218011</v>
      </c>
      <c r="V140" s="16">
        <v>4.5042057024968196</v>
      </c>
      <c r="W140" s="16">
        <v>4.3882285582073619</v>
      </c>
      <c r="X140" s="16">
        <v>4.2886643122962358</v>
      </c>
      <c r="Y140" s="16">
        <v>4.2076018790425636</v>
      </c>
      <c r="Z140" s="16">
        <v>4.1385083304896373</v>
      </c>
      <c r="AA140" s="16">
        <v>4.0970491810902514</v>
      </c>
      <c r="AB140" s="16">
        <v>4.0581310785763112</v>
      </c>
      <c r="AC140" s="16">
        <v>4.0194381986985945</v>
      </c>
      <c r="AD140" s="16">
        <v>3.9774576853912831</v>
      </c>
      <c r="AE140" s="16">
        <v>3.9314434588372413</v>
      </c>
      <c r="AF140" s="16">
        <v>3.8708789868655935</v>
      </c>
      <c r="AG140" s="16">
        <v>3.7894835345930526</v>
      </c>
      <c r="AH140" s="16">
        <v>3.6930088581175857</v>
      </c>
      <c r="AI140" s="16">
        <v>3.5874133971649051</v>
      </c>
      <c r="AJ140" s="16">
        <v>3.4753223332280703</v>
      </c>
      <c r="AK140" s="16">
        <v>3.3700951209898853</v>
      </c>
      <c r="AL140" s="16">
        <v>3.2704937799687359</v>
      </c>
      <c r="AM140" s="16">
        <v>3.1900299476369227</v>
      </c>
      <c r="AN140" s="16">
        <v>3.1208918860746948</v>
      </c>
      <c r="AO140" s="16">
        <v>3.0626258220118454</v>
      </c>
      <c r="AP140" s="16">
        <v>3.0120205737490746</v>
      </c>
      <c r="AQ140" s="16">
        <v>2.9737871657181896</v>
      </c>
      <c r="AR140" s="16">
        <v>2.9350391436145911</v>
      </c>
      <c r="AS140" s="16">
        <v>2.9000698462646795</v>
      </c>
      <c r="AT140" s="16">
        <v>2.8688292474555075</v>
      </c>
      <c r="AU140" s="16">
        <v>2.8416930535281835</v>
      </c>
      <c r="AV140" s="16">
        <v>2.8143006894552185</v>
      </c>
      <c r="AW140" s="16">
        <v>2.7902323359042756</v>
      </c>
      <c r="AX140" s="16">
        <v>2.7637104527984486</v>
      </c>
      <c r="AY140" s="16">
        <v>2.7411856398244332</v>
      </c>
      <c r="AZ140" s="16">
        <v>2.7227229430691682</v>
      </c>
      <c r="BA140" s="16">
        <v>2.7054885756232907</v>
      </c>
      <c r="BB140" s="16">
        <v>2.6843943035117959</v>
      </c>
      <c r="BC140" s="16">
        <v>2.6636684966420914</v>
      </c>
      <c r="BD140" s="16">
        <v>2.6441093025365694</v>
      </c>
      <c r="BE140" s="16">
        <v>2.6304280083701643</v>
      </c>
      <c r="BF140" s="16">
        <v>2.6155697518441863</v>
      </c>
      <c r="BG140" s="16">
        <v>2.6037566496616473</v>
      </c>
      <c r="BH140" s="16">
        <v>2.5918934181279276</v>
      </c>
      <c r="BI140" s="16">
        <v>2.5790383493786195</v>
      </c>
      <c r="BJ140" s="16">
        <v>2.566428244979535</v>
      </c>
    </row>
    <row r="141" spans="1:62" x14ac:dyDescent="0.35">
      <c r="A141" s="16" t="s">
        <v>378</v>
      </c>
      <c r="B141" s="16" t="s">
        <v>175</v>
      </c>
      <c r="C141" s="16" t="s">
        <v>24</v>
      </c>
      <c r="D141" s="16" t="s">
        <v>627</v>
      </c>
      <c r="E141" s="16">
        <v>5.8390000000000004</v>
      </c>
      <c r="F141" s="16">
        <v>5.8289999999999997</v>
      </c>
      <c r="G141" s="16">
        <v>5.82</v>
      </c>
      <c r="H141" s="16">
        <v>5.8120000000000003</v>
      </c>
      <c r="I141" s="16">
        <v>5.806</v>
      </c>
      <c r="J141" s="16">
        <v>5.8019999999999996</v>
      </c>
      <c r="K141" s="16">
        <v>5.8010000000000002</v>
      </c>
      <c r="L141" s="16">
        <v>5.8029999999999999</v>
      </c>
      <c r="M141" s="16">
        <v>5.8049999999999997</v>
      </c>
      <c r="N141" s="16">
        <v>5.8070000000000004</v>
      </c>
      <c r="O141" s="16">
        <v>5.8079999999999998</v>
      </c>
      <c r="P141" s="16">
        <v>5.8079999999999998</v>
      </c>
      <c r="Q141" s="16">
        <v>5.8040000000000003</v>
      </c>
      <c r="R141" s="16">
        <v>5.7960000000000003</v>
      </c>
      <c r="S141" s="16">
        <v>5.7830000000000004</v>
      </c>
      <c r="T141" s="16">
        <v>5.7640000000000002</v>
      </c>
      <c r="U141" s="16">
        <v>5.7389999999999999</v>
      </c>
      <c r="V141" s="16">
        <v>5.7080000000000002</v>
      </c>
      <c r="W141" s="16">
        <v>5.6710000000000003</v>
      </c>
      <c r="X141" s="16">
        <v>5.6269999999999998</v>
      </c>
      <c r="Y141" s="16">
        <v>5.577</v>
      </c>
      <c r="Z141" s="16">
        <v>5.5179999999999998</v>
      </c>
      <c r="AA141" s="16">
        <v>5.4530000000000003</v>
      </c>
      <c r="AB141" s="16">
        <v>5.3810000000000002</v>
      </c>
      <c r="AC141" s="16">
        <v>5.3019999999999996</v>
      </c>
      <c r="AD141" s="16">
        <v>5.2160000000000002</v>
      </c>
      <c r="AE141" s="16">
        <v>5.125</v>
      </c>
      <c r="AF141" s="16">
        <v>5.0289999999999999</v>
      </c>
      <c r="AG141" s="16">
        <v>4.9290000000000003</v>
      </c>
      <c r="AH141" s="16">
        <v>4.8259999999999996</v>
      </c>
      <c r="AI141" s="16">
        <v>4.7210000000000001</v>
      </c>
      <c r="AJ141" s="16">
        <v>4.6139999999999999</v>
      </c>
      <c r="AK141" s="16">
        <v>4.5060000000000002</v>
      </c>
      <c r="AL141" s="16">
        <v>4.3970000000000002</v>
      </c>
      <c r="AM141" s="16">
        <v>4.2910000000000004</v>
      </c>
      <c r="AN141" s="16">
        <v>4.1890000000000001</v>
      </c>
      <c r="AO141" s="16">
        <v>4.0940000000000003</v>
      </c>
      <c r="AP141" s="16">
        <v>4.0069999999999997</v>
      </c>
      <c r="AQ141" s="16">
        <v>3.9279999999999999</v>
      </c>
      <c r="AR141" s="16">
        <v>3.8570000000000002</v>
      </c>
      <c r="AS141" s="16">
        <v>3.7919999999999998</v>
      </c>
      <c r="AT141" s="16">
        <v>3.7320000000000002</v>
      </c>
      <c r="AU141" s="16">
        <v>3.6739999999999999</v>
      </c>
      <c r="AV141" s="16">
        <v>3.6160000000000001</v>
      </c>
      <c r="AW141" s="16">
        <v>3.5579999999999998</v>
      </c>
      <c r="AX141" s="16">
        <v>3.5019999999999998</v>
      </c>
      <c r="AY141" s="16">
        <v>3.4489999999999998</v>
      </c>
      <c r="AZ141" s="16">
        <v>3.4020000000000001</v>
      </c>
      <c r="BA141" s="16">
        <v>3.3610000000000002</v>
      </c>
      <c r="BB141" s="16">
        <v>3.3279999999999998</v>
      </c>
      <c r="BC141" s="16">
        <v>3.302</v>
      </c>
      <c r="BD141" s="16">
        <v>3.282</v>
      </c>
      <c r="BE141" s="16">
        <v>3.2650000000000001</v>
      </c>
      <c r="BF141" s="16">
        <v>3.25</v>
      </c>
      <c r="BG141" s="16">
        <v>3.2349999999999999</v>
      </c>
      <c r="BH141" s="16">
        <v>3.218</v>
      </c>
      <c r="BI141" s="16">
        <v>3.1970000000000001</v>
      </c>
      <c r="BJ141" s="16">
        <v>3.1709999999999998</v>
      </c>
    </row>
    <row r="142" spans="1:62" x14ac:dyDescent="0.35">
      <c r="A142" s="16" t="s">
        <v>696</v>
      </c>
      <c r="B142" s="16" t="s">
        <v>697</v>
      </c>
      <c r="C142" s="16" t="s">
        <v>24</v>
      </c>
      <c r="D142" s="16" t="s">
        <v>627</v>
      </c>
      <c r="E142" s="16">
        <v>5.1726269713905522</v>
      </c>
      <c r="F142" s="16">
        <v>5.2198698982547258</v>
      </c>
      <c r="G142" s="16">
        <v>5.3063346562955553</v>
      </c>
      <c r="H142" s="16">
        <v>5.3732673529897852</v>
      </c>
      <c r="I142" s="16">
        <v>5.4159917875641046</v>
      </c>
      <c r="J142" s="16">
        <v>5.4366416089198593</v>
      </c>
      <c r="K142" s="16">
        <v>5.4142620306856086</v>
      </c>
      <c r="L142" s="16">
        <v>5.3836933383104055</v>
      </c>
      <c r="M142" s="16">
        <v>5.2820603366340704</v>
      </c>
      <c r="N142" s="16">
        <v>5.1386631343303337</v>
      </c>
      <c r="O142" s="16">
        <v>4.9638829673126992</v>
      </c>
      <c r="P142" s="16">
        <v>4.739594773162791</v>
      </c>
      <c r="Q142" s="16">
        <v>4.5123678908144642</v>
      </c>
      <c r="R142" s="16">
        <v>4.2516689286787956</v>
      </c>
      <c r="S142" s="16">
        <v>3.9946928323033872</v>
      </c>
      <c r="T142" s="16">
        <v>3.7382083365802035</v>
      </c>
      <c r="U142" s="16">
        <v>3.5051127568096314</v>
      </c>
      <c r="V142" s="16">
        <v>3.2946979208382934</v>
      </c>
      <c r="W142" s="16">
        <v>3.1136812670751448</v>
      </c>
      <c r="X142" s="16">
        <v>2.9697011851870334</v>
      </c>
      <c r="Y142" s="16">
        <v>2.8639763028596237</v>
      </c>
      <c r="Z142" s="16">
        <v>2.7969684678617215</v>
      </c>
      <c r="AA142" s="16">
        <v>2.7808863408234505</v>
      </c>
      <c r="AB142" s="16">
        <v>2.777749270944021</v>
      </c>
      <c r="AC142" s="16">
        <v>2.7779703234646358</v>
      </c>
      <c r="AD142" s="16">
        <v>2.7769318057668939</v>
      </c>
      <c r="AE142" s="16">
        <v>2.7700543067096328</v>
      </c>
      <c r="AF142" s="16">
        <v>2.7369511974593093</v>
      </c>
      <c r="AG142" s="16">
        <v>2.6622698037060868</v>
      </c>
      <c r="AH142" s="16">
        <v>2.5561888908352759</v>
      </c>
      <c r="AI142" s="16">
        <v>2.4269422273647128</v>
      </c>
      <c r="AJ142" s="16">
        <v>2.2856457555081753</v>
      </c>
      <c r="AK142" s="16">
        <v>2.1481061029457336</v>
      </c>
      <c r="AL142" s="16">
        <v>2.0245400383719576</v>
      </c>
      <c r="AM142" s="16">
        <v>1.9364417542044126</v>
      </c>
      <c r="AN142" s="16">
        <v>1.8638280562729639</v>
      </c>
      <c r="AO142" s="16">
        <v>1.8133595525195536</v>
      </c>
      <c r="AP142" s="16">
        <v>1.7785028419267375</v>
      </c>
      <c r="AQ142" s="16">
        <v>1.7562535008411888</v>
      </c>
      <c r="AR142" s="16">
        <v>1.7327763382157013</v>
      </c>
      <c r="AS142" s="16">
        <v>1.7212734600917177</v>
      </c>
      <c r="AT142" s="16">
        <v>1.7096394760805835</v>
      </c>
      <c r="AU142" s="16">
        <v>1.7039136928475425</v>
      </c>
      <c r="AV142" s="16">
        <v>1.6989161156782562</v>
      </c>
      <c r="AW142" s="16">
        <v>1.6967007825530056</v>
      </c>
      <c r="AX142" s="16">
        <v>1.6885050275396185</v>
      </c>
      <c r="AY142" s="16">
        <v>1.6872919171172744</v>
      </c>
      <c r="AZ142" s="16">
        <v>1.6935530115759785</v>
      </c>
      <c r="BA142" s="16">
        <v>1.7022345082541623</v>
      </c>
      <c r="BB142" s="16">
        <v>1.7040470068899705</v>
      </c>
      <c r="BC142" s="16">
        <v>1.7071911973698648</v>
      </c>
      <c r="BD142" s="16">
        <v>1.7080955546384597</v>
      </c>
      <c r="BE142" s="16">
        <v>1.7195261602391425</v>
      </c>
      <c r="BF142" s="16">
        <v>1.7235663640594407</v>
      </c>
      <c r="BG142" s="16">
        <v>1.7336943997880403</v>
      </c>
      <c r="BH142" s="16">
        <v>1.7401031627388381</v>
      </c>
      <c r="BI142" s="16">
        <v>1.7454295980549537</v>
      </c>
      <c r="BJ142" s="16">
        <v>1.7482386377971337</v>
      </c>
    </row>
    <row r="143" spans="1:62" x14ac:dyDescent="0.35">
      <c r="A143" s="16" t="s">
        <v>382</v>
      </c>
      <c r="B143" s="16" t="s">
        <v>179</v>
      </c>
      <c r="C143" s="16" t="s">
        <v>24</v>
      </c>
      <c r="D143" s="16" t="s">
        <v>627</v>
      </c>
      <c r="E143" s="16">
        <v>2.56</v>
      </c>
      <c r="F143" s="16">
        <v>2.5299999999999998</v>
      </c>
      <c r="G143" s="16">
        <v>2.4500000000000002</v>
      </c>
      <c r="H143" s="16">
        <v>2.35</v>
      </c>
      <c r="I143" s="16">
        <v>2.2799999999999998</v>
      </c>
      <c r="J143" s="16">
        <v>2.23</v>
      </c>
      <c r="K143" s="16">
        <v>2.2200000000000002</v>
      </c>
      <c r="L143" s="16">
        <v>2.23</v>
      </c>
      <c r="M143" s="16">
        <v>2.2400000000000002</v>
      </c>
      <c r="N143" s="16">
        <v>2.2999999999999998</v>
      </c>
      <c r="O143" s="16">
        <v>2.4</v>
      </c>
      <c r="P143" s="16">
        <v>2.41</v>
      </c>
      <c r="Q143" s="16">
        <v>2.34</v>
      </c>
      <c r="R143" s="16">
        <v>2.2200000000000002</v>
      </c>
      <c r="S143" s="16">
        <v>2.21</v>
      </c>
      <c r="T143" s="16">
        <v>2.1800000000000002</v>
      </c>
      <c r="U143" s="16">
        <v>2.1800000000000002</v>
      </c>
      <c r="V143" s="16">
        <v>2.14</v>
      </c>
      <c r="W143" s="16">
        <v>2.08</v>
      </c>
      <c r="X143" s="16">
        <v>2.0499999999999998</v>
      </c>
      <c r="Y143" s="16">
        <v>1.99</v>
      </c>
      <c r="Z143" s="16">
        <v>1.98</v>
      </c>
      <c r="AA143" s="16">
        <v>1.97</v>
      </c>
      <c r="AB143" s="16">
        <v>2.1</v>
      </c>
      <c r="AC143" s="16">
        <v>2.0699999999999998</v>
      </c>
      <c r="AD143" s="16">
        <v>2.08</v>
      </c>
      <c r="AE143" s="16">
        <v>2.12</v>
      </c>
      <c r="AF143" s="16">
        <v>2.11</v>
      </c>
      <c r="AG143" s="16">
        <v>2.02</v>
      </c>
      <c r="AH143" s="16">
        <v>1.98</v>
      </c>
      <c r="AI143" s="16">
        <v>2.0299999999999998</v>
      </c>
      <c r="AJ143" s="16">
        <v>2.0099999999999998</v>
      </c>
      <c r="AK143" s="16">
        <v>1.97</v>
      </c>
      <c r="AL143" s="16">
        <v>1.74</v>
      </c>
      <c r="AM143" s="16">
        <v>1.57</v>
      </c>
      <c r="AN143" s="16">
        <v>1.55</v>
      </c>
      <c r="AO143" s="16">
        <v>1.49</v>
      </c>
      <c r="AP143" s="16">
        <v>1.47</v>
      </c>
      <c r="AQ143" s="16">
        <v>1.46</v>
      </c>
      <c r="AR143" s="16">
        <v>1.46</v>
      </c>
      <c r="AS143" s="16">
        <v>1.39</v>
      </c>
      <c r="AT143" s="16">
        <v>1.29</v>
      </c>
      <c r="AU143" s="16">
        <v>1.23</v>
      </c>
      <c r="AV143" s="16">
        <v>1.26</v>
      </c>
      <c r="AW143" s="16">
        <v>1.27</v>
      </c>
      <c r="AX143" s="16">
        <v>1.29</v>
      </c>
      <c r="AY143" s="16">
        <v>1.33</v>
      </c>
      <c r="AZ143" s="16">
        <v>1.36</v>
      </c>
      <c r="BA143" s="16">
        <v>1.45</v>
      </c>
      <c r="BB143" s="16">
        <v>1.5</v>
      </c>
      <c r="BC143" s="16">
        <v>1.5</v>
      </c>
      <c r="BD143" s="16">
        <v>1.55</v>
      </c>
      <c r="BE143" s="16">
        <v>1.6</v>
      </c>
      <c r="BF143" s="16">
        <v>1.59</v>
      </c>
      <c r="BG143" s="16">
        <v>1.63</v>
      </c>
      <c r="BH143" s="16">
        <v>1.7</v>
      </c>
      <c r="BI143" s="16">
        <v>1.69</v>
      </c>
      <c r="BJ143" s="16">
        <v>1.69</v>
      </c>
    </row>
    <row r="144" spans="1:62" x14ac:dyDescent="0.35">
      <c r="A144" s="16" t="s">
        <v>383</v>
      </c>
      <c r="B144" s="16" t="s">
        <v>180</v>
      </c>
      <c r="C144" s="16" t="s">
        <v>24</v>
      </c>
      <c r="D144" s="16" t="s">
        <v>627</v>
      </c>
      <c r="E144" s="16">
        <v>2.29</v>
      </c>
      <c r="G144" s="16">
        <v>2.37</v>
      </c>
      <c r="I144" s="16">
        <v>2.34</v>
      </c>
      <c r="J144" s="16">
        <v>2.42</v>
      </c>
      <c r="K144" s="16">
        <v>2.34</v>
      </c>
      <c r="L144" s="16">
        <v>2.2400000000000002</v>
      </c>
      <c r="M144" s="16">
        <v>2.12</v>
      </c>
      <c r="N144" s="16">
        <v>2.02</v>
      </c>
      <c r="O144" s="16">
        <v>1.97</v>
      </c>
      <c r="P144" s="16">
        <v>1.95</v>
      </c>
      <c r="Q144" s="16">
        <v>1.75</v>
      </c>
      <c r="R144" s="16">
        <v>1.58</v>
      </c>
      <c r="S144" s="16">
        <v>1.58</v>
      </c>
      <c r="T144" s="16">
        <v>1.55</v>
      </c>
      <c r="U144" s="16">
        <v>1.48</v>
      </c>
      <c r="V144" s="16">
        <v>1.5</v>
      </c>
      <c r="W144" s="16">
        <v>1.48</v>
      </c>
      <c r="X144" s="16">
        <v>1.48</v>
      </c>
      <c r="Y144" s="16">
        <v>1.5</v>
      </c>
      <c r="Z144" s="16">
        <v>1.55</v>
      </c>
      <c r="AA144" s="16">
        <v>1.49</v>
      </c>
      <c r="AB144" s="16">
        <v>1.43</v>
      </c>
      <c r="AC144" s="16">
        <v>1.42</v>
      </c>
      <c r="AD144" s="16">
        <v>1.38</v>
      </c>
      <c r="AE144" s="16">
        <v>1.43</v>
      </c>
      <c r="AF144" s="16">
        <v>1.4</v>
      </c>
      <c r="AG144" s="16">
        <v>1.51</v>
      </c>
      <c r="AH144" s="16">
        <v>1.52</v>
      </c>
      <c r="AI144" s="16">
        <v>1.6</v>
      </c>
      <c r="AJ144" s="16">
        <v>1.6</v>
      </c>
      <c r="AK144" s="16">
        <v>1.64</v>
      </c>
      <c r="AL144" s="16">
        <v>1.7</v>
      </c>
      <c r="AM144" s="16">
        <v>1.72</v>
      </c>
      <c r="AN144" s="16">
        <v>1.7</v>
      </c>
      <c r="AO144" s="16">
        <v>1.77</v>
      </c>
      <c r="AP144" s="16">
        <v>1.71</v>
      </c>
      <c r="AQ144" s="16">
        <v>1.68</v>
      </c>
      <c r="AR144" s="16">
        <v>1.74</v>
      </c>
      <c r="AS144" s="16">
        <v>1.76</v>
      </c>
      <c r="AT144" s="16">
        <v>1.66</v>
      </c>
      <c r="AU144" s="16">
        <v>1.63</v>
      </c>
      <c r="AV144" s="16">
        <v>1.62</v>
      </c>
      <c r="AW144" s="16">
        <v>1.66</v>
      </c>
      <c r="AX144" s="16">
        <v>1.63</v>
      </c>
      <c r="AY144" s="16">
        <v>1.65</v>
      </c>
      <c r="AZ144" s="16">
        <v>1.61</v>
      </c>
      <c r="BA144" s="16">
        <v>1.61</v>
      </c>
      <c r="BB144" s="16">
        <v>1.59</v>
      </c>
      <c r="BC144" s="16">
        <v>1.63</v>
      </c>
      <c r="BD144" s="16">
        <v>1.52</v>
      </c>
      <c r="BE144" s="16">
        <v>1.57</v>
      </c>
      <c r="BF144" s="16">
        <v>1.55</v>
      </c>
      <c r="BG144" s="16">
        <v>1.5</v>
      </c>
      <c r="BH144" s="16">
        <v>1.47</v>
      </c>
      <c r="BI144" s="16">
        <v>1.41</v>
      </c>
      <c r="BJ144" s="16">
        <v>1.41</v>
      </c>
    </row>
    <row r="145" spans="1:62" x14ac:dyDescent="0.35">
      <c r="A145" s="16" t="s">
        <v>376</v>
      </c>
      <c r="B145" s="16" t="s">
        <v>173</v>
      </c>
      <c r="C145" s="16" t="s">
        <v>24</v>
      </c>
      <c r="D145" s="16" t="s">
        <v>627</v>
      </c>
      <c r="E145" s="16">
        <v>1.94</v>
      </c>
      <c r="F145" s="16">
        <v>1.94</v>
      </c>
      <c r="G145" s="16">
        <v>1.91</v>
      </c>
      <c r="H145" s="16">
        <v>1.85</v>
      </c>
      <c r="I145" s="16">
        <v>1.79</v>
      </c>
      <c r="J145" s="16">
        <v>1.74</v>
      </c>
      <c r="K145" s="16">
        <v>1.76</v>
      </c>
      <c r="L145" s="16">
        <v>1.8</v>
      </c>
      <c r="M145" s="16">
        <v>1.83</v>
      </c>
      <c r="N145" s="16">
        <v>1.88</v>
      </c>
      <c r="O145" s="16">
        <v>1.96</v>
      </c>
      <c r="P145" s="16">
        <v>2</v>
      </c>
      <c r="Q145" s="16">
        <v>2</v>
      </c>
      <c r="R145" s="16">
        <v>1.98</v>
      </c>
      <c r="S145" s="16">
        <v>1.97</v>
      </c>
      <c r="T145" s="16">
        <v>1.96</v>
      </c>
      <c r="U145" s="16">
        <v>1.93</v>
      </c>
      <c r="V145" s="16">
        <v>1.89</v>
      </c>
      <c r="W145" s="16">
        <v>1.87</v>
      </c>
      <c r="X145" s="16">
        <v>1.87</v>
      </c>
      <c r="Y145" s="16">
        <v>1.86</v>
      </c>
      <c r="Z145" s="16">
        <v>1.88</v>
      </c>
      <c r="AA145" s="16">
        <v>1.97</v>
      </c>
      <c r="AB145" s="16">
        <v>2.0699999999999998</v>
      </c>
      <c r="AC145" s="16">
        <v>2.09</v>
      </c>
      <c r="AD145" s="16">
        <v>2.08</v>
      </c>
      <c r="AE145" s="16">
        <v>2.12</v>
      </c>
      <c r="AF145" s="16">
        <v>2.15</v>
      </c>
      <c r="AG145" s="16">
        <v>2.11</v>
      </c>
      <c r="AH145" s="16">
        <v>2.0499999999999998</v>
      </c>
      <c r="AI145" s="16">
        <v>2.02</v>
      </c>
      <c r="AJ145" s="16">
        <v>1.86</v>
      </c>
      <c r="AK145" s="16">
        <v>1.73</v>
      </c>
      <c r="AL145" s="16">
        <v>1.51</v>
      </c>
      <c r="AM145" s="16">
        <v>1.39</v>
      </c>
      <c r="AN145" s="16">
        <v>1.25</v>
      </c>
      <c r="AO145" s="16">
        <v>1.1599999999999999</v>
      </c>
      <c r="AP145" s="16">
        <v>1.1100000000000001</v>
      </c>
      <c r="AQ145" s="16">
        <v>1.0900000000000001</v>
      </c>
      <c r="AR145" s="16">
        <v>1.1599999999999999</v>
      </c>
      <c r="AS145" s="16">
        <v>1.25</v>
      </c>
      <c r="AT145" s="16">
        <v>1.22</v>
      </c>
      <c r="AU145" s="16">
        <v>1.26</v>
      </c>
      <c r="AV145" s="16">
        <v>1.32</v>
      </c>
      <c r="AW145" s="16">
        <v>1.29</v>
      </c>
      <c r="AX145" s="16">
        <v>1.39</v>
      </c>
      <c r="AY145" s="16">
        <v>1.46</v>
      </c>
      <c r="AZ145" s="16">
        <v>1.54</v>
      </c>
      <c r="BA145" s="16">
        <v>1.58</v>
      </c>
      <c r="BB145" s="16">
        <v>1.46</v>
      </c>
      <c r="BC145" s="16">
        <v>1.36</v>
      </c>
      <c r="BD145" s="16">
        <v>1.33</v>
      </c>
      <c r="BE145" s="16">
        <v>1.44</v>
      </c>
      <c r="BF145" s="16">
        <v>1.52</v>
      </c>
      <c r="BG145" s="16">
        <v>1.65</v>
      </c>
      <c r="BH145" s="16">
        <v>1.7</v>
      </c>
      <c r="BI145" s="16">
        <v>1.74</v>
      </c>
      <c r="BJ145" s="16">
        <v>1.74</v>
      </c>
    </row>
    <row r="146" spans="1:62" x14ac:dyDescent="0.35">
      <c r="A146" s="16" t="s">
        <v>698</v>
      </c>
      <c r="B146" s="16" t="s">
        <v>181</v>
      </c>
      <c r="C146" s="16" t="s">
        <v>24</v>
      </c>
      <c r="D146" s="16" t="s">
        <v>627</v>
      </c>
      <c r="E146" s="16">
        <v>4.7720000000000002</v>
      </c>
      <c r="F146" s="16">
        <v>4.6459999999999999</v>
      </c>
      <c r="G146" s="16">
        <v>4.4619999999999997</v>
      </c>
      <c r="H146" s="16">
        <v>4.2210000000000001</v>
      </c>
      <c r="I146" s="16">
        <v>3.9340000000000002</v>
      </c>
      <c r="J146" s="16">
        <v>3.6150000000000002</v>
      </c>
      <c r="K146" s="16">
        <v>3.2829999999999999</v>
      </c>
      <c r="L146" s="16">
        <v>2.9580000000000002</v>
      </c>
      <c r="M146" s="16">
        <v>2.657</v>
      </c>
      <c r="N146" s="16">
        <v>2.3919999999999999</v>
      </c>
      <c r="O146" s="16">
        <v>2.1669999999999998</v>
      </c>
      <c r="P146" s="16">
        <v>1.9790000000000001</v>
      </c>
      <c r="Q146" s="16">
        <v>1.8180000000000001</v>
      </c>
      <c r="R146" s="16">
        <v>1.679</v>
      </c>
      <c r="S146" s="16">
        <v>1.5620000000000001</v>
      </c>
      <c r="T146" s="16">
        <v>1.478</v>
      </c>
      <c r="U146" s="16">
        <v>1.4370000000000001</v>
      </c>
      <c r="V146" s="16">
        <v>1.4450000000000001</v>
      </c>
      <c r="W146" s="16">
        <v>1.4990000000000001</v>
      </c>
      <c r="X146" s="16">
        <v>1.591</v>
      </c>
      <c r="Y146" s="16">
        <v>1.7090000000000001</v>
      </c>
      <c r="Z146" s="16">
        <v>1.835</v>
      </c>
      <c r="AA146" s="16">
        <v>1.9530000000000001</v>
      </c>
      <c r="AB146" s="16">
        <v>2.0459999999999998</v>
      </c>
      <c r="AC146" s="16">
        <v>2.1040000000000001</v>
      </c>
      <c r="AD146" s="16">
        <v>2.121</v>
      </c>
      <c r="AE146" s="16">
        <v>2.0939999999999999</v>
      </c>
      <c r="AF146" s="16">
        <v>2.0310000000000001</v>
      </c>
      <c r="AG146" s="16">
        <v>1.944</v>
      </c>
      <c r="AH146" s="16">
        <v>1.8380000000000001</v>
      </c>
      <c r="AI146" s="16">
        <v>1.722</v>
      </c>
      <c r="AJ146" s="16">
        <v>1.605</v>
      </c>
      <c r="AK146" s="16">
        <v>1.494</v>
      </c>
      <c r="AL146" s="16">
        <v>1.3939999999999999</v>
      </c>
      <c r="AM146" s="16">
        <v>1.3080000000000001</v>
      </c>
      <c r="AN146" s="16">
        <v>1.236</v>
      </c>
      <c r="AO146" s="16">
        <v>1.1739999999999999</v>
      </c>
      <c r="AP146" s="16">
        <v>1.1160000000000001</v>
      </c>
      <c r="AQ146" s="16">
        <v>1.0589999999999999</v>
      </c>
      <c r="AR146" s="16">
        <v>1.002</v>
      </c>
      <c r="AS146" s="16">
        <v>0.95</v>
      </c>
      <c r="AT146" s="16">
        <v>0.90600000000000003</v>
      </c>
      <c r="AU146" s="16">
        <v>0.875</v>
      </c>
      <c r="AV146" s="16">
        <v>0.86</v>
      </c>
      <c r="AW146" s="16">
        <v>0.86199999999999999</v>
      </c>
      <c r="AX146" s="16">
        <v>0.879</v>
      </c>
      <c r="AY146" s="16">
        <v>0.91100000000000003</v>
      </c>
      <c r="AZ146" s="16">
        <v>0.95299999999999996</v>
      </c>
      <c r="BA146" s="16">
        <v>0.999</v>
      </c>
      <c r="BB146" s="16">
        <v>1.048</v>
      </c>
      <c r="BC146" s="16">
        <v>1.093</v>
      </c>
      <c r="BD146" s="16">
        <v>1.131</v>
      </c>
      <c r="BE146" s="16">
        <v>1.161</v>
      </c>
      <c r="BF146" s="16">
        <v>1.1830000000000001</v>
      </c>
      <c r="BG146" s="16">
        <v>1.196</v>
      </c>
      <c r="BH146" s="16">
        <v>1.2030000000000001</v>
      </c>
      <c r="BI146" s="16">
        <v>1.2070000000000001</v>
      </c>
      <c r="BJ146" s="16">
        <v>1.2110000000000001</v>
      </c>
    </row>
    <row r="147" spans="1:62" x14ac:dyDescent="0.35">
      <c r="A147" s="16" t="s">
        <v>441</v>
      </c>
      <c r="B147" s="16" t="s">
        <v>247</v>
      </c>
      <c r="C147" s="16" t="s">
        <v>24</v>
      </c>
      <c r="D147" s="16" t="s">
        <v>627</v>
      </c>
      <c r="AA147" s="16">
        <v>2.44</v>
      </c>
      <c r="AB147" s="16">
        <v>2.4</v>
      </c>
      <c r="AC147" s="16">
        <v>2.29</v>
      </c>
      <c r="AD147" s="16">
        <v>2.2400000000000002</v>
      </c>
      <c r="AE147" s="16">
        <v>2.06</v>
      </c>
      <c r="AF147" s="16">
        <v>2.13</v>
      </c>
      <c r="AG147" s="16">
        <v>2.13</v>
      </c>
      <c r="AH147" s="16">
        <v>2.2000000000000002</v>
      </c>
      <c r="AI147" s="16">
        <v>2.12</v>
      </c>
      <c r="AJ147" s="16">
        <v>2.0499999999999998</v>
      </c>
      <c r="AK147" s="16">
        <v>1.94</v>
      </c>
      <c r="AL147" s="16">
        <v>1.84</v>
      </c>
      <c r="AM147" s="16">
        <v>1.84</v>
      </c>
      <c r="AN147" s="16">
        <v>1.84</v>
      </c>
      <c r="AO147" s="16">
        <v>1.84</v>
      </c>
      <c r="AP147" s="16">
        <v>1.84</v>
      </c>
      <c r="AQ147" s="16">
        <v>1.83</v>
      </c>
      <c r="AR147" s="16">
        <v>1.83</v>
      </c>
      <c r="AS147" s="16">
        <v>1.83</v>
      </c>
      <c r="AT147" s="16">
        <v>1.83</v>
      </c>
      <c r="AU147" s="16">
        <v>1.83</v>
      </c>
      <c r="AV147" s="16">
        <v>1.83</v>
      </c>
      <c r="AW147" s="16">
        <v>1.83</v>
      </c>
      <c r="AX147" s="16">
        <v>1.83</v>
      </c>
      <c r="AY147" s="16">
        <v>1.82</v>
      </c>
      <c r="AZ147" s="16">
        <v>1.82</v>
      </c>
      <c r="BA147" s="16">
        <v>1.82</v>
      </c>
      <c r="BB147" s="16">
        <v>1.82</v>
      </c>
      <c r="BC147" s="16">
        <v>1.82</v>
      </c>
      <c r="BD147" s="16">
        <v>1.82</v>
      </c>
      <c r="BE147" s="16">
        <v>1.82</v>
      </c>
      <c r="BF147" s="16">
        <v>1.81</v>
      </c>
      <c r="BG147" s="16">
        <v>1.81</v>
      </c>
      <c r="BH147" s="16">
        <v>1.81</v>
      </c>
      <c r="BI147" s="16">
        <v>1.81</v>
      </c>
      <c r="BJ147" s="16">
        <v>1.81</v>
      </c>
    </row>
    <row r="148" spans="1:62" x14ac:dyDescent="0.35">
      <c r="A148" s="16" t="s">
        <v>398</v>
      </c>
      <c r="B148" s="16" t="s">
        <v>197</v>
      </c>
      <c r="C148" s="16" t="s">
        <v>24</v>
      </c>
      <c r="D148" s="16" t="s">
        <v>627</v>
      </c>
      <c r="E148" s="16">
        <v>7.04</v>
      </c>
      <c r="F148" s="16">
        <v>7.0720000000000001</v>
      </c>
      <c r="G148" s="16">
        <v>7.0880000000000001</v>
      </c>
      <c r="H148" s="16">
        <v>7.0860000000000003</v>
      </c>
      <c r="I148" s="16">
        <v>7.0650000000000004</v>
      </c>
      <c r="J148" s="16">
        <v>7.0259999999999998</v>
      </c>
      <c r="K148" s="16">
        <v>6.9690000000000003</v>
      </c>
      <c r="L148" s="16">
        <v>6.9</v>
      </c>
      <c r="M148" s="16">
        <v>6.8209999999999997</v>
      </c>
      <c r="N148" s="16">
        <v>6.7359999999999998</v>
      </c>
      <c r="O148" s="16">
        <v>6.6459999999999999</v>
      </c>
      <c r="P148" s="16">
        <v>6.5519999999999996</v>
      </c>
      <c r="Q148" s="16">
        <v>6.4550000000000001</v>
      </c>
      <c r="R148" s="16">
        <v>6.3559999999999999</v>
      </c>
      <c r="S148" s="16">
        <v>6.2549999999999999</v>
      </c>
      <c r="T148" s="16">
        <v>6.1559999999999997</v>
      </c>
      <c r="U148" s="16">
        <v>6.06</v>
      </c>
      <c r="V148" s="16">
        <v>5.968</v>
      </c>
      <c r="W148" s="16">
        <v>5.8769999999999998</v>
      </c>
      <c r="X148" s="16">
        <v>5.7850000000000001</v>
      </c>
      <c r="Y148" s="16">
        <v>5.6849999999999996</v>
      </c>
      <c r="Z148" s="16">
        <v>5.5720000000000001</v>
      </c>
      <c r="AA148" s="16">
        <v>5.44</v>
      </c>
      <c r="AB148" s="16">
        <v>5.2880000000000003</v>
      </c>
      <c r="AC148" s="16">
        <v>5.117</v>
      </c>
      <c r="AD148" s="16">
        <v>4.9329999999999998</v>
      </c>
      <c r="AE148" s="16">
        <v>4.742</v>
      </c>
      <c r="AF148" s="16">
        <v>4.5540000000000003</v>
      </c>
      <c r="AG148" s="16">
        <v>4.3739999999999997</v>
      </c>
      <c r="AH148" s="16">
        <v>4.2050000000000001</v>
      </c>
      <c r="AI148" s="16">
        <v>4.0469999999999997</v>
      </c>
      <c r="AJ148" s="16">
        <v>3.8959999999999999</v>
      </c>
      <c r="AK148" s="16">
        <v>3.746</v>
      </c>
      <c r="AL148" s="16">
        <v>3.5950000000000002</v>
      </c>
      <c r="AM148" s="16">
        <v>3.4449999999999998</v>
      </c>
      <c r="AN148" s="16">
        <v>3.298</v>
      </c>
      <c r="AO148" s="16">
        <v>3.16</v>
      </c>
      <c r="AP148" s="16">
        <v>3.036</v>
      </c>
      <c r="AQ148" s="16">
        <v>2.93</v>
      </c>
      <c r="AR148" s="16">
        <v>2.8420000000000001</v>
      </c>
      <c r="AS148" s="16">
        <v>2.7709999999999999</v>
      </c>
      <c r="AT148" s="16">
        <v>2.7149999999999999</v>
      </c>
      <c r="AU148" s="16">
        <v>2.67</v>
      </c>
      <c r="AV148" s="16">
        <v>2.6320000000000001</v>
      </c>
      <c r="AW148" s="16">
        <v>2.5979999999999999</v>
      </c>
      <c r="AX148" s="16">
        <v>2.5710000000000002</v>
      </c>
      <c r="AY148" s="16">
        <v>2.5529999999999999</v>
      </c>
      <c r="AZ148" s="16">
        <v>2.5449999999999999</v>
      </c>
      <c r="BA148" s="16">
        <v>2.5470000000000002</v>
      </c>
      <c r="BB148" s="16">
        <v>2.556</v>
      </c>
      <c r="BC148" s="16">
        <v>2.5670000000000002</v>
      </c>
      <c r="BD148" s="16">
        <v>2.5760000000000001</v>
      </c>
      <c r="BE148" s="16">
        <v>2.5790000000000002</v>
      </c>
      <c r="BF148" s="16">
        <v>2.5710000000000002</v>
      </c>
      <c r="BG148" s="16">
        <v>2.552</v>
      </c>
      <c r="BH148" s="16">
        <v>2.524</v>
      </c>
      <c r="BI148" s="16">
        <v>2.4889999999999999</v>
      </c>
      <c r="BJ148" s="16">
        <v>2.4510000000000001</v>
      </c>
    </row>
    <row r="149" spans="1:62" x14ac:dyDescent="0.35">
      <c r="A149" s="16" t="s">
        <v>395</v>
      </c>
      <c r="B149" s="16" t="s">
        <v>194</v>
      </c>
      <c r="C149" s="16" t="s">
        <v>24</v>
      </c>
      <c r="D149" s="16" t="s">
        <v>627</v>
      </c>
    </row>
    <row r="150" spans="1:62" x14ac:dyDescent="0.35">
      <c r="A150" s="16" t="s">
        <v>394</v>
      </c>
      <c r="B150" s="16" t="s">
        <v>193</v>
      </c>
      <c r="C150" s="16" t="s">
        <v>24</v>
      </c>
      <c r="D150" s="16" t="s">
        <v>627</v>
      </c>
      <c r="E150" s="16">
        <v>3.3279999999999998</v>
      </c>
      <c r="F150" s="16">
        <v>3.2589999999999999</v>
      </c>
      <c r="G150" s="16">
        <v>3.1779999999999999</v>
      </c>
      <c r="H150" s="16">
        <v>3.0859999999999999</v>
      </c>
      <c r="I150" s="16">
        <v>2.9889999999999999</v>
      </c>
      <c r="J150" s="16">
        <v>2.891</v>
      </c>
      <c r="K150" s="16">
        <v>2.8010000000000002</v>
      </c>
      <c r="L150" s="16">
        <v>2.722</v>
      </c>
      <c r="M150" s="16">
        <v>2.66</v>
      </c>
      <c r="N150" s="16">
        <v>2.613</v>
      </c>
      <c r="O150" s="16">
        <v>2.5819999999999999</v>
      </c>
      <c r="P150" s="16">
        <v>2.56</v>
      </c>
      <c r="Q150" s="16">
        <v>2.5419999999999998</v>
      </c>
      <c r="R150" s="16">
        <v>2.5230000000000001</v>
      </c>
      <c r="S150" s="16">
        <v>2.5030000000000001</v>
      </c>
      <c r="T150" s="16">
        <v>2.4830000000000001</v>
      </c>
      <c r="U150" s="16">
        <v>2.4649999999999999</v>
      </c>
      <c r="V150" s="16">
        <v>2.4550000000000001</v>
      </c>
      <c r="W150" s="16">
        <v>2.4540000000000002</v>
      </c>
      <c r="X150" s="16">
        <v>2.4620000000000002</v>
      </c>
      <c r="Y150" s="16">
        <v>2.4809999999999999</v>
      </c>
      <c r="Z150" s="16">
        <v>2.5099999999999998</v>
      </c>
      <c r="AA150" s="16">
        <v>2.5459999999999998</v>
      </c>
      <c r="AB150" s="16">
        <v>2.585</v>
      </c>
      <c r="AC150" s="16">
        <v>2.62</v>
      </c>
      <c r="AD150" s="16">
        <v>2.6429999999999998</v>
      </c>
      <c r="AE150" s="16">
        <v>2.6459999999999999</v>
      </c>
      <c r="AF150" s="16">
        <v>2.625</v>
      </c>
      <c r="AG150" s="16">
        <v>2.5779999999999998</v>
      </c>
      <c r="AH150" s="16">
        <v>2.5059999999999998</v>
      </c>
      <c r="AI150" s="16">
        <v>2.4140000000000001</v>
      </c>
      <c r="AJ150" s="16">
        <v>2.3090000000000002</v>
      </c>
      <c r="AK150" s="16">
        <v>2.1989999999999998</v>
      </c>
      <c r="AL150" s="16">
        <v>2.093</v>
      </c>
      <c r="AM150" s="16">
        <v>1.994</v>
      </c>
      <c r="AN150" s="16">
        <v>1.901</v>
      </c>
      <c r="AO150" s="16">
        <v>1.8109999999999999</v>
      </c>
      <c r="AP150" s="16">
        <v>1.7190000000000001</v>
      </c>
      <c r="AQ150" s="16">
        <v>1.623</v>
      </c>
      <c r="AR150" s="16">
        <v>1.5269999999999999</v>
      </c>
      <c r="AS150" s="16">
        <v>1.4350000000000001</v>
      </c>
      <c r="AT150" s="16">
        <v>1.3540000000000001</v>
      </c>
      <c r="AU150" s="16">
        <v>1.29</v>
      </c>
      <c r="AV150" s="16">
        <v>1.2470000000000001</v>
      </c>
      <c r="AW150" s="16">
        <v>1.224</v>
      </c>
      <c r="AX150" s="16">
        <v>1.2190000000000001</v>
      </c>
      <c r="AY150" s="16">
        <v>1.2270000000000001</v>
      </c>
      <c r="AZ150" s="16">
        <v>1.2410000000000001</v>
      </c>
      <c r="BA150" s="16">
        <v>1.256</v>
      </c>
      <c r="BB150" s="16">
        <v>1.268</v>
      </c>
      <c r="BC150" s="16">
        <v>1.2749999999999999</v>
      </c>
      <c r="BD150" s="16">
        <v>1.276</v>
      </c>
      <c r="BE150" s="16">
        <v>1.2729999999999999</v>
      </c>
      <c r="BF150" s="16">
        <v>1.27</v>
      </c>
      <c r="BG150" s="16">
        <v>1.2649999999999999</v>
      </c>
      <c r="BH150" s="16">
        <v>1.2609999999999999</v>
      </c>
      <c r="BI150" s="16">
        <v>1.2589999999999999</v>
      </c>
      <c r="BJ150" s="16">
        <v>1.2589999999999999</v>
      </c>
    </row>
    <row r="151" spans="1:62" x14ac:dyDescent="0.35">
      <c r="A151" s="16" t="s">
        <v>384</v>
      </c>
      <c r="B151" s="16" t="s">
        <v>182</v>
      </c>
      <c r="C151" s="16" t="s">
        <v>24</v>
      </c>
      <c r="D151" s="16" t="s">
        <v>627</v>
      </c>
      <c r="E151" s="16">
        <v>7.3</v>
      </c>
      <c r="F151" s="16">
        <v>7.3010000000000002</v>
      </c>
      <c r="G151" s="16">
        <v>7.3029999999999999</v>
      </c>
      <c r="H151" s="16">
        <v>7.3049999999999997</v>
      </c>
      <c r="I151" s="16">
        <v>7.3070000000000004</v>
      </c>
      <c r="J151" s="16">
        <v>7.3079999999999998</v>
      </c>
      <c r="K151" s="16">
        <v>7.3070000000000004</v>
      </c>
      <c r="L151" s="16">
        <v>7.3040000000000003</v>
      </c>
      <c r="M151" s="16">
        <v>7.2969999999999997</v>
      </c>
      <c r="N151" s="16">
        <v>7.2859999999999996</v>
      </c>
      <c r="O151" s="16">
        <v>7.27</v>
      </c>
      <c r="P151" s="16">
        <v>7.2480000000000002</v>
      </c>
      <c r="Q151" s="16">
        <v>7.2210000000000001</v>
      </c>
      <c r="R151" s="16">
        <v>7.1879999999999997</v>
      </c>
      <c r="S151" s="16">
        <v>7.149</v>
      </c>
      <c r="T151" s="16">
        <v>7.1020000000000003</v>
      </c>
      <c r="U151" s="16">
        <v>7.0439999999999996</v>
      </c>
      <c r="V151" s="16">
        <v>6.976</v>
      </c>
      <c r="W151" s="16">
        <v>6.8979999999999997</v>
      </c>
      <c r="X151" s="16">
        <v>6.8129999999999997</v>
      </c>
      <c r="Y151" s="16">
        <v>6.7249999999999996</v>
      </c>
      <c r="Z151" s="16">
        <v>6.6369999999999996</v>
      </c>
      <c r="AA151" s="16">
        <v>6.5540000000000003</v>
      </c>
      <c r="AB151" s="16">
        <v>6.4770000000000003</v>
      </c>
      <c r="AC151" s="16">
        <v>6.41</v>
      </c>
      <c r="AD151" s="16">
        <v>6.3529999999999998</v>
      </c>
      <c r="AE151" s="16">
        <v>6.3070000000000004</v>
      </c>
      <c r="AF151" s="16">
        <v>6.27</v>
      </c>
      <c r="AG151" s="16">
        <v>6.2370000000000001</v>
      </c>
      <c r="AH151" s="16">
        <v>6.2080000000000002</v>
      </c>
      <c r="AI151" s="16">
        <v>6.1790000000000003</v>
      </c>
      <c r="AJ151" s="16">
        <v>6.149</v>
      </c>
      <c r="AK151" s="16">
        <v>6.1159999999999997</v>
      </c>
      <c r="AL151" s="16">
        <v>6.0780000000000003</v>
      </c>
      <c r="AM151" s="16">
        <v>6.0330000000000004</v>
      </c>
      <c r="AN151" s="16">
        <v>5.9790000000000001</v>
      </c>
      <c r="AO151" s="16">
        <v>5.9119999999999999</v>
      </c>
      <c r="AP151" s="16">
        <v>5.835</v>
      </c>
      <c r="AQ151" s="16">
        <v>5.7480000000000002</v>
      </c>
      <c r="AR151" s="16">
        <v>5.6529999999999996</v>
      </c>
      <c r="AS151" s="16">
        <v>5.5510000000000002</v>
      </c>
      <c r="AT151" s="16">
        <v>5.4470000000000001</v>
      </c>
      <c r="AU151" s="16">
        <v>5.3419999999999996</v>
      </c>
      <c r="AV151" s="16">
        <v>5.24</v>
      </c>
      <c r="AW151" s="16">
        <v>5.141</v>
      </c>
      <c r="AX151" s="16">
        <v>5.0469999999999997</v>
      </c>
      <c r="AY151" s="16">
        <v>4.9560000000000004</v>
      </c>
      <c r="AZ151" s="16">
        <v>4.8659999999999997</v>
      </c>
      <c r="BA151" s="16">
        <v>4.7770000000000001</v>
      </c>
      <c r="BB151" s="16">
        <v>4.6890000000000001</v>
      </c>
      <c r="BC151" s="16">
        <v>4.6029999999999998</v>
      </c>
      <c r="BD151" s="16">
        <v>4.5199999999999996</v>
      </c>
      <c r="BE151" s="16">
        <v>4.4420000000000002</v>
      </c>
      <c r="BF151" s="16">
        <v>4.3689999999999998</v>
      </c>
      <c r="BG151" s="16">
        <v>4.3019999999999996</v>
      </c>
      <c r="BH151" s="16">
        <v>4.2409999999999997</v>
      </c>
      <c r="BI151" s="16">
        <v>4.1840000000000002</v>
      </c>
      <c r="BJ151" s="16">
        <v>4.13</v>
      </c>
    </row>
    <row r="152" spans="1:62" x14ac:dyDescent="0.35">
      <c r="A152" s="16" t="s">
        <v>387</v>
      </c>
      <c r="B152" s="16" t="s">
        <v>185</v>
      </c>
      <c r="C152" s="16" t="s">
        <v>24</v>
      </c>
      <c r="D152" s="16" t="s">
        <v>627</v>
      </c>
      <c r="E152" s="16">
        <v>7.0209999999999999</v>
      </c>
      <c r="F152" s="16">
        <v>7.0750000000000002</v>
      </c>
      <c r="G152" s="16">
        <v>7.1180000000000003</v>
      </c>
      <c r="H152" s="16">
        <v>7.1520000000000001</v>
      </c>
      <c r="I152" s="16">
        <v>7.1790000000000003</v>
      </c>
      <c r="J152" s="16">
        <v>7.2009999999999996</v>
      </c>
      <c r="K152" s="16">
        <v>7.218</v>
      </c>
      <c r="L152" s="16">
        <v>7.2309999999999999</v>
      </c>
      <c r="M152" s="16">
        <v>7.2370000000000001</v>
      </c>
      <c r="N152" s="16">
        <v>7.2370000000000001</v>
      </c>
      <c r="O152" s="16">
        <v>7.2270000000000003</v>
      </c>
      <c r="P152" s="16">
        <v>7.2009999999999996</v>
      </c>
      <c r="Q152" s="16">
        <v>7.1589999999999998</v>
      </c>
      <c r="R152" s="16">
        <v>7.1029999999999998</v>
      </c>
      <c r="S152" s="16">
        <v>7.04</v>
      </c>
      <c r="T152" s="16">
        <v>6.9809999999999999</v>
      </c>
      <c r="U152" s="16">
        <v>6.944</v>
      </c>
      <c r="V152" s="16">
        <v>6.9359999999999999</v>
      </c>
      <c r="W152" s="16">
        <v>6.9610000000000003</v>
      </c>
      <c r="X152" s="16">
        <v>7.0129999999999999</v>
      </c>
      <c r="Y152" s="16">
        <v>7.0810000000000004</v>
      </c>
      <c r="Z152" s="16">
        <v>7.1509999999999998</v>
      </c>
      <c r="AA152" s="16">
        <v>7.2030000000000003</v>
      </c>
      <c r="AB152" s="16">
        <v>7.2190000000000003</v>
      </c>
      <c r="AC152" s="16">
        <v>7.1890000000000001</v>
      </c>
      <c r="AD152" s="16">
        <v>7.1059999999999999</v>
      </c>
      <c r="AE152" s="16">
        <v>6.9669999999999996</v>
      </c>
      <c r="AF152" s="16">
        <v>6.78</v>
      </c>
      <c r="AG152" s="16">
        <v>6.5549999999999997</v>
      </c>
      <c r="AH152" s="16">
        <v>6.2949999999999999</v>
      </c>
      <c r="AI152" s="16">
        <v>6.0030000000000001</v>
      </c>
      <c r="AJ152" s="16">
        <v>5.68</v>
      </c>
      <c r="AK152" s="16">
        <v>5.3319999999999999</v>
      </c>
      <c r="AL152" s="16">
        <v>4.9690000000000003</v>
      </c>
      <c r="AM152" s="16">
        <v>4.5999999999999996</v>
      </c>
      <c r="AN152" s="16">
        <v>4.2370000000000001</v>
      </c>
      <c r="AO152" s="16">
        <v>3.8879999999999999</v>
      </c>
      <c r="AP152" s="16">
        <v>3.56</v>
      </c>
      <c r="AQ152" s="16">
        <v>3.2589999999999999</v>
      </c>
      <c r="AR152" s="16">
        <v>2.9929999999999999</v>
      </c>
      <c r="AS152" s="16">
        <v>2.7709999999999999</v>
      </c>
      <c r="AT152" s="16">
        <v>2.5960000000000001</v>
      </c>
      <c r="AU152" s="16">
        <v>2.4649999999999999</v>
      </c>
      <c r="AV152" s="16">
        <v>2.3719999999999999</v>
      </c>
      <c r="AW152" s="16">
        <v>2.3130000000000002</v>
      </c>
      <c r="AX152" s="16">
        <v>2.2789999999999999</v>
      </c>
      <c r="AY152" s="16">
        <v>2.262</v>
      </c>
      <c r="AZ152" s="16">
        <v>2.254</v>
      </c>
      <c r="BA152" s="16">
        <v>2.2450000000000001</v>
      </c>
      <c r="BB152" s="16">
        <v>2.2309999999999999</v>
      </c>
      <c r="BC152" s="16">
        <v>2.206</v>
      </c>
      <c r="BD152" s="16">
        <v>2.1709999999999998</v>
      </c>
      <c r="BE152" s="16">
        <v>2.129</v>
      </c>
      <c r="BF152" s="16">
        <v>2.0840000000000001</v>
      </c>
      <c r="BG152" s="16">
        <v>2.0379999999999998</v>
      </c>
      <c r="BH152" s="16">
        <v>1.9910000000000001</v>
      </c>
      <c r="BI152" s="16">
        <v>1.9470000000000001</v>
      </c>
      <c r="BJ152" s="16">
        <v>1.9059999999999999</v>
      </c>
    </row>
    <row r="153" spans="1:62" x14ac:dyDescent="0.35">
      <c r="A153" s="16" t="s">
        <v>699</v>
      </c>
      <c r="B153" s="16" t="s">
        <v>700</v>
      </c>
      <c r="C153" s="16" t="s">
        <v>24</v>
      </c>
      <c r="D153" s="16" t="s">
        <v>627</v>
      </c>
      <c r="E153" s="16">
        <v>6.9068055083202688</v>
      </c>
      <c r="F153" s="16">
        <v>6.9216882274852791</v>
      </c>
      <c r="G153" s="16">
        <v>6.9338322820066027</v>
      </c>
      <c r="H153" s="16">
        <v>6.9405770263303879</v>
      </c>
      <c r="I153" s="16">
        <v>6.9406583186395014</v>
      </c>
      <c r="J153" s="16">
        <v>6.9315918574764783</v>
      </c>
      <c r="K153" s="16">
        <v>6.9117190952479897</v>
      </c>
      <c r="L153" s="16">
        <v>6.879975017143968</v>
      </c>
      <c r="M153" s="16">
        <v>6.840179154938129</v>
      </c>
      <c r="N153" s="16">
        <v>6.7907135801650131</v>
      </c>
      <c r="O153" s="16">
        <v>6.7343288422579004</v>
      </c>
      <c r="P153" s="16">
        <v>6.6731287476846157</v>
      </c>
      <c r="Q153" s="16">
        <v>6.6115422764875307</v>
      </c>
      <c r="R153" s="16">
        <v>6.5486045106742488</v>
      </c>
      <c r="S153" s="16">
        <v>6.4906415559185691</v>
      </c>
      <c r="T153" s="16">
        <v>6.4401627138673643</v>
      </c>
      <c r="U153" s="16">
        <v>6.3945918896539871</v>
      </c>
      <c r="V153" s="16">
        <v>6.3539081293094917</v>
      </c>
      <c r="W153" s="16">
        <v>6.3151771197168785</v>
      </c>
      <c r="X153" s="16">
        <v>6.2740055398379235</v>
      </c>
      <c r="Y153" s="16">
        <v>6.2271255687219274</v>
      </c>
      <c r="Z153" s="16">
        <v>6.1709342360231174</v>
      </c>
      <c r="AA153" s="16">
        <v>6.1013094824765792</v>
      </c>
      <c r="AB153" s="16">
        <v>6.0161171776670805</v>
      </c>
      <c r="AC153" s="16">
        <v>5.9123953368539404</v>
      </c>
      <c r="AD153" s="16">
        <v>5.7869164617901045</v>
      </c>
      <c r="AE153" s="16">
        <v>5.6359264844894348</v>
      </c>
      <c r="AF153" s="16">
        <v>5.4645185505509986</v>
      </c>
      <c r="AG153" s="16">
        <v>5.2760689305775967</v>
      </c>
      <c r="AH153" s="16">
        <v>5.0744284832319666</v>
      </c>
      <c r="AI153" s="16">
        <v>4.8776638334029609</v>
      </c>
      <c r="AJ153" s="16">
        <v>4.6639004083800168</v>
      </c>
      <c r="AK153" s="16">
        <v>4.4660948178023059</v>
      </c>
      <c r="AL153" s="16">
        <v>4.2610096062254561</v>
      </c>
      <c r="AM153" s="16">
        <v>4.0652654722414701</v>
      </c>
      <c r="AN153" s="16">
        <v>3.8739310892226264</v>
      </c>
      <c r="AO153" s="16">
        <v>3.7067544891450952</v>
      </c>
      <c r="AP153" s="16">
        <v>3.5552731844753422</v>
      </c>
      <c r="AQ153" s="16">
        <v>3.4190293649423253</v>
      </c>
      <c r="AR153" s="16">
        <v>3.2974930116284855</v>
      </c>
      <c r="AS153" s="16">
        <v>3.1935062378488923</v>
      </c>
      <c r="AT153" s="16">
        <v>3.1061222786957057</v>
      </c>
      <c r="AU153" s="16">
        <v>3.0345362781556715</v>
      </c>
      <c r="AV153" s="16">
        <v>2.9793068729826189</v>
      </c>
      <c r="AW153" s="16">
        <v>2.9340631337686993</v>
      </c>
      <c r="AX153" s="16">
        <v>2.9019365826227799</v>
      </c>
      <c r="AY153" s="16">
        <v>2.8840493274816392</v>
      </c>
      <c r="AZ153" s="16">
        <v>2.8771057632791273</v>
      </c>
      <c r="BA153" s="16">
        <v>2.8795445112242857</v>
      </c>
      <c r="BB153" s="16">
        <v>2.8860976153419022</v>
      </c>
      <c r="BC153" s="16">
        <v>2.8962032246913973</v>
      </c>
      <c r="BD153" s="16">
        <v>2.9041008818836822</v>
      </c>
      <c r="BE153" s="16">
        <v>2.9106908118211274</v>
      </c>
      <c r="BF153" s="16">
        <v>2.9102718930973861</v>
      </c>
      <c r="BG153" s="16">
        <v>2.9042178322506369</v>
      </c>
      <c r="BH153" s="16">
        <v>2.8894119196293788</v>
      </c>
      <c r="BI153" s="16">
        <v>2.8669325472755904</v>
      </c>
      <c r="BJ153" s="16">
        <v>2.8393424090547827</v>
      </c>
    </row>
    <row r="154" spans="1:62" x14ac:dyDescent="0.35">
      <c r="A154" s="16" t="s">
        <v>393</v>
      </c>
      <c r="B154" s="16" t="s">
        <v>191</v>
      </c>
      <c r="C154" s="16" t="s">
        <v>24</v>
      </c>
      <c r="D154" s="16" t="s">
        <v>627</v>
      </c>
      <c r="E154" s="16">
        <v>6.7690000000000001</v>
      </c>
      <c r="F154" s="16">
        <v>6.7679999999999998</v>
      </c>
      <c r="G154" s="16">
        <v>6.77</v>
      </c>
      <c r="H154" s="16">
        <v>6.7750000000000004</v>
      </c>
      <c r="I154" s="16">
        <v>6.78</v>
      </c>
      <c r="J154" s="16">
        <v>6.7830000000000004</v>
      </c>
      <c r="K154" s="16">
        <v>6.7789999999999999</v>
      </c>
      <c r="L154" s="16">
        <v>6.7640000000000002</v>
      </c>
      <c r="M154" s="16">
        <v>6.734</v>
      </c>
      <c r="N154" s="16">
        <v>6.6840000000000002</v>
      </c>
      <c r="O154" s="16">
        <v>6.6109999999999998</v>
      </c>
      <c r="P154" s="16">
        <v>6.51</v>
      </c>
      <c r="Q154" s="16">
        <v>6.3819999999999997</v>
      </c>
      <c r="R154" s="16">
        <v>6.23</v>
      </c>
      <c r="S154" s="16">
        <v>6.0570000000000004</v>
      </c>
      <c r="T154" s="16">
        <v>5.8659999999999997</v>
      </c>
      <c r="U154" s="16">
        <v>5.6609999999999996</v>
      </c>
      <c r="V154" s="16">
        <v>5.4480000000000004</v>
      </c>
      <c r="W154" s="16">
        <v>5.234</v>
      </c>
      <c r="X154" s="16">
        <v>5.024</v>
      </c>
      <c r="Y154" s="16">
        <v>4.8230000000000004</v>
      </c>
      <c r="Z154" s="16">
        <v>4.6360000000000001</v>
      </c>
      <c r="AA154" s="16">
        <v>4.4630000000000001</v>
      </c>
      <c r="AB154" s="16">
        <v>4.3040000000000003</v>
      </c>
      <c r="AC154" s="16">
        <v>4.1580000000000004</v>
      </c>
      <c r="AD154" s="16">
        <v>4.0259999999999998</v>
      </c>
      <c r="AE154" s="16">
        <v>3.9039999999999999</v>
      </c>
      <c r="AF154" s="16">
        <v>3.79</v>
      </c>
      <c r="AG154" s="16">
        <v>3.68</v>
      </c>
      <c r="AH154" s="16">
        <v>3.5739999999999998</v>
      </c>
      <c r="AI154" s="16">
        <v>3.47</v>
      </c>
      <c r="AJ154" s="16">
        <v>3.3690000000000002</v>
      </c>
      <c r="AK154" s="16">
        <v>3.2730000000000001</v>
      </c>
      <c r="AL154" s="16">
        <v>3.1819999999999999</v>
      </c>
      <c r="AM154" s="16">
        <v>3.097</v>
      </c>
      <c r="AN154" s="16">
        <v>3.0179999999999998</v>
      </c>
      <c r="AO154" s="16">
        <v>2.9460000000000002</v>
      </c>
      <c r="AP154" s="16">
        <v>2.88</v>
      </c>
      <c r="AQ154" s="16">
        <v>2.8210000000000002</v>
      </c>
      <c r="AR154" s="16">
        <v>2.766</v>
      </c>
      <c r="AS154" s="16">
        <v>2.7160000000000002</v>
      </c>
      <c r="AT154" s="16">
        <v>2.669</v>
      </c>
      <c r="AU154" s="16">
        <v>2.6230000000000002</v>
      </c>
      <c r="AV154" s="16">
        <v>2.5790000000000002</v>
      </c>
      <c r="AW154" s="16">
        <v>2.536</v>
      </c>
      <c r="AX154" s="16">
        <v>2.4950000000000001</v>
      </c>
      <c r="AY154" s="16">
        <v>2.456</v>
      </c>
      <c r="AZ154" s="16">
        <v>2.4209999999999998</v>
      </c>
      <c r="BA154" s="16">
        <v>2.391</v>
      </c>
      <c r="BB154" s="16">
        <v>2.3639999999999999</v>
      </c>
      <c r="BC154" s="16">
        <v>2.34</v>
      </c>
      <c r="BD154" s="16">
        <v>2.3170000000000002</v>
      </c>
      <c r="BE154" s="16">
        <v>2.294</v>
      </c>
      <c r="BF154" s="16">
        <v>2.27</v>
      </c>
      <c r="BG154" s="16">
        <v>2.2429999999999999</v>
      </c>
      <c r="BH154" s="16">
        <v>2.2149999999999999</v>
      </c>
      <c r="BI154" s="16">
        <v>2.1859999999999999</v>
      </c>
      <c r="BJ154" s="16">
        <v>2.157</v>
      </c>
    </row>
    <row r="155" spans="1:62" x14ac:dyDescent="0.35">
      <c r="A155" s="16" t="s">
        <v>390</v>
      </c>
      <c r="B155" s="16" t="s">
        <v>188</v>
      </c>
      <c r="C155" s="16" t="s">
        <v>24</v>
      </c>
      <c r="D155" s="16" t="s">
        <v>627</v>
      </c>
      <c r="AF155" s="16">
        <v>5.9</v>
      </c>
      <c r="AR155" s="16">
        <v>5.71</v>
      </c>
      <c r="AX155" s="16">
        <v>4.5</v>
      </c>
      <c r="AY155" s="16">
        <v>4.5</v>
      </c>
      <c r="AZ155" s="16">
        <v>4.5</v>
      </c>
      <c r="BD155" s="16">
        <v>4.05</v>
      </c>
    </row>
    <row r="156" spans="1:62" x14ac:dyDescent="0.35">
      <c r="A156" s="16" t="s">
        <v>701</v>
      </c>
      <c r="B156" s="16" t="s">
        <v>702</v>
      </c>
      <c r="C156" s="16" t="s">
        <v>24</v>
      </c>
      <c r="D156" s="16" t="s">
        <v>627</v>
      </c>
      <c r="E156" s="16">
        <v>5.5901142003876236</v>
      </c>
      <c r="F156" s="16">
        <v>5.6211987414494144</v>
      </c>
      <c r="G156" s="16">
        <v>5.6719538075016898</v>
      </c>
      <c r="H156" s="16">
        <v>5.7046053612580989</v>
      </c>
      <c r="I156" s="16">
        <v>5.7230274653884639</v>
      </c>
      <c r="J156" s="16">
        <v>5.7280012026365128</v>
      </c>
      <c r="K156" s="16">
        <v>5.7096557840692128</v>
      </c>
      <c r="L156" s="16">
        <v>5.680219117924441</v>
      </c>
      <c r="M156" s="16">
        <v>5.613208364486673</v>
      </c>
      <c r="N156" s="16">
        <v>5.5217722766693562</v>
      </c>
      <c r="O156" s="16">
        <v>5.4110644208783594</v>
      </c>
      <c r="P156" s="16">
        <v>5.2684357965736579</v>
      </c>
      <c r="Q156" s="16">
        <v>5.1251394983605056</v>
      </c>
      <c r="R156" s="16">
        <v>4.9613982441957818</v>
      </c>
      <c r="S156" s="16">
        <v>4.7989857742668391</v>
      </c>
      <c r="T156" s="16">
        <v>4.6350651879164255</v>
      </c>
      <c r="U156" s="16">
        <v>4.4810616647933097</v>
      </c>
      <c r="V156" s="16">
        <v>4.3405948377695545</v>
      </c>
      <c r="W156" s="16">
        <v>4.216039744549855</v>
      </c>
      <c r="X156" s="16">
        <v>4.1091051027853434</v>
      </c>
      <c r="Y156" s="16">
        <v>4.0220841931028701</v>
      </c>
      <c r="Z156" s="16">
        <v>3.9494612436334782</v>
      </c>
      <c r="AA156" s="16">
        <v>3.9058866858108701</v>
      </c>
      <c r="AB156" s="16">
        <v>3.8656150844448049</v>
      </c>
      <c r="AC156" s="16">
        <v>3.8256361177690041</v>
      </c>
      <c r="AD156" s="16">
        <v>3.7822529382416428</v>
      </c>
      <c r="AE156" s="16">
        <v>3.7348353368203395</v>
      </c>
      <c r="AF156" s="16">
        <v>3.6717762119287394</v>
      </c>
      <c r="AG156" s="16">
        <v>3.5862194548787611</v>
      </c>
      <c r="AH156" s="16">
        <v>3.4843542242332637</v>
      </c>
      <c r="AI156" s="16">
        <v>3.372683190345652</v>
      </c>
      <c r="AJ156" s="16">
        <v>3.2542890480728661</v>
      </c>
      <c r="AK156" s="16">
        <v>3.1423457760507842</v>
      </c>
      <c r="AL156" s="16">
        <v>3.036726095136602</v>
      </c>
      <c r="AM156" s="16">
        <v>2.9515171140956209</v>
      </c>
      <c r="AN156" s="16">
        <v>2.8787377814552548</v>
      </c>
      <c r="AO156" s="16">
        <v>2.8183550833837576</v>
      </c>
      <c r="AP156" s="16">
        <v>2.7666777207863067</v>
      </c>
      <c r="AQ156" s="16">
        <v>2.7273657019448105</v>
      </c>
      <c r="AR156" s="16">
        <v>2.6879304856581268</v>
      </c>
      <c r="AS156" s="16">
        <v>2.6530138195551096</v>
      </c>
      <c r="AT156" s="16">
        <v>2.6216417438548874</v>
      </c>
      <c r="AU156" s="16">
        <v>2.5946510105667824</v>
      </c>
      <c r="AV156" s="16">
        <v>2.5673123952973769</v>
      </c>
      <c r="AW156" s="16">
        <v>2.5433478194810268</v>
      </c>
      <c r="AX156" s="16">
        <v>2.516483219365711</v>
      </c>
      <c r="AY156" s="16">
        <v>2.494512371623768</v>
      </c>
      <c r="AZ156" s="16">
        <v>2.4768791866298763</v>
      </c>
      <c r="BA156" s="16">
        <v>2.4606440714500164</v>
      </c>
      <c r="BB156" s="16">
        <v>2.4403169732145993</v>
      </c>
      <c r="BC156" s="16">
        <v>2.4205475604934401</v>
      </c>
      <c r="BD156" s="16">
        <v>2.402396597194731</v>
      </c>
      <c r="BE156" s="16">
        <v>2.3907186330925532</v>
      </c>
      <c r="BF156" s="16">
        <v>2.3777137188721476</v>
      </c>
      <c r="BG156" s="16">
        <v>2.3679550628581243</v>
      </c>
      <c r="BH156" s="16">
        <v>2.3580133960453145</v>
      </c>
      <c r="BI156" s="16">
        <v>2.3470717812218109</v>
      </c>
      <c r="BJ156" s="16">
        <v>2.3362327189031342</v>
      </c>
    </row>
    <row r="157" spans="1:62" x14ac:dyDescent="0.35">
      <c r="A157" s="16" t="s">
        <v>703</v>
      </c>
      <c r="B157" s="16" t="s">
        <v>209</v>
      </c>
      <c r="C157" s="16" t="s">
        <v>24</v>
      </c>
      <c r="D157" s="16" t="s">
        <v>627</v>
      </c>
      <c r="E157" s="16">
        <v>3.8420000000000001</v>
      </c>
      <c r="F157" s="16">
        <v>3.758</v>
      </c>
      <c r="G157" s="16">
        <v>3.6909999999999998</v>
      </c>
      <c r="H157" s="16">
        <v>3.6379999999999999</v>
      </c>
      <c r="I157" s="16">
        <v>3.5950000000000002</v>
      </c>
      <c r="J157" s="16">
        <v>3.552</v>
      </c>
      <c r="K157" s="16">
        <v>3.5019999999999998</v>
      </c>
      <c r="L157" s="16">
        <v>3.4390000000000001</v>
      </c>
      <c r="M157" s="16">
        <v>3.36</v>
      </c>
      <c r="N157" s="16">
        <v>3.2650000000000001</v>
      </c>
      <c r="O157" s="16">
        <v>3.1579999999999999</v>
      </c>
      <c r="P157" s="16">
        <v>3.044</v>
      </c>
      <c r="Q157" s="16">
        <v>2.9319999999999999</v>
      </c>
      <c r="R157" s="16">
        <v>2.8279999999999998</v>
      </c>
      <c r="S157" s="16">
        <v>2.738</v>
      </c>
      <c r="T157" s="16">
        <v>2.6629999999999998</v>
      </c>
      <c r="U157" s="16">
        <v>2.6059999999999999</v>
      </c>
      <c r="V157" s="16">
        <v>2.5619999999999998</v>
      </c>
      <c r="W157" s="16">
        <v>2.5289999999999999</v>
      </c>
      <c r="X157" s="16">
        <v>2.5049999999999999</v>
      </c>
      <c r="Y157" s="16">
        <v>2.4860000000000002</v>
      </c>
      <c r="Z157" s="16">
        <v>2.468</v>
      </c>
      <c r="AA157" s="16">
        <v>2.4489999999999998</v>
      </c>
      <c r="AB157" s="16">
        <v>2.4260000000000002</v>
      </c>
      <c r="AC157" s="16">
        <v>2.399</v>
      </c>
      <c r="AD157" s="16">
        <v>2.3679999999999999</v>
      </c>
      <c r="AE157" s="16">
        <v>2.335</v>
      </c>
      <c r="AF157" s="16">
        <v>2.3010000000000002</v>
      </c>
      <c r="AG157" s="16">
        <v>2.2690000000000001</v>
      </c>
      <c r="AH157" s="16">
        <v>2.238</v>
      </c>
      <c r="AI157" s="16">
        <v>2.206</v>
      </c>
      <c r="AJ157" s="16">
        <v>2.1709999999999998</v>
      </c>
      <c r="AK157" s="16">
        <v>2.1309999999999998</v>
      </c>
      <c r="AL157" s="16">
        <v>2.085</v>
      </c>
      <c r="AM157" s="16">
        <v>2.0329999999999999</v>
      </c>
      <c r="AN157" s="16">
        <v>1.9770000000000001</v>
      </c>
      <c r="AO157" s="16">
        <v>1.919</v>
      </c>
      <c r="AP157" s="16">
        <v>1.8640000000000001</v>
      </c>
      <c r="AQ157" s="16">
        <v>1.8120000000000001</v>
      </c>
      <c r="AR157" s="16">
        <v>1.7649999999999999</v>
      </c>
      <c r="AS157" s="16">
        <v>1.7230000000000001</v>
      </c>
      <c r="AT157" s="16">
        <v>1.6830000000000001</v>
      </c>
      <c r="AU157" s="16">
        <v>1.6439999999999999</v>
      </c>
      <c r="AV157" s="16">
        <v>1.605</v>
      </c>
      <c r="AW157" s="16">
        <v>1.5660000000000001</v>
      </c>
      <c r="AX157" s="16">
        <v>1.5309999999999999</v>
      </c>
      <c r="AY157" s="16">
        <v>1.5009999999999999</v>
      </c>
      <c r="AZ157" s="16">
        <v>1.48</v>
      </c>
      <c r="BA157" s="16">
        <v>1.468</v>
      </c>
      <c r="BB157" s="16">
        <v>1.464</v>
      </c>
      <c r="BC157" s="16">
        <v>1.468</v>
      </c>
      <c r="BD157" s="16">
        <v>1.4770000000000001</v>
      </c>
      <c r="BE157" s="16">
        <v>1.488</v>
      </c>
      <c r="BF157" s="16">
        <v>1.4970000000000001</v>
      </c>
      <c r="BG157" s="16">
        <v>1.504</v>
      </c>
      <c r="BH157" s="16">
        <v>1.5069999999999999</v>
      </c>
      <c r="BI157" s="16">
        <v>1.506</v>
      </c>
      <c r="BJ157" s="16">
        <v>1.5009999999999999</v>
      </c>
    </row>
    <row r="158" spans="1:62" x14ac:dyDescent="0.35">
      <c r="A158" s="16" t="s">
        <v>388</v>
      </c>
      <c r="B158" s="16" t="s">
        <v>186</v>
      </c>
      <c r="C158" s="16" t="s">
        <v>24</v>
      </c>
      <c r="D158" s="16" t="s">
        <v>627</v>
      </c>
      <c r="E158" s="16">
        <v>6.9669999999999996</v>
      </c>
      <c r="F158" s="16">
        <v>6.9790000000000001</v>
      </c>
      <c r="G158" s="16">
        <v>6.9939999999999998</v>
      </c>
      <c r="H158" s="16">
        <v>7.0110000000000001</v>
      </c>
      <c r="I158" s="16">
        <v>7.03</v>
      </c>
      <c r="J158" s="16">
        <v>7.05</v>
      </c>
      <c r="K158" s="16">
        <v>7.07</v>
      </c>
      <c r="L158" s="16">
        <v>7.0890000000000004</v>
      </c>
      <c r="M158" s="16">
        <v>7.1059999999999999</v>
      </c>
      <c r="N158" s="16">
        <v>7.1210000000000004</v>
      </c>
      <c r="O158" s="16">
        <v>7.133</v>
      </c>
      <c r="P158" s="16">
        <v>7.141</v>
      </c>
      <c r="Q158" s="16">
        <v>7.1470000000000002</v>
      </c>
      <c r="R158" s="16">
        <v>7.1509999999999998</v>
      </c>
      <c r="S158" s="16">
        <v>7.1529999999999996</v>
      </c>
      <c r="T158" s="16">
        <v>7.1539999999999999</v>
      </c>
      <c r="U158" s="16">
        <v>7.1539999999999999</v>
      </c>
      <c r="V158" s="16">
        <v>7.1529999999999996</v>
      </c>
      <c r="W158" s="16">
        <v>7.1520000000000001</v>
      </c>
      <c r="X158" s="16">
        <v>7.1509999999999998</v>
      </c>
      <c r="Y158" s="16">
        <v>7.15</v>
      </c>
      <c r="Z158" s="16">
        <v>7.15</v>
      </c>
      <c r="AA158" s="16">
        <v>7.15</v>
      </c>
      <c r="AB158" s="16">
        <v>7.15</v>
      </c>
      <c r="AC158" s="16">
        <v>7.15</v>
      </c>
      <c r="AD158" s="16">
        <v>7.1509999999999998</v>
      </c>
      <c r="AE158" s="16">
        <v>7.1529999999999996</v>
      </c>
      <c r="AF158" s="16">
        <v>7.1559999999999997</v>
      </c>
      <c r="AG158" s="16">
        <v>7.1609999999999996</v>
      </c>
      <c r="AH158" s="16">
        <v>7.1639999999999997</v>
      </c>
      <c r="AI158" s="16">
        <v>7.165</v>
      </c>
      <c r="AJ158" s="16">
        <v>7.1589999999999998</v>
      </c>
      <c r="AK158" s="16">
        <v>7.1459999999999999</v>
      </c>
      <c r="AL158" s="16">
        <v>7.1239999999999997</v>
      </c>
      <c r="AM158" s="16">
        <v>7.0940000000000003</v>
      </c>
      <c r="AN158" s="16">
        <v>7.0579999999999998</v>
      </c>
      <c r="AO158" s="16">
        <v>7.02</v>
      </c>
      <c r="AP158" s="16">
        <v>6.9829999999999997</v>
      </c>
      <c r="AQ158" s="16">
        <v>6.95</v>
      </c>
      <c r="AR158" s="16">
        <v>6.9210000000000003</v>
      </c>
      <c r="AS158" s="16">
        <v>6.8970000000000002</v>
      </c>
      <c r="AT158" s="16">
        <v>6.8780000000000001</v>
      </c>
      <c r="AU158" s="16">
        <v>6.8609999999999998</v>
      </c>
      <c r="AV158" s="16">
        <v>6.8419999999999996</v>
      </c>
      <c r="AW158" s="16">
        <v>6.8209999999999997</v>
      </c>
      <c r="AX158" s="16">
        <v>6.7939999999999996</v>
      </c>
      <c r="AY158" s="16">
        <v>6.76</v>
      </c>
      <c r="AZ158" s="16">
        <v>6.7190000000000003</v>
      </c>
      <c r="BA158" s="16">
        <v>6.67</v>
      </c>
      <c r="BB158" s="16">
        <v>6.6120000000000001</v>
      </c>
      <c r="BC158" s="16">
        <v>6.5469999999999997</v>
      </c>
      <c r="BD158" s="16">
        <v>6.4740000000000002</v>
      </c>
      <c r="BE158" s="16">
        <v>6.3959999999999999</v>
      </c>
      <c r="BF158" s="16">
        <v>6.3150000000000004</v>
      </c>
      <c r="BG158" s="16">
        <v>6.2309999999999999</v>
      </c>
      <c r="BH158" s="16">
        <v>6.1449999999999996</v>
      </c>
      <c r="BI158" s="16">
        <v>6.0570000000000004</v>
      </c>
      <c r="BJ158" s="16">
        <v>5.968</v>
      </c>
    </row>
    <row r="159" spans="1:62" x14ac:dyDescent="0.35">
      <c r="A159" s="16" t="s">
        <v>389</v>
      </c>
      <c r="B159" s="16" t="s">
        <v>187</v>
      </c>
      <c r="C159" s="16" t="s">
        <v>24</v>
      </c>
      <c r="D159" s="16" t="s">
        <v>627</v>
      </c>
      <c r="E159" s="16">
        <v>3.62</v>
      </c>
      <c r="F159" s="16">
        <v>3.27</v>
      </c>
      <c r="G159" s="16">
        <v>3.24</v>
      </c>
      <c r="H159" s="16">
        <v>2.9</v>
      </c>
      <c r="I159" s="16">
        <v>2.79</v>
      </c>
      <c r="J159" s="16">
        <v>2.52</v>
      </c>
      <c r="K159" s="16">
        <v>2.33</v>
      </c>
      <c r="L159" s="16">
        <v>2.2400000000000002</v>
      </c>
      <c r="M159" s="16">
        <v>2.12</v>
      </c>
      <c r="N159" s="16">
        <v>2.02</v>
      </c>
      <c r="O159" s="16">
        <v>2.0299999999999998</v>
      </c>
      <c r="P159" s="16">
        <v>2.06</v>
      </c>
      <c r="Q159" s="16">
        <v>2.0099999999999998</v>
      </c>
      <c r="R159" s="16">
        <v>1.65</v>
      </c>
      <c r="S159" s="16">
        <v>1.64</v>
      </c>
      <c r="T159" s="16">
        <v>2.27</v>
      </c>
      <c r="U159" s="16">
        <v>2.21</v>
      </c>
      <c r="V159" s="16">
        <v>2.14</v>
      </c>
      <c r="W159" s="16">
        <v>2.0499999999999998</v>
      </c>
      <c r="X159" s="16">
        <v>2.1</v>
      </c>
      <c r="Y159" s="16">
        <v>1.99</v>
      </c>
      <c r="Z159" s="16">
        <v>1.87</v>
      </c>
      <c r="AA159" s="16">
        <v>1.9</v>
      </c>
      <c r="AB159" s="16">
        <v>1.92</v>
      </c>
      <c r="AC159" s="16">
        <v>1.95</v>
      </c>
      <c r="AD159" s="16">
        <v>1.95</v>
      </c>
      <c r="AE159" s="16">
        <v>1.93</v>
      </c>
      <c r="AF159" s="16">
        <v>1.97</v>
      </c>
      <c r="AG159" s="16">
        <v>2.06</v>
      </c>
      <c r="AH159" s="16">
        <v>2.1</v>
      </c>
      <c r="AI159" s="16">
        <v>2.04</v>
      </c>
      <c r="AJ159" s="16">
        <v>1.99</v>
      </c>
      <c r="AK159" s="16">
        <v>2.0699999999999998</v>
      </c>
      <c r="AL159" s="16">
        <v>1.96</v>
      </c>
      <c r="AM159" s="16">
        <v>1.84</v>
      </c>
      <c r="AN159" s="16">
        <v>1.77</v>
      </c>
      <c r="AO159" s="16">
        <v>1.99</v>
      </c>
      <c r="AP159" s="16">
        <v>1.93</v>
      </c>
      <c r="AQ159" s="16">
        <v>1.84</v>
      </c>
      <c r="AR159" s="16">
        <v>1.73</v>
      </c>
      <c r="AS159" s="16">
        <v>1.68</v>
      </c>
      <c r="AT159" s="16">
        <v>1.48</v>
      </c>
      <c r="AU159" s="16">
        <v>1.45</v>
      </c>
      <c r="AV159" s="16">
        <v>1.48</v>
      </c>
      <c r="AW159" s="16">
        <v>1.4</v>
      </c>
      <c r="AX159" s="16">
        <v>1.38</v>
      </c>
      <c r="AY159" s="16">
        <v>1.36</v>
      </c>
      <c r="AZ159" s="16">
        <v>1.35</v>
      </c>
      <c r="BA159" s="16">
        <v>1.43</v>
      </c>
      <c r="BB159" s="16">
        <v>1.42</v>
      </c>
      <c r="BC159" s="16">
        <v>1.36</v>
      </c>
      <c r="BD159" s="16">
        <v>1.45</v>
      </c>
      <c r="BE159" s="16">
        <v>1.42</v>
      </c>
      <c r="BF159" s="16">
        <v>1.36</v>
      </c>
      <c r="BG159" s="16">
        <v>1.38</v>
      </c>
      <c r="BH159" s="16">
        <v>1.37</v>
      </c>
      <c r="BI159" s="16">
        <v>1.37</v>
      </c>
      <c r="BJ159" s="16">
        <v>1.37</v>
      </c>
    </row>
    <row r="160" spans="1:62" x14ac:dyDescent="0.35">
      <c r="A160" s="16" t="s">
        <v>400</v>
      </c>
      <c r="B160" s="16" t="s">
        <v>199</v>
      </c>
      <c r="C160" s="16" t="s">
        <v>24</v>
      </c>
      <c r="D160" s="16" t="s">
        <v>627</v>
      </c>
      <c r="E160" s="16">
        <v>6.0510000000000002</v>
      </c>
      <c r="F160" s="16">
        <v>6.0730000000000004</v>
      </c>
      <c r="G160" s="16">
        <v>6.0960000000000001</v>
      </c>
      <c r="H160" s="16">
        <v>6.1159999999999997</v>
      </c>
      <c r="I160" s="16">
        <v>6.13</v>
      </c>
      <c r="J160" s="16">
        <v>6.1360000000000001</v>
      </c>
      <c r="K160" s="16">
        <v>6.13</v>
      </c>
      <c r="L160" s="16">
        <v>6.1109999999999998</v>
      </c>
      <c r="M160" s="16">
        <v>6.077</v>
      </c>
      <c r="N160" s="16">
        <v>6.0289999999999999</v>
      </c>
      <c r="O160" s="16">
        <v>5.9640000000000004</v>
      </c>
      <c r="P160" s="16">
        <v>5.8840000000000003</v>
      </c>
      <c r="Q160" s="16">
        <v>5.7910000000000004</v>
      </c>
      <c r="R160" s="16">
        <v>5.6879999999999997</v>
      </c>
      <c r="S160" s="16">
        <v>5.5759999999999996</v>
      </c>
      <c r="T160" s="16">
        <v>5.46</v>
      </c>
      <c r="U160" s="16">
        <v>5.3440000000000003</v>
      </c>
      <c r="V160" s="16">
        <v>5.23</v>
      </c>
      <c r="W160" s="16">
        <v>5.117</v>
      </c>
      <c r="X160" s="16">
        <v>5.0060000000000002</v>
      </c>
      <c r="Y160" s="16">
        <v>4.8929999999999998</v>
      </c>
      <c r="Z160" s="16">
        <v>4.7729999999999997</v>
      </c>
      <c r="AA160" s="16">
        <v>4.6440000000000001</v>
      </c>
      <c r="AB160" s="16">
        <v>4.5019999999999998</v>
      </c>
      <c r="AC160" s="16">
        <v>4.351</v>
      </c>
      <c r="AD160" s="16">
        <v>4.1909999999999998</v>
      </c>
      <c r="AE160" s="16">
        <v>4.0279999999999996</v>
      </c>
      <c r="AF160" s="16">
        <v>3.867</v>
      </c>
      <c r="AG160" s="16">
        <v>3.714</v>
      </c>
      <c r="AH160" s="16">
        <v>3.573</v>
      </c>
      <c r="AI160" s="16">
        <v>3.4470000000000001</v>
      </c>
      <c r="AJ160" s="16">
        <v>3.3380000000000001</v>
      </c>
      <c r="AK160" s="16">
        <v>3.2440000000000002</v>
      </c>
      <c r="AL160" s="16">
        <v>3.1640000000000001</v>
      </c>
      <c r="AM160" s="16">
        <v>3.097</v>
      </c>
      <c r="AN160" s="16">
        <v>3.0419999999999998</v>
      </c>
      <c r="AO160" s="16">
        <v>2.9980000000000002</v>
      </c>
      <c r="AP160" s="16">
        <v>2.9630000000000001</v>
      </c>
      <c r="AQ160" s="16">
        <v>2.9329999999999998</v>
      </c>
      <c r="AR160" s="16">
        <v>2.9060000000000001</v>
      </c>
      <c r="AS160" s="16">
        <v>2.8780000000000001</v>
      </c>
      <c r="AT160" s="16">
        <v>2.8450000000000002</v>
      </c>
      <c r="AU160" s="16">
        <v>2.8069999999999999</v>
      </c>
      <c r="AV160" s="16">
        <v>2.7629999999999999</v>
      </c>
      <c r="AW160" s="16">
        <v>2.7130000000000001</v>
      </c>
      <c r="AX160" s="16">
        <v>2.657</v>
      </c>
      <c r="AY160" s="16">
        <v>2.5960000000000001</v>
      </c>
      <c r="AZ160" s="16">
        <v>2.5329999999999999</v>
      </c>
      <c r="BA160" s="16">
        <v>2.4710000000000001</v>
      </c>
      <c r="BB160" s="16">
        <v>2.4119999999999999</v>
      </c>
      <c r="BC160" s="16">
        <v>2.359</v>
      </c>
      <c r="BD160" s="16">
        <v>2.3119999999999998</v>
      </c>
      <c r="BE160" s="16">
        <v>2.274</v>
      </c>
      <c r="BF160" s="16">
        <v>2.242</v>
      </c>
      <c r="BG160" s="16">
        <v>2.2170000000000001</v>
      </c>
      <c r="BH160" s="16">
        <v>2.198</v>
      </c>
      <c r="BI160" s="16">
        <v>2.1819999999999999</v>
      </c>
      <c r="BJ160" s="16">
        <v>2.1680000000000001</v>
      </c>
    </row>
    <row r="161" spans="1:62" x14ac:dyDescent="0.35">
      <c r="A161" s="16" t="s">
        <v>704</v>
      </c>
      <c r="B161" s="16" t="s">
        <v>705</v>
      </c>
      <c r="C161" s="16" t="s">
        <v>24</v>
      </c>
      <c r="D161" s="16" t="s">
        <v>627</v>
      </c>
      <c r="E161" s="16">
        <v>6.9704356745326121</v>
      </c>
      <c r="F161" s="16">
        <v>6.9874151993138778</v>
      </c>
      <c r="G161" s="16">
        <v>7.0015057172879924</v>
      </c>
      <c r="H161" s="16">
        <v>7.010319895434959</v>
      </c>
      <c r="I161" s="16">
        <v>7.0116769719593242</v>
      </c>
      <c r="J161" s="16">
        <v>7.0034823118203748</v>
      </c>
      <c r="K161" s="16">
        <v>6.9826861466787964</v>
      </c>
      <c r="L161" s="16">
        <v>6.9502262799132506</v>
      </c>
      <c r="M161" s="16">
        <v>6.9072861869628586</v>
      </c>
      <c r="N161" s="16">
        <v>6.8539905681722164</v>
      </c>
      <c r="O161" s="16">
        <v>6.7932339054021034</v>
      </c>
      <c r="P161" s="16">
        <v>6.7271752634922413</v>
      </c>
      <c r="Q161" s="16">
        <v>6.6600445374099753</v>
      </c>
      <c r="R161" s="16">
        <v>6.5949783898001613</v>
      </c>
      <c r="S161" s="16">
        <v>6.5336753474372484</v>
      </c>
      <c r="T161" s="16">
        <v>6.4787012714243666</v>
      </c>
      <c r="U161" s="16">
        <v>6.4309125247899974</v>
      </c>
      <c r="V161" s="16">
        <v>6.3887781741788379</v>
      </c>
      <c r="W161" s="16">
        <v>6.3486963342266298</v>
      </c>
      <c r="X161" s="16">
        <v>6.3062918406743353</v>
      </c>
      <c r="Y161" s="16">
        <v>6.2586111110766298</v>
      </c>
      <c r="Z161" s="16">
        <v>6.2013253180476209</v>
      </c>
      <c r="AA161" s="16">
        <v>6.1302868607110677</v>
      </c>
      <c r="AB161" s="16">
        <v>6.042954865839385</v>
      </c>
      <c r="AC161" s="16">
        <v>5.9367020053204183</v>
      </c>
      <c r="AD161" s="16">
        <v>5.8087732738570947</v>
      </c>
      <c r="AE161" s="16">
        <v>5.6549586638328107</v>
      </c>
      <c r="AF161" s="16">
        <v>5.4791960637816457</v>
      </c>
      <c r="AG161" s="16">
        <v>5.2856020295945294</v>
      </c>
      <c r="AH161" s="16">
        <v>5.0771961238025911</v>
      </c>
      <c r="AI161" s="16">
        <v>4.8745908311970192</v>
      </c>
      <c r="AJ161" s="16">
        <v>4.6539720799941477</v>
      </c>
      <c r="AK161" s="16">
        <v>4.4346238089587908</v>
      </c>
      <c r="AL161" s="16">
        <v>4.2219275150795204</v>
      </c>
      <c r="AM161" s="16">
        <v>4.0204571398741731</v>
      </c>
      <c r="AN161" s="16">
        <v>3.8340391183147617</v>
      </c>
      <c r="AO161" s="16">
        <v>3.6641035579583789</v>
      </c>
      <c r="AP161" s="16">
        <v>3.511138259165473</v>
      </c>
      <c r="AQ161" s="16">
        <v>3.3747506316031983</v>
      </c>
      <c r="AR161" s="16">
        <v>3.2551273869714126</v>
      </c>
      <c r="AS161" s="16">
        <v>3.1537540330448923</v>
      </c>
      <c r="AT161" s="16">
        <v>3.0696634703666463</v>
      </c>
      <c r="AU161" s="16">
        <v>3.0015871272191847</v>
      </c>
      <c r="AV161" s="16">
        <v>2.9485789639615789</v>
      </c>
      <c r="AW161" s="16">
        <v>2.9082785488288247</v>
      </c>
      <c r="AX161" s="16">
        <v>2.8820748176661426</v>
      </c>
      <c r="AY161" s="16">
        <v>2.8697329688180599</v>
      </c>
      <c r="AZ161" s="16">
        <v>2.8702552671371291</v>
      </c>
      <c r="BA161" s="16">
        <v>2.8809243197523173</v>
      </c>
      <c r="BB161" s="16">
        <v>2.8981260402931146</v>
      </c>
      <c r="BC161" s="16">
        <v>2.9185268879268507</v>
      </c>
      <c r="BD161" s="16">
        <v>2.9389166811504381</v>
      </c>
      <c r="BE161" s="16">
        <v>2.9557037920348916</v>
      </c>
      <c r="BF161" s="16">
        <v>2.966197566177593</v>
      </c>
      <c r="BG161" s="16">
        <v>2.9681508885311461</v>
      </c>
      <c r="BH161" s="16">
        <v>2.9600539516247588</v>
      </c>
      <c r="BI161" s="16">
        <v>2.9413896821210521</v>
      </c>
      <c r="BJ161" s="16">
        <v>2.916070978481736</v>
      </c>
    </row>
    <row r="162" spans="1:62" x14ac:dyDescent="0.35">
      <c r="A162" s="16" t="s">
        <v>397</v>
      </c>
      <c r="B162" s="16" t="s">
        <v>196</v>
      </c>
      <c r="C162" s="16" t="s">
        <v>24</v>
      </c>
      <c r="D162" s="16" t="s">
        <v>627</v>
      </c>
      <c r="E162" s="16">
        <v>3.6030000000000002</v>
      </c>
      <c r="F162" s="16">
        <v>3.5219999999999998</v>
      </c>
      <c r="G162" s="16">
        <v>3.4359999999999999</v>
      </c>
      <c r="H162" s="16">
        <v>3.3439999999999999</v>
      </c>
      <c r="I162" s="16">
        <v>3.246</v>
      </c>
      <c r="J162" s="16">
        <v>3.145</v>
      </c>
      <c r="K162" s="16">
        <v>3.0459999999999998</v>
      </c>
      <c r="L162" s="16">
        <v>2.9529999999999998</v>
      </c>
      <c r="M162" s="16">
        <v>2.871</v>
      </c>
      <c r="N162" s="16">
        <v>2.8</v>
      </c>
      <c r="O162" s="16">
        <v>2.7370000000000001</v>
      </c>
      <c r="P162" s="16">
        <v>2.68</v>
      </c>
      <c r="Q162" s="16">
        <v>2.6240000000000001</v>
      </c>
      <c r="R162" s="16">
        <v>2.5670000000000002</v>
      </c>
      <c r="S162" s="16">
        <v>2.5070000000000001</v>
      </c>
      <c r="T162" s="16">
        <v>2.4470000000000001</v>
      </c>
      <c r="U162" s="16">
        <v>2.391</v>
      </c>
      <c r="V162" s="16">
        <v>2.3410000000000002</v>
      </c>
      <c r="W162" s="16">
        <v>2.2999999999999998</v>
      </c>
      <c r="X162" s="16">
        <v>2.2679999999999998</v>
      </c>
      <c r="Y162" s="16">
        <v>2.2429999999999999</v>
      </c>
      <c r="Z162" s="16">
        <v>2.2240000000000002</v>
      </c>
      <c r="AA162" s="16">
        <v>2.2080000000000002</v>
      </c>
      <c r="AB162" s="16">
        <v>2.1920000000000002</v>
      </c>
      <c r="AC162" s="16">
        <v>2.1749999999999998</v>
      </c>
      <c r="AD162" s="16">
        <v>2.1560000000000001</v>
      </c>
      <c r="AE162" s="16">
        <v>2.137</v>
      </c>
      <c r="AF162" s="16">
        <v>2.12</v>
      </c>
      <c r="AG162" s="16">
        <v>2.1040000000000001</v>
      </c>
      <c r="AH162" s="16">
        <v>2.0910000000000002</v>
      </c>
      <c r="AI162" s="16">
        <v>2.0779999999999998</v>
      </c>
      <c r="AJ162" s="16">
        <v>2.0630000000000002</v>
      </c>
      <c r="AK162" s="16">
        <v>2.0459999999999998</v>
      </c>
      <c r="AL162" s="16">
        <v>2.0249999999999999</v>
      </c>
      <c r="AM162" s="16">
        <v>2.0019999999999998</v>
      </c>
      <c r="AN162" s="16">
        <v>1.9770000000000001</v>
      </c>
      <c r="AO162" s="16">
        <v>1.9510000000000001</v>
      </c>
      <c r="AP162" s="16">
        <v>1.927</v>
      </c>
      <c r="AQ162" s="16">
        <v>1.9059999999999999</v>
      </c>
      <c r="AR162" s="16">
        <v>1.8879999999999999</v>
      </c>
      <c r="AS162" s="16">
        <v>1.875</v>
      </c>
      <c r="AT162" s="16">
        <v>1.865</v>
      </c>
      <c r="AU162" s="16">
        <v>1.8580000000000001</v>
      </c>
      <c r="AV162" s="16">
        <v>1.8520000000000001</v>
      </c>
      <c r="AW162" s="16">
        <v>1.847</v>
      </c>
      <c r="AX162" s="16">
        <v>1.84</v>
      </c>
      <c r="AY162" s="16">
        <v>1.83</v>
      </c>
      <c r="AZ162" s="16">
        <v>1.8169999999999999</v>
      </c>
      <c r="BA162" s="16">
        <v>1.8</v>
      </c>
      <c r="BB162" s="16">
        <v>1.78</v>
      </c>
      <c r="BC162" s="16">
        <v>1.76</v>
      </c>
      <c r="BD162" s="16">
        <v>1.7410000000000001</v>
      </c>
      <c r="BE162" s="16">
        <v>1.728</v>
      </c>
      <c r="BF162" s="16">
        <v>1.72</v>
      </c>
      <c r="BG162" s="16">
        <v>1.7190000000000001</v>
      </c>
      <c r="BH162" s="16">
        <v>1.7230000000000001</v>
      </c>
      <c r="BI162" s="16">
        <v>1.73</v>
      </c>
      <c r="BJ162" s="16">
        <v>1.738</v>
      </c>
    </row>
    <row r="163" spans="1:62" x14ac:dyDescent="0.35">
      <c r="A163" s="16" t="s">
        <v>396</v>
      </c>
      <c r="B163" s="16" t="s">
        <v>195</v>
      </c>
      <c r="C163" s="16" t="s">
        <v>24</v>
      </c>
      <c r="D163" s="16" t="s">
        <v>627</v>
      </c>
      <c r="E163" s="16">
        <v>6.9530000000000003</v>
      </c>
      <c r="F163" s="16">
        <v>7.1680000000000001</v>
      </c>
      <c r="G163" s="16">
        <v>7.3470000000000004</v>
      </c>
      <c r="H163" s="16">
        <v>7.4770000000000003</v>
      </c>
      <c r="I163" s="16">
        <v>7.5579999999999998</v>
      </c>
      <c r="J163" s="16">
        <v>7.593</v>
      </c>
      <c r="K163" s="16">
        <v>7.5990000000000002</v>
      </c>
      <c r="L163" s="16">
        <v>7.5910000000000002</v>
      </c>
      <c r="M163" s="16">
        <v>7.5839999999999996</v>
      </c>
      <c r="N163" s="16">
        <v>7.5780000000000003</v>
      </c>
      <c r="O163" s="16">
        <v>7.569</v>
      </c>
      <c r="P163" s="16">
        <v>7.5460000000000003</v>
      </c>
      <c r="Q163" s="16">
        <v>7.4969999999999999</v>
      </c>
      <c r="R163" s="16">
        <v>7.4130000000000003</v>
      </c>
      <c r="S163" s="16">
        <v>7.2939999999999996</v>
      </c>
      <c r="T163" s="16">
        <v>7.1440000000000001</v>
      </c>
      <c r="U163" s="16">
        <v>6.9690000000000003</v>
      </c>
      <c r="V163" s="16">
        <v>6.78</v>
      </c>
      <c r="W163" s="16">
        <v>6.5869999999999997</v>
      </c>
      <c r="X163" s="16">
        <v>6.3949999999999996</v>
      </c>
      <c r="Y163" s="16">
        <v>6.2089999999999996</v>
      </c>
      <c r="Z163" s="16">
        <v>6.0330000000000004</v>
      </c>
      <c r="AA163" s="16">
        <v>5.8639999999999999</v>
      </c>
      <c r="AB163" s="16">
        <v>5.6959999999999997</v>
      </c>
      <c r="AC163" s="16">
        <v>5.5259999999999998</v>
      </c>
      <c r="AD163" s="16">
        <v>5.3449999999999998</v>
      </c>
      <c r="AE163" s="16">
        <v>5.14</v>
      </c>
      <c r="AF163" s="16">
        <v>4.9059999999999997</v>
      </c>
      <c r="AG163" s="16">
        <v>4.6440000000000001</v>
      </c>
      <c r="AH163" s="16">
        <v>4.3559999999999999</v>
      </c>
      <c r="AI163" s="16">
        <v>4.0519999999999996</v>
      </c>
      <c r="AJ163" s="16">
        <v>3.746</v>
      </c>
      <c r="AK163" s="16">
        <v>3.45</v>
      </c>
      <c r="AL163" s="16">
        <v>3.18</v>
      </c>
      <c r="AM163" s="16">
        <v>2.9409999999999998</v>
      </c>
      <c r="AN163" s="16">
        <v>2.738</v>
      </c>
      <c r="AO163" s="16">
        <v>2.57</v>
      </c>
      <c r="AP163" s="16">
        <v>2.4289999999999998</v>
      </c>
      <c r="AQ163" s="16">
        <v>2.31</v>
      </c>
      <c r="AR163" s="16">
        <v>2.214</v>
      </c>
      <c r="AS163" s="16">
        <v>2.141</v>
      </c>
      <c r="AT163" s="16">
        <v>2.0950000000000002</v>
      </c>
      <c r="AU163" s="16">
        <v>2.0779999999999998</v>
      </c>
      <c r="AV163" s="16">
        <v>2.0870000000000002</v>
      </c>
      <c r="AW163" s="16">
        <v>2.121</v>
      </c>
      <c r="AX163" s="16">
        <v>2.177</v>
      </c>
      <c r="AY163" s="16">
        <v>2.2530000000000001</v>
      </c>
      <c r="AZ163" s="16">
        <v>2.343</v>
      </c>
      <c r="BA163" s="16">
        <v>2.4409999999999998</v>
      </c>
      <c r="BB163" s="16">
        <v>2.5409999999999999</v>
      </c>
      <c r="BC163" s="16">
        <v>2.637</v>
      </c>
      <c r="BD163" s="16">
        <v>2.722</v>
      </c>
      <c r="BE163" s="16">
        <v>2.794</v>
      </c>
      <c r="BF163" s="16">
        <v>2.8519999999999999</v>
      </c>
      <c r="BG163" s="16">
        <v>2.8940000000000001</v>
      </c>
      <c r="BH163" s="16">
        <v>2.9180000000000001</v>
      </c>
      <c r="BI163" s="16">
        <v>2.923</v>
      </c>
      <c r="BJ163" s="16">
        <v>2.9140000000000001</v>
      </c>
    </row>
    <row r="164" spans="1:62" x14ac:dyDescent="0.35">
      <c r="A164" s="16" t="s">
        <v>706</v>
      </c>
      <c r="B164" s="16" t="s">
        <v>210</v>
      </c>
      <c r="C164" s="16" t="s">
        <v>24</v>
      </c>
      <c r="D164" s="16" t="s">
        <v>627</v>
      </c>
    </row>
    <row r="165" spans="1:62" x14ac:dyDescent="0.35">
      <c r="A165" s="16" t="s">
        <v>399</v>
      </c>
      <c r="B165" s="16" t="s">
        <v>198</v>
      </c>
      <c r="C165" s="16" t="s">
        <v>24</v>
      </c>
      <c r="D165" s="16" t="s">
        <v>627</v>
      </c>
      <c r="E165" s="16">
        <v>6.4359999999999999</v>
      </c>
      <c r="F165" s="16">
        <v>6.4809999999999999</v>
      </c>
      <c r="G165" s="16">
        <v>6.5279999999999996</v>
      </c>
      <c r="H165" s="16">
        <v>6.5739999999999998</v>
      </c>
      <c r="I165" s="16">
        <v>6.617</v>
      </c>
      <c r="J165" s="16">
        <v>6.6529999999999996</v>
      </c>
      <c r="K165" s="16">
        <v>6.681</v>
      </c>
      <c r="L165" s="16">
        <v>6.702</v>
      </c>
      <c r="M165" s="16">
        <v>6.7149999999999999</v>
      </c>
      <c r="N165" s="16">
        <v>6.7190000000000003</v>
      </c>
      <c r="O165" s="16">
        <v>6.7160000000000002</v>
      </c>
      <c r="P165" s="16">
        <v>6.7060000000000004</v>
      </c>
      <c r="Q165" s="16">
        <v>6.69</v>
      </c>
      <c r="R165" s="16">
        <v>6.67</v>
      </c>
      <c r="S165" s="16">
        <v>6.6470000000000002</v>
      </c>
      <c r="T165" s="16">
        <v>6.6219999999999999</v>
      </c>
      <c r="U165" s="16">
        <v>6.5949999999999998</v>
      </c>
      <c r="V165" s="16">
        <v>6.5650000000000004</v>
      </c>
      <c r="W165" s="16">
        <v>6.5350000000000001</v>
      </c>
      <c r="X165" s="16">
        <v>6.5039999999999996</v>
      </c>
      <c r="Y165" s="16">
        <v>6.4740000000000002</v>
      </c>
      <c r="Z165" s="16">
        <v>6.4450000000000003</v>
      </c>
      <c r="AA165" s="16">
        <v>6.42</v>
      </c>
      <c r="AB165" s="16">
        <v>6.3959999999999999</v>
      </c>
      <c r="AC165" s="16">
        <v>6.375</v>
      </c>
      <c r="AD165" s="16">
        <v>6.3540000000000001</v>
      </c>
      <c r="AE165" s="16">
        <v>6.3319999999999999</v>
      </c>
      <c r="AF165" s="16">
        <v>6.3079999999999998</v>
      </c>
      <c r="AG165" s="16">
        <v>6.2809999999999997</v>
      </c>
      <c r="AH165" s="16">
        <v>6.2480000000000002</v>
      </c>
      <c r="AI165" s="16">
        <v>6.2110000000000003</v>
      </c>
      <c r="AJ165" s="16">
        <v>6.1669999999999998</v>
      </c>
      <c r="AK165" s="16">
        <v>6.1189999999999998</v>
      </c>
      <c r="AL165" s="16">
        <v>6.0670000000000002</v>
      </c>
      <c r="AM165" s="16">
        <v>6.0149999999999997</v>
      </c>
      <c r="AN165" s="16">
        <v>5.9649999999999999</v>
      </c>
      <c r="AO165" s="16">
        <v>5.9210000000000003</v>
      </c>
      <c r="AP165" s="16">
        <v>5.8860000000000001</v>
      </c>
      <c r="AQ165" s="16">
        <v>5.859</v>
      </c>
      <c r="AR165" s="16">
        <v>5.84</v>
      </c>
      <c r="AS165" s="16">
        <v>5.8259999999999996</v>
      </c>
      <c r="AT165" s="16">
        <v>5.8129999999999997</v>
      </c>
      <c r="AU165" s="16">
        <v>5.7939999999999996</v>
      </c>
      <c r="AV165" s="16">
        <v>5.7679999999999998</v>
      </c>
      <c r="AW165" s="16">
        <v>5.7329999999999997</v>
      </c>
      <c r="AX165" s="16">
        <v>5.6879999999999997</v>
      </c>
      <c r="AY165" s="16">
        <v>5.6340000000000003</v>
      </c>
      <c r="AZ165" s="16">
        <v>5.5759999999999996</v>
      </c>
      <c r="BA165" s="16">
        <v>5.5149999999999997</v>
      </c>
      <c r="BB165" s="16">
        <v>5.4539999999999997</v>
      </c>
      <c r="BC165" s="16">
        <v>5.3920000000000003</v>
      </c>
      <c r="BD165" s="16">
        <v>5.3289999999999997</v>
      </c>
      <c r="BE165" s="16">
        <v>5.2640000000000002</v>
      </c>
      <c r="BF165" s="16">
        <v>5.1980000000000004</v>
      </c>
      <c r="BG165" s="16">
        <v>5.1310000000000002</v>
      </c>
      <c r="BH165" s="16">
        <v>5.0620000000000003</v>
      </c>
      <c r="BI165" s="16">
        <v>4.992</v>
      </c>
      <c r="BJ165" s="16">
        <v>4.9219999999999997</v>
      </c>
    </row>
    <row r="166" spans="1:62" x14ac:dyDescent="0.35">
      <c r="A166" s="16" t="s">
        <v>391</v>
      </c>
      <c r="B166" s="16" t="s">
        <v>189</v>
      </c>
      <c r="C166" s="16" t="s">
        <v>24</v>
      </c>
      <c r="D166" s="16" t="s">
        <v>627</v>
      </c>
      <c r="E166" s="16">
        <v>6.7750000000000004</v>
      </c>
      <c r="F166" s="16">
        <v>6.7869999999999999</v>
      </c>
      <c r="G166" s="16">
        <v>6.7939999999999996</v>
      </c>
      <c r="H166" s="16">
        <v>6.798</v>
      </c>
      <c r="I166" s="16">
        <v>6.7990000000000004</v>
      </c>
      <c r="J166" s="16">
        <v>6.7990000000000004</v>
      </c>
      <c r="K166" s="16">
        <v>6.798</v>
      </c>
      <c r="L166" s="16">
        <v>6.798</v>
      </c>
      <c r="M166" s="16">
        <v>6.7949999999999999</v>
      </c>
      <c r="N166" s="16">
        <v>6.7910000000000004</v>
      </c>
      <c r="O166" s="16">
        <v>6.7839999999999998</v>
      </c>
      <c r="P166" s="16">
        <v>6.774</v>
      </c>
      <c r="Q166" s="16">
        <v>6.758</v>
      </c>
      <c r="R166" s="16">
        <v>6.7380000000000004</v>
      </c>
      <c r="S166" s="16">
        <v>6.7119999999999997</v>
      </c>
      <c r="T166" s="16">
        <v>6.6790000000000003</v>
      </c>
      <c r="U166" s="16">
        <v>6.64</v>
      </c>
      <c r="V166" s="16">
        <v>6.5960000000000001</v>
      </c>
      <c r="W166" s="16">
        <v>6.548</v>
      </c>
      <c r="X166" s="16">
        <v>6.4960000000000004</v>
      </c>
      <c r="Y166" s="16">
        <v>6.4429999999999996</v>
      </c>
      <c r="Z166" s="16">
        <v>6.3890000000000002</v>
      </c>
      <c r="AA166" s="16">
        <v>6.335</v>
      </c>
      <c r="AB166" s="16">
        <v>6.282</v>
      </c>
      <c r="AC166" s="16">
        <v>6.2309999999999999</v>
      </c>
      <c r="AD166" s="16">
        <v>6.1790000000000003</v>
      </c>
      <c r="AE166" s="16">
        <v>6.1260000000000003</v>
      </c>
      <c r="AF166" s="16">
        <v>6.069</v>
      </c>
      <c r="AG166" s="16">
        <v>6.0090000000000003</v>
      </c>
      <c r="AH166" s="16">
        <v>5.9459999999999997</v>
      </c>
      <c r="AI166" s="16">
        <v>5.8810000000000002</v>
      </c>
      <c r="AJ166" s="16">
        <v>5.8179999999999996</v>
      </c>
      <c r="AK166" s="16">
        <v>5.7590000000000003</v>
      </c>
      <c r="AL166" s="16">
        <v>5.7039999999999997</v>
      </c>
      <c r="AM166" s="16">
        <v>5.6550000000000002</v>
      </c>
      <c r="AN166" s="16">
        <v>5.6120000000000001</v>
      </c>
      <c r="AO166" s="16">
        <v>5.5720000000000001</v>
      </c>
      <c r="AP166" s="16">
        <v>5.5330000000000004</v>
      </c>
      <c r="AQ166" s="16">
        <v>5.4950000000000001</v>
      </c>
      <c r="AR166" s="16">
        <v>5.4550000000000001</v>
      </c>
      <c r="AS166" s="16">
        <v>5.4130000000000003</v>
      </c>
      <c r="AT166" s="16">
        <v>5.3689999999999998</v>
      </c>
      <c r="AU166" s="16">
        <v>5.3230000000000004</v>
      </c>
      <c r="AV166" s="16">
        <v>5.2770000000000001</v>
      </c>
      <c r="AW166" s="16">
        <v>5.23</v>
      </c>
      <c r="AX166" s="16">
        <v>5.1840000000000002</v>
      </c>
      <c r="AY166" s="16">
        <v>5.14</v>
      </c>
      <c r="AZ166" s="16">
        <v>5.0979999999999999</v>
      </c>
      <c r="BA166" s="16">
        <v>5.0570000000000004</v>
      </c>
      <c r="BB166" s="16">
        <v>5.0190000000000001</v>
      </c>
      <c r="BC166" s="16">
        <v>4.9800000000000004</v>
      </c>
      <c r="BD166" s="16">
        <v>4.9390000000000001</v>
      </c>
      <c r="BE166" s="16">
        <v>4.8949999999999996</v>
      </c>
      <c r="BF166" s="16">
        <v>4.8470000000000004</v>
      </c>
      <c r="BG166" s="16">
        <v>4.7939999999999996</v>
      </c>
      <c r="BH166" s="16">
        <v>4.7380000000000004</v>
      </c>
      <c r="BI166" s="16">
        <v>4.6790000000000003</v>
      </c>
      <c r="BJ166" s="16">
        <v>4.6189999999999998</v>
      </c>
    </row>
    <row r="167" spans="1:62" x14ac:dyDescent="0.35">
      <c r="A167" s="16" t="s">
        <v>392</v>
      </c>
      <c r="B167" s="16" t="s">
        <v>190</v>
      </c>
      <c r="C167" s="16" t="s">
        <v>24</v>
      </c>
      <c r="D167" s="16" t="s">
        <v>627</v>
      </c>
      <c r="E167" s="16">
        <v>6.1669999999999998</v>
      </c>
      <c r="F167" s="16">
        <v>6.1779999999999999</v>
      </c>
      <c r="G167" s="16">
        <v>6.1239999999999997</v>
      </c>
      <c r="H167" s="16">
        <v>5.9930000000000003</v>
      </c>
      <c r="I167" s="16">
        <v>5.7850000000000001</v>
      </c>
      <c r="J167" s="16">
        <v>5.51</v>
      </c>
      <c r="K167" s="16">
        <v>5.1870000000000003</v>
      </c>
      <c r="L167" s="16">
        <v>4.8470000000000004</v>
      </c>
      <c r="M167" s="16">
        <v>4.516</v>
      </c>
      <c r="N167" s="16">
        <v>4.2130000000000001</v>
      </c>
      <c r="O167" s="16">
        <v>3.952</v>
      </c>
      <c r="P167" s="16">
        <v>3.7410000000000001</v>
      </c>
      <c r="Q167" s="16">
        <v>3.5750000000000002</v>
      </c>
      <c r="R167" s="16">
        <v>3.444</v>
      </c>
      <c r="S167" s="16">
        <v>3.3410000000000002</v>
      </c>
      <c r="T167" s="16">
        <v>3.2549999999999999</v>
      </c>
      <c r="U167" s="16">
        <v>3.169</v>
      </c>
      <c r="V167" s="16">
        <v>3.0710000000000002</v>
      </c>
      <c r="W167" s="16">
        <v>2.9540000000000002</v>
      </c>
      <c r="X167" s="16">
        <v>2.8180000000000001</v>
      </c>
      <c r="Y167" s="16">
        <v>2.6720000000000002</v>
      </c>
      <c r="Z167" s="16">
        <v>2.532</v>
      </c>
      <c r="AA167" s="16">
        <v>2.4119999999999999</v>
      </c>
      <c r="AB167" s="16">
        <v>2.3250000000000002</v>
      </c>
      <c r="AC167" s="16">
        <v>2.16</v>
      </c>
      <c r="AD167" s="16">
        <v>2.02</v>
      </c>
      <c r="AE167" s="16">
        <v>1.99</v>
      </c>
      <c r="AF167" s="16">
        <v>2.0499999999999998</v>
      </c>
      <c r="AG167" s="16">
        <v>2.14</v>
      </c>
      <c r="AH167" s="16">
        <v>2.23</v>
      </c>
      <c r="AI167" s="16">
        <v>2.3199999999999998</v>
      </c>
      <c r="AJ167" s="16">
        <v>2.2999999999999998</v>
      </c>
      <c r="AK167" s="16">
        <v>2.37</v>
      </c>
      <c r="AL167" s="16">
        <v>2.21</v>
      </c>
      <c r="AM167" s="16">
        <v>2.25</v>
      </c>
      <c r="AN167" s="16">
        <v>2.14</v>
      </c>
      <c r="AO167" s="16">
        <v>2.12</v>
      </c>
      <c r="AP167" s="16">
        <v>2.04</v>
      </c>
      <c r="AQ167" s="16">
        <v>1.97</v>
      </c>
      <c r="AR167" s="16">
        <v>2.0499999999999998</v>
      </c>
      <c r="AS167" s="16">
        <v>1.99</v>
      </c>
      <c r="AT167" s="16">
        <v>1.91</v>
      </c>
      <c r="AU167" s="16">
        <v>1.94</v>
      </c>
      <c r="AV167" s="16">
        <v>1.87</v>
      </c>
      <c r="AW167" s="16">
        <v>1.92</v>
      </c>
      <c r="AX167" s="16">
        <v>1.88</v>
      </c>
      <c r="AY167" s="16">
        <v>1.77</v>
      </c>
      <c r="AZ167" s="16">
        <v>1.74</v>
      </c>
      <c r="BA167" s="16">
        <v>1.67</v>
      </c>
      <c r="BB167" s="16">
        <v>1.59</v>
      </c>
      <c r="BC167" s="16">
        <v>1.57</v>
      </c>
      <c r="BD167" s="16">
        <v>1.55</v>
      </c>
      <c r="BE167" s="16">
        <v>1.54</v>
      </c>
      <c r="BF167" s="16">
        <v>1.44</v>
      </c>
      <c r="BG167" s="16">
        <v>1.43</v>
      </c>
      <c r="BH167" s="16">
        <v>1.36</v>
      </c>
      <c r="BI167" s="16">
        <v>1.4</v>
      </c>
      <c r="BJ167" s="16">
        <v>1.44</v>
      </c>
    </row>
    <row r="168" spans="1:62" x14ac:dyDescent="0.35">
      <c r="A168" s="16" t="s">
        <v>385</v>
      </c>
      <c r="B168" s="16" t="s">
        <v>183</v>
      </c>
      <c r="C168" s="16" t="s">
        <v>24</v>
      </c>
      <c r="D168" s="16" t="s">
        <v>627</v>
      </c>
      <c r="E168" s="16">
        <v>6.94</v>
      </c>
      <c r="F168" s="16">
        <v>6.9640000000000004</v>
      </c>
      <c r="G168" s="16">
        <v>6.9909999999999997</v>
      </c>
      <c r="H168" s="16">
        <v>7.0229999999999997</v>
      </c>
      <c r="I168" s="16">
        <v>7.0579999999999998</v>
      </c>
      <c r="J168" s="16">
        <v>7.0960000000000001</v>
      </c>
      <c r="K168" s="16">
        <v>7.1369999999999996</v>
      </c>
      <c r="L168" s="16">
        <v>7.1790000000000003</v>
      </c>
      <c r="M168" s="16">
        <v>7.2210000000000001</v>
      </c>
      <c r="N168" s="16">
        <v>7.2619999999999996</v>
      </c>
      <c r="O168" s="16">
        <v>7.3029999999999999</v>
      </c>
      <c r="P168" s="16">
        <v>7.3449999999999998</v>
      </c>
      <c r="Q168" s="16">
        <v>7.3890000000000002</v>
      </c>
      <c r="R168" s="16">
        <v>7.4320000000000004</v>
      </c>
      <c r="S168" s="16">
        <v>7.476</v>
      </c>
      <c r="T168" s="16">
        <v>7.5170000000000003</v>
      </c>
      <c r="U168" s="16">
        <v>7.556</v>
      </c>
      <c r="V168" s="16">
        <v>7.59</v>
      </c>
      <c r="W168" s="16">
        <v>7.6180000000000003</v>
      </c>
      <c r="X168" s="16">
        <v>7.6360000000000001</v>
      </c>
      <c r="Y168" s="16">
        <v>7.6429999999999998</v>
      </c>
      <c r="Z168" s="16">
        <v>7.6390000000000002</v>
      </c>
      <c r="AA168" s="16">
        <v>7.6210000000000004</v>
      </c>
      <c r="AB168" s="16">
        <v>7.5910000000000002</v>
      </c>
      <c r="AC168" s="16">
        <v>7.5449999999999999</v>
      </c>
      <c r="AD168" s="16">
        <v>7.4820000000000002</v>
      </c>
      <c r="AE168" s="16">
        <v>7.3949999999999996</v>
      </c>
      <c r="AF168" s="16">
        <v>7.2869999999999999</v>
      </c>
      <c r="AG168" s="16">
        <v>7.16</v>
      </c>
      <c r="AH168" s="16">
        <v>7.0190000000000001</v>
      </c>
      <c r="AI168" s="16">
        <v>6.8719999999999999</v>
      </c>
      <c r="AJ168" s="16">
        <v>6.7279999999999998</v>
      </c>
      <c r="AK168" s="16">
        <v>6.5960000000000001</v>
      </c>
      <c r="AL168" s="16">
        <v>6.48</v>
      </c>
      <c r="AM168" s="16">
        <v>6.3840000000000003</v>
      </c>
      <c r="AN168" s="16">
        <v>6.3090000000000002</v>
      </c>
      <c r="AO168" s="16">
        <v>6.2530000000000001</v>
      </c>
      <c r="AP168" s="16">
        <v>6.2089999999999996</v>
      </c>
      <c r="AQ168" s="16">
        <v>6.17</v>
      </c>
      <c r="AR168" s="16">
        <v>6.133</v>
      </c>
      <c r="AS168" s="16">
        <v>6.0979999999999999</v>
      </c>
      <c r="AT168" s="16">
        <v>6.0650000000000004</v>
      </c>
      <c r="AU168" s="16">
        <v>6.0330000000000004</v>
      </c>
      <c r="AV168" s="16">
        <v>6</v>
      </c>
      <c r="AW168" s="16">
        <v>5.9630000000000001</v>
      </c>
      <c r="AX168" s="16">
        <v>5.9139999999999997</v>
      </c>
      <c r="AY168" s="16">
        <v>5.8440000000000003</v>
      </c>
      <c r="AZ168" s="16">
        <v>5.7510000000000003</v>
      </c>
      <c r="BA168" s="16">
        <v>5.6319999999999997</v>
      </c>
      <c r="BB168" s="16">
        <v>5.4909999999999997</v>
      </c>
      <c r="BC168" s="16">
        <v>5.3319999999999999</v>
      </c>
      <c r="BD168" s="16">
        <v>5.1609999999999996</v>
      </c>
      <c r="BE168" s="16">
        <v>4.9880000000000004</v>
      </c>
      <c r="BF168" s="16">
        <v>4.8209999999999997</v>
      </c>
      <c r="BG168" s="16">
        <v>4.6660000000000004</v>
      </c>
      <c r="BH168" s="16">
        <v>4.5270000000000001</v>
      </c>
      <c r="BI168" s="16">
        <v>4.407</v>
      </c>
      <c r="BJ168" s="16">
        <v>4.3019999999999996</v>
      </c>
    </row>
    <row r="169" spans="1:62" x14ac:dyDescent="0.35">
      <c r="A169" s="16" t="s">
        <v>386</v>
      </c>
      <c r="B169" s="16" t="s">
        <v>184</v>
      </c>
      <c r="C169" s="16" t="s">
        <v>24</v>
      </c>
      <c r="D169" s="16" t="s">
        <v>627</v>
      </c>
      <c r="E169" s="16">
        <v>6.45</v>
      </c>
      <c r="F169" s="16">
        <v>6.42</v>
      </c>
      <c r="G169" s="16">
        <v>6.3529999999999998</v>
      </c>
      <c r="H169" s="16">
        <v>6.2460000000000004</v>
      </c>
      <c r="I169" s="16">
        <v>6.1</v>
      </c>
      <c r="J169" s="16">
        <v>5.923</v>
      </c>
      <c r="K169" s="16">
        <v>5.7279999999999998</v>
      </c>
      <c r="L169" s="16">
        <v>5.5289999999999999</v>
      </c>
      <c r="M169" s="16">
        <v>5.34</v>
      </c>
      <c r="N169" s="16">
        <v>5.1669999999999998</v>
      </c>
      <c r="O169" s="16">
        <v>5.0140000000000002</v>
      </c>
      <c r="P169" s="16">
        <v>4.88</v>
      </c>
      <c r="Q169" s="16">
        <v>4.7569999999999997</v>
      </c>
      <c r="R169" s="16">
        <v>4.6399999999999997</v>
      </c>
      <c r="S169" s="16">
        <v>4.5279999999999996</v>
      </c>
      <c r="T169" s="16">
        <v>4.4249999999999998</v>
      </c>
      <c r="U169" s="16">
        <v>4.3310000000000004</v>
      </c>
      <c r="V169" s="16">
        <v>4.2489999999999997</v>
      </c>
      <c r="W169" s="16">
        <v>4.1790000000000003</v>
      </c>
      <c r="X169" s="16">
        <v>4.12</v>
      </c>
      <c r="Y169" s="16">
        <v>4.0679999999999996</v>
      </c>
      <c r="Z169" s="16">
        <v>4.0209999999999999</v>
      </c>
      <c r="AA169" s="16">
        <v>3.9740000000000002</v>
      </c>
      <c r="AB169" s="16">
        <v>3.9249999999999998</v>
      </c>
      <c r="AC169" s="16">
        <v>3.8719999999999999</v>
      </c>
      <c r="AD169" s="16">
        <v>3.8159999999999998</v>
      </c>
      <c r="AE169" s="16">
        <v>3.7589999999999999</v>
      </c>
      <c r="AF169" s="16">
        <v>3.7029999999999998</v>
      </c>
      <c r="AG169" s="16">
        <v>3.65</v>
      </c>
      <c r="AH169" s="16">
        <v>3.6</v>
      </c>
      <c r="AI169" s="16">
        <v>3.5539999999999998</v>
      </c>
      <c r="AJ169" s="16">
        <v>3.51</v>
      </c>
      <c r="AK169" s="16">
        <v>3.4660000000000002</v>
      </c>
      <c r="AL169" s="16">
        <v>3.4220000000000002</v>
      </c>
      <c r="AM169" s="16">
        <v>3.3719999999999999</v>
      </c>
      <c r="AN169" s="16">
        <v>3.3130000000000002</v>
      </c>
      <c r="AO169" s="16">
        <v>3.238</v>
      </c>
      <c r="AP169" s="16">
        <v>3.145</v>
      </c>
      <c r="AQ169" s="16">
        <v>3.036</v>
      </c>
      <c r="AR169" s="16">
        <v>2.9129999999999998</v>
      </c>
      <c r="AS169" s="16">
        <v>2.7839999999999998</v>
      </c>
      <c r="AT169" s="16">
        <v>2.657</v>
      </c>
      <c r="AU169" s="16">
        <v>2.5390000000000001</v>
      </c>
      <c r="AV169" s="16">
        <v>2.4380000000000002</v>
      </c>
      <c r="AW169" s="16">
        <v>2.355</v>
      </c>
      <c r="AX169" s="16">
        <v>2.2930000000000001</v>
      </c>
      <c r="AY169" s="16">
        <v>2.2490000000000001</v>
      </c>
      <c r="AZ169" s="16">
        <v>2.2170000000000001</v>
      </c>
      <c r="BA169" s="16">
        <v>2.1909999999999998</v>
      </c>
      <c r="BB169" s="16">
        <v>2.169</v>
      </c>
      <c r="BC169" s="16">
        <v>2.149</v>
      </c>
      <c r="BD169" s="16">
        <v>2.129</v>
      </c>
      <c r="BE169" s="16">
        <v>2.11</v>
      </c>
      <c r="BF169" s="16">
        <v>2.0920000000000001</v>
      </c>
      <c r="BG169" s="16">
        <v>2.0739999999999998</v>
      </c>
      <c r="BH169" s="16">
        <v>2.056</v>
      </c>
      <c r="BI169" s="16">
        <v>2.0369999999999999</v>
      </c>
      <c r="BJ169" s="16">
        <v>2.0190000000000001</v>
      </c>
    </row>
    <row r="170" spans="1:62" x14ac:dyDescent="0.35">
      <c r="A170" s="16" t="s">
        <v>707</v>
      </c>
      <c r="B170" s="16" t="s">
        <v>708</v>
      </c>
      <c r="C170" s="16" t="s">
        <v>24</v>
      </c>
      <c r="D170" s="16" t="s">
        <v>627</v>
      </c>
      <c r="E170" s="16">
        <v>3.6683867180843639</v>
      </c>
      <c r="F170" s="16">
        <v>3.632240493633105</v>
      </c>
      <c r="G170" s="16">
        <v>3.4813167234051945</v>
      </c>
      <c r="H170" s="16">
        <v>3.3456969040300422</v>
      </c>
      <c r="I170" s="16">
        <v>3.2147645327915244</v>
      </c>
      <c r="J170" s="16">
        <v>2.9319044238265755</v>
      </c>
      <c r="K170" s="16">
        <v>2.723640189700546</v>
      </c>
      <c r="L170" s="16">
        <v>2.5551464237032415</v>
      </c>
      <c r="M170" s="16">
        <v>2.4565175755690865</v>
      </c>
      <c r="N170" s="16">
        <v>2.4442245116734913</v>
      </c>
      <c r="O170" s="16">
        <v>2.4584825865604971</v>
      </c>
      <c r="P170" s="16">
        <v>2.2536597750304068</v>
      </c>
      <c r="Q170" s="16">
        <v>2.0070304666968402</v>
      </c>
      <c r="R170" s="16">
        <v>1.8800925345342794</v>
      </c>
      <c r="S170" s="16">
        <v>1.8351997123475154</v>
      </c>
      <c r="T170" s="16">
        <v>1.7790218410297123</v>
      </c>
      <c r="U170" s="16">
        <v>1.7438454815712487</v>
      </c>
      <c r="V170" s="16">
        <v>1.7891916700471562</v>
      </c>
      <c r="W170" s="16">
        <v>1.760808964258695</v>
      </c>
      <c r="X170" s="16">
        <v>1.8025405733621271</v>
      </c>
      <c r="Y170" s="16">
        <v>1.8294109707952517</v>
      </c>
      <c r="Z170" s="16">
        <v>1.8006281209700743</v>
      </c>
      <c r="AA170" s="16">
        <v>1.8135327989854091</v>
      </c>
      <c r="AB170" s="16">
        <v>1.7869313309127928</v>
      </c>
      <c r="AC170" s="16">
        <v>1.7906558839524396</v>
      </c>
      <c r="AD170" s="16">
        <v>1.8264222565116821</v>
      </c>
      <c r="AE170" s="16">
        <v>1.8210783662515928</v>
      </c>
      <c r="AF170" s="16">
        <v>1.8525297118108697</v>
      </c>
      <c r="AG170" s="16">
        <v>1.9081620663261314</v>
      </c>
      <c r="AH170" s="16">
        <v>1.9889992608606213</v>
      </c>
      <c r="AI170" s="16">
        <v>2.055205556018719</v>
      </c>
      <c r="AJ170" s="16">
        <v>2.0252858784578076</v>
      </c>
      <c r="AK170" s="16">
        <v>2.0115814558724154</v>
      </c>
      <c r="AL170" s="16">
        <v>1.9868494386481621</v>
      </c>
      <c r="AM170" s="16">
        <v>1.9676279700778696</v>
      </c>
      <c r="AN170" s="16">
        <v>1.943485428979421</v>
      </c>
      <c r="AO170" s="16">
        <v>1.9369692142577033</v>
      </c>
      <c r="AP170" s="16">
        <v>1.9283151365413582</v>
      </c>
      <c r="AQ170" s="16">
        <v>1.9515478035691243</v>
      </c>
      <c r="AR170" s="16">
        <v>1.9572725944824862</v>
      </c>
      <c r="AS170" s="16">
        <v>1.9989271442394383</v>
      </c>
      <c r="AT170" s="16">
        <v>1.9782049822817176</v>
      </c>
      <c r="AU170" s="16">
        <v>1.9682383465439384</v>
      </c>
      <c r="AV170" s="16">
        <v>1.9949036450294662</v>
      </c>
      <c r="AW170" s="16">
        <v>1.9986072259014227</v>
      </c>
      <c r="AX170" s="16">
        <v>2.0053807868062083</v>
      </c>
      <c r="AY170" s="16">
        <v>2.0554282141791544</v>
      </c>
      <c r="AZ170" s="16">
        <v>2.0734740661690148</v>
      </c>
      <c r="BA170" s="16">
        <v>2.0324517244572116</v>
      </c>
      <c r="BB170" s="16">
        <v>1.9681498759525364</v>
      </c>
      <c r="BC170" s="16">
        <v>1.9001192526798902</v>
      </c>
      <c r="BD170" s="16">
        <v>1.8656435003333554</v>
      </c>
      <c r="BE170" s="16">
        <v>1.8535034091173583</v>
      </c>
      <c r="BF170" s="16">
        <v>1.8300941986469412</v>
      </c>
      <c r="BG170" s="16">
        <v>1.8341022091249934</v>
      </c>
      <c r="BH170" s="16">
        <v>1.8152251439683609</v>
      </c>
      <c r="BI170" s="16">
        <v>1.7925337080902266</v>
      </c>
      <c r="BJ170" s="16">
        <v>1.7382589606790837</v>
      </c>
    </row>
    <row r="171" spans="1:62" x14ac:dyDescent="0.35">
      <c r="A171" s="16" t="s">
        <v>401</v>
      </c>
      <c r="B171" s="16" t="s">
        <v>200</v>
      </c>
      <c r="C171" s="16" t="s">
        <v>24</v>
      </c>
      <c r="D171" s="16" t="s">
        <v>627</v>
      </c>
      <c r="E171" s="16">
        <v>6.149</v>
      </c>
      <c r="F171" s="16">
        <v>6.1669999999999998</v>
      </c>
      <c r="G171" s="16">
        <v>6.1840000000000002</v>
      </c>
      <c r="H171" s="16">
        <v>6.1989999999999998</v>
      </c>
      <c r="I171" s="16">
        <v>6.2160000000000002</v>
      </c>
      <c r="J171" s="16">
        <v>6.2359999999999998</v>
      </c>
      <c r="K171" s="16">
        <v>6.2649999999999997</v>
      </c>
      <c r="L171" s="16">
        <v>6.3049999999999997</v>
      </c>
      <c r="M171" s="16">
        <v>6.3540000000000001</v>
      </c>
      <c r="N171" s="16">
        <v>6.4109999999999996</v>
      </c>
      <c r="O171" s="16">
        <v>6.4690000000000003</v>
      </c>
      <c r="P171" s="16">
        <v>6.5209999999999999</v>
      </c>
      <c r="Q171" s="16">
        <v>6.5609999999999999</v>
      </c>
      <c r="R171" s="16">
        <v>6.585</v>
      </c>
      <c r="S171" s="16">
        <v>6.5890000000000004</v>
      </c>
      <c r="T171" s="16">
        <v>6.5759999999999996</v>
      </c>
      <c r="U171" s="16">
        <v>6.5490000000000004</v>
      </c>
      <c r="V171" s="16">
        <v>6.5129999999999999</v>
      </c>
      <c r="W171" s="16">
        <v>6.4720000000000004</v>
      </c>
      <c r="X171" s="16">
        <v>6.4260000000000002</v>
      </c>
      <c r="Y171" s="16">
        <v>6.3730000000000002</v>
      </c>
      <c r="Z171" s="16">
        <v>6.31</v>
      </c>
      <c r="AA171" s="16">
        <v>6.2309999999999999</v>
      </c>
      <c r="AB171" s="16">
        <v>6.1369999999999996</v>
      </c>
      <c r="AC171" s="16">
        <v>6.0270000000000001</v>
      </c>
      <c r="AD171" s="16">
        <v>5.9039999999999999</v>
      </c>
      <c r="AE171" s="16">
        <v>5.7709999999999999</v>
      </c>
      <c r="AF171" s="16">
        <v>5.6319999999999997</v>
      </c>
      <c r="AG171" s="16">
        <v>5.4930000000000003</v>
      </c>
      <c r="AH171" s="16">
        <v>5.3540000000000001</v>
      </c>
      <c r="AI171" s="16">
        <v>5.2190000000000003</v>
      </c>
      <c r="AJ171" s="16">
        <v>5.0869999999999997</v>
      </c>
      <c r="AK171" s="16">
        <v>4.9580000000000002</v>
      </c>
      <c r="AL171" s="16">
        <v>4.83</v>
      </c>
      <c r="AM171" s="16">
        <v>4.7030000000000003</v>
      </c>
      <c r="AN171" s="16">
        <v>4.5739999999999998</v>
      </c>
      <c r="AO171" s="16">
        <v>4.4400000000000004</v>
      </c>
      <c r="AP171" s="16">
        <v>4.3</v>
      </c>
      <c r="AQ171" s="16">
        <v>4.157</v>
      </c>
      <c r="AR171" s="16">
        <v>4.0140000000000002</v>
      </c>
      <c r="AS171" s="16">
        <v>3.88</v>
      </c>
      <c r="AT171" s="16">
        <v>3.7629999999999999</v>
      </c>
      <c r="AU171" s="16">
        <v>3.67</v>
      </c>
      <c r="AV171" s="16">
        <v>3.6040000000000001</v>
      </c>
      <c r="AW171" s="16">
        <v>3.5649999999999999</v>
      </c>
      <c r="AX171" s="16">
        <v>3.552</v>
      </c>
      <c r="AY171" s="16">
        <v>3.56</v>
      </c>
      <c r="AZ171" s="16">
        <v>3.5790000000000002</v>
      </c>
      <c r="BA171" s="16">
        <v>3.601</v>
      </c>
      <c r="BB171" s="16">
        <v>3.62</v>
      </c>
      <c r="BC171" s="16">
        <v>3.6309999999999998</v>
      </c>
      <c r="BD171" s="16">
        <v>3.6320000000000001</v>
      </c>
      <c r="BE171" s="16">
        <v>3.6230000000000002</v>
      </c>
      <c r="BF171" s="16">
        <v>3.6040000000000001</v>
      </c>
      <c r="BG171" s="16">
        <v>3.577</v>
      </c>
      <c r="BH171" s="16">
        <v>3.54</v>
      </c>
      <c r="BI171" s="16">
        <v>3.496</v>
      </c>
      <c r="BJ171" s="16">
        <v>3.4470000000000001</v>
      </c>
    </row>
    <row r="172" spans="1:62" x14ac:dyDescent="0.35">
      <c r="A172" s="16" t="s">
        <v>405</v>
      </c>
      <c r="B172" s="16" t="s">
        <v>204</v>
      </c>
      <c r="C172" s="16" t="s">
        <v>24</v>
      </c>
      <c r="D172" s="16" t="s">
        <v>627</v>
      </c>
      <c r="E172" s="16">
        <v>6.2779999999999996</v>
      </c>
      <c r="F172" s="16">
        <v>6.1440000000000001</v>
      </c>
      <c r="G172" s="16">
        <v>6.01</v>
      </c>
      <c r="H172" s="16">
        <v>5.8733333333333304</v>
      </c>
      <c r="I172" s="16">
        <v>5.7366666666666699</v>
      </c>
      <c r="J172" s="16">
        <v>5.6</v>
      </c>
      <c r="K172" s="16">
        <v>5.3849999999999998</v>
      </c>
      <c r="L172" s="16">
        <v>5.17</v>
      </c>
      <c r="M172" s="16">
        <v>4.88</v>
      </c>
      <c r="N172" s="16">
        <v>4.59</v>
      </c>
      <c r="O172" s="16">
        <v>4.3</v>
      </c>
      <c r="P172" s="16">
        <v>4.1757142857142897</v>
      </c>
      <c r="Q172" s="16">
        <v>4.0514285714285698</v>
      </c>
      <c r="R172" s="16">
        <v>3.9271428571428602</v>
      </c>
      <c r="S172" s="16">
        <v>3.8028571428571398</v>
      </c>
      <c r="T172" s="16">
        <v>3.6785714285714302</v>
      </c>
      <c r="U172" s="16">
        <v>3.5542857142857098</v>
      </c>
      <c r="V172" s="16">
        <v>3.43</v>
      </c>
      <c r="W172" s="16">
        <v>3.4279999999999999</v>
      </c>
      <c r="X172" s="16">
        <v>3.4260000000000002</v>
      </c>
      <c r="Y172" s="16">
        <v>3.4239999999999999</v>
      </c>
      <c r="Z172" s="16">
        <v>3.64</v>
      </c>
      <c r="AA172" s="16">
        <v>3.42</v>
      </c>
      <c r="AB172" s="16">
        <v>3.33</v>
      </c>
      <c r="AC172" s="16">
        <v>3.17</v>
      </c>
      <c r="AD172" s="16">
        <v>3</v>
      </c>
      <c r="AE172" s="16">
        <v>3.17</v>
      </c>
      <c r="AF172" s="16">
        <v>3.25</v>
      </c>
      <c r="AG172" s="16">
        <v>3.1</v>
      </c>
      <c r="AH172" s="16">
        <v>2.97</v>
      </c>
      <c r="AI172" s="16">
        <v>3.18</v>
      </c>
      <c r="AJ172" s="16">
        <v>3.15</v>
      </c>
      <c r="AK172" s="16">
        <v>2.99</v>
      </c>
      <c r="AL172" s="16">
        <v>2.86</v>
      </c>
      <c r="AM172" s="16">
        <v>2.7</v>
      </c>
      <c r="AN172" s="16">
        <v>2.59</v>
      </c>
      <c r="AO172" s="16">
        <v>2.65</v>
      </c>
      <c r="AP172" s="16">
        <v>2.67</v>
      </c>
      <c r="AQ172" s="16">
        <v>2.54</v>
      </c>
      <c r="AR172" s="16">
        <v>2.48</v>
      </c>
      <c r="AS172" s="16">
        <v>2.59</v>
      </c>
      <c r="AT172" s="16">
        <v>2.4300000000000002</v>
      </c>
      <c r="AU172" s="16">
        <v>2.33</v>
      </c>
      <c r="AV172" s="16">
        <v>2.27</v>
      </c>
      <c r="AW172" s="16">
        <v>2.1800000000000002</v>
      </c>
      <c r="AX172" s="16">
        <v>2.2000000000000002</v>
      </c>
      <c r="AY172" s="16">
        <v>2.29</v>
      </c>
      <c r="AZ172" s="16">
        <v>2.2000000000000002</v>
      </c>
      <c r="BA172" s="16">
        <v>2.2000000000000002</v>
      </c>
      <c r="BB172" s="16">
        <v>2.2000000000000002</v>
      </c>
      <c r="BC172" s="16">
        <v>2.2000000000000002</v>
      </c>
      <c r="BD172" s="16">
        <v>2.15</v>
      </c>
      <c r="BE172" s="16">
        <v>2.2799999999999998</v>
      </c>
      <c r="BF172" s="16">
        <v>2.19</v>
      </c>
      <c r="BG172" s="16">
        <v>2.17</v>
      </c>
      <c r="BH172" s="16">
        <v>2.06</v>
      </c>
      <c r="BI172" s="16">
        <v>2.08</v>
      </c>
      <c r="BJ172" s="16">
        <v>1.97</v>
      </c>
    </row>
    <row r="173" spans="1:62" x14ac:dyDescent="0.35">
      <c r="A173" s="16" t="s">
        <v>408</v>
      </c>
      <c r="B173" s="16" t="s">
        <v>207</v>
      </c>
      <c r="C173" s="16" t="s">
        <v>24</v>
      </c>
      <c r="D173" s="16" t="s">
        <v>627</v>
      </c>
      <c r="E173" s="16">
        <v>7.4539999999999997</v>
      </c>
      <c r="F173" s="16">
        <v>7.4729999999999999</v>
      </c>
      <c r="G173" s="16">
        <v>7.49</v>
      </c>
      <c r="H173" s="16">
        <v>7.5049999999999999</v>
      </c>
      <c r="I173" s="16">
        <v>7.5179999999999998</v>
      </c>
      <c r="J173" s="16">
        <v>7.5289999999999999</v>
      </c>
      <c r="K173" s="16">
        <v>7.5369999999999999</v>
      </c>
      <c r="L173" s="16">
        <v>7.5439999999999996</v>
      </c>
      <c r="M173" s="16">
        <v>7.5510000000000002</v>
      </c>
      <c r="N173" s="16">
        <v>7.5579999999999998</v>
      </c>
      <c r="O173" s="16">
        <v>7.5670000000000002</v>
      </c>
      <c r="P173" s="16">
        <v>7.58</v>
      </c>
      <c r="Q173" s="16">
        <v>7.5960000000000001</v>
      </c>
      <c r="R173" s="16">
        <v>7.6159999999999997</v>
      </c>
      <c r="S173" s="16">
        <v>7.64</v>
      </c>
      <c r="T173" s="16">
        <v>7.6680000000000001</v>
      </c>
      <c r="U173" s="16">
        <v>7.7009999999999996</v>
      </c>
      <c r="V173" s="16">
        <v>7.7380000000000004</v>
      </c>
      <c r="W173" s="16">
        <v>7.7750000000000004</v>
      </c>
      <c r="X173" s="16">
        <v>7.8120000000000003</v>
      </c>
      <c r="Y173" s="16">
        <v>7.8440000000000003</v>
      </c>
      <c r="Z173" s="16">
        <v>7.8680000000000003</v>
      </c>
      <c r="AA173" s="16">
        <v>7.8819999999999997</v>
      </c>
      <c r="AB173" s="16">
        <v>7.8860000000000001</v>
      </c>
      <c r="AC173" s="16">
        <v>7.88</v>
      </c>
      <c r="AD173" s="16">
        <v>7.8650000000000002</v>
      </c>
      <c r="AE173" s="16">
        <v>7.8449999999999998</v>
      </c>
      <c r="AF173" s="16">
        <v>7.8239999999999998</v>
      </c>
      <c r="AG173" s="16">
        <v>7.8029999999999999</v>
      </c>
      <c r="AH173" s="16">
        <v>7.7859999999999996</v>
      </c>
      <c r="AI173" s="16">
        <v>7.7720000000000002</v>
      </c>
      <c r="AJ173" s="16">
        <v>7.7610000000000001</v>
      </c>
      <c r="AK173" s="16">
        <v>7.7519999999999998</v>
      </c>
      <c r="AL173" s="16">
        <v>7.7430000000000003</v>
      </c>
      <c r="AM173" s="16">
        <v>7.734</v>
      </c>
      <c r="AN173" s="16">
        <v>7.7249999999999996</v>
      </c>
      <c r="AO173" s="16">
        <v>7.7160000000000002</v>
      </c>
      <c r="AP173" s="16">
        <v>7.7069999999999999</v>
      </c>
      <c r="AQ173" s="16">
        <v>7.6980000000000004</v>
      </c>
      <c r="AR173" s="16">
        <v>7.6890000000000001</v>
      </c>
      <c r="AS173" s="16">
        <v>7.6790000000000003</v>
      </c>
      <c r="AT173" s="16">
        <v>7.6689999999999996</v>
      </c>
      <c r="AU173" s="16">
        <v>7.6580000000000004</v>
      </c>
      <c r="AV173" s="16">
        <v>7.6449999999999996</v>
      </c>
      <c r="AW173" s="16">
        <v>7.63</v>
      </c>
      <c r="AX173" s="16">
        <v>7.6120000000000001</v>
      </c>
      <c r="AY173" s="16">
        <v>7.5919999999999996</v>
      </c>
      <c r="AZ173" s="16">
        <v>7.569</v>
      </c>
      <c r="BA173" s="16">
        <v>7.5419999999999998</v>
      </c>
      <c r="BB173" s="16">
        <v>7.5110000000000001</v>
      </c>
      <c r="BC173" s="16">
        <v>7.4729999999999999</v>
      </c>
      <c r="BD173" s="16">
        <v>7.4290000000000003</v>
      </c>
      <c r="BE173" s="16">
        <v>7.3760000000000003</v>
      </c>
      <c r="BF173" s="16">
        <v>7.3140000000000001</v>
      </c>
      <c r="BG173" s="16">
        <v>7.2450000000000001</v>
      </c>
      <c r="BH173" s="16">
        <v>7.1689999999999996</v>
      </c>
      <c r="BI173" s="16">
        <v>7.0869999999999997</v>
      </c>
      <c r="BJ173" s="16">
        <v>7.0010000000000003</v>
      </c>
    </row>
    <row r="174" spans="1:62" x14ac:dyDescent="0.35">
      <c r="A174" s="16" t="s">
        <v>409</v>
      </c>
      <c r="B174" s="16" t="s">
        <v>208</v>
      </c>
      <c r="C174" s="16" t="s">
        <v>24</v>
      </c>
      <c r="D174" s="16" t="s">
        <v>627</v>
      </c>
      <c r="E174" s="16">
        <v>6.3540000000000001</v>
      </c>
      <c r="F174" s="16">
        <v>6.351</v>
      </c>
      <c r="G174" s="16">
        <v>6.3460000000000001</v>
      </c>
      <c r="H174" s="16">
        <v>6.3410000000000002</v>
      </c>
      <c r="I174" s="16">
        <v>6.3360000000000003</v>
      </c>
      <c r="J174" s="16">
        <v>6.335</v>
      </c>
      <c r="K174" s="16">
        <v>6.3419999999999996</v>
      </c>
      <c r="L174" s="16">
        <v>6.359</v>
      </c>
      <c r="M174" s="16">
        <v>6.3869999999999996</v>
      </c>
      <c r="N174" s="16">
        <v>6.4249999999999998</v>
      </c>
      <c r="O174" s="16">
        <v>6.4710000000000001</v>
      </c>
      <c r="P174" s="16">
        <v>6.5220000000000002</v>
      </c>
      <c r="Q174" s="16">
        <v>6.5750000000000002</v>
      </c>
      <c r="R174" s="16">
        <v>6.625</v>
      </c>
      <c r="S174" s="16">
        <v>6.6689999999999996</v>
      </c>
      <c r="T174" s="16">
        <v>6.7060000000000004</v>
      </c>
      <c r="U174" s="16">
        <v>6.7350000000000003</v>
      </c>
      <c r="V174" s="16">
        <v>6.7569999999999997</v>
      </c>
      <c r="W174" s="16">
        <v>6.7720000000000002</v>
      </c>
      <c r="X174" s="16">
        <v>6.7809999999999997</v>
      </c>
      <c r="Y174" s="16">
        <v>6.7830000000000004</v>
      </c>
      <c r="Z174" s="16">
        <v>6.7789999999999999</v>
      </c>
      <c r="AA174" s="16">
        <v>6.7670000000000003</v>
      </c>
      <c r="AB174" s="16">
        <v>6.7489999999999997</v>
      </c>
      <c r="AC174" s="16">
        <v>6.726</v>
      </c>
      <c r="AD174" s="16">
        <v>6.6980000000000004</v>
      </c>
      <c r="AE174" s="16">
        <v>6.6639999999999997</v>
      </c>
      <c r="AF174" s="16">
        <v>6.625</v>
      </c>
      <c r="AG174" s="16">
        <v>6.5819999999999999</v>
      </c>
      <c r="AH174" s="16">
        <v>6.5369999999999999</v>
      </c>
      <c r="AI174" s="16">
        <v>6.49</v>
      </c>
      <c r="AJ174" s="16">
        <v>6.4429999999999996</v>
      </c>
      <c r="AK174" s="16">
        <v>6.3949999999999996</v>
      </c>
      <c r="AL174" s="16">
        <v>6.3479999999999999</v>
      </c>
      <c r="AM174" s="16">
        <v>6.3029999999999999</v>
      </c>
      <c r="AN174" s="16">
        <v>6.2619999999999996</v>
      </c>
      <c r="AO174" s="16">
        <v>6.2240000000000002</v>
      </c>
      <c r="AP174" s="16">
        <v>6.19</v>
      </c>
      <c r="AQ174" s="16">
        <v>6.1589999999999998</v>
      </c>
      <c r="AR174" s="16">
        <v>6.1310000000000002</v>
      </c>
      <c r="AS174" s="16">
        <v>6.1059999999999999</v>
      </c>
      <c r="AT174" s="16">
        <v>6.0830000000000002</v>
      </c>
      <c r="AU174" s="16">
        <v>6.06</v>
      </c>
      <c r="AV174" s="16">
        <v>6.0359999999999996</v>
      </c>
      <c r="AW174" s="16">
        <v>6.0110000000000001</v>
      </c>
      <c r="AX174" s="16">
        <v>5.9850000000000003</v>
      </c>
      <c r="AY174" s="16">
        <v>5.9580000000000002</v>
      </c>
      <c r="AZ174" s="16">
        <v>5.93</v>
      </c>
      <c r="BA174" s="16">
        <v>5.9020000000000001</v>
      </c>
      <c r="BB174" s="16">
        <v>5.8719999999999999</v>
      </c>
      <c r="BC174" s="16">
        <v>5.8390000000000004</v>
      </c>
      <c r="BD174" s="16">
        <v>5.8019999999999996</v>
      </c>
      <c r="BE174" s="16">
        <v>5.758</v>
      </c>
      <c r="BF174" s="16">
        <v>5.7089999999999996</v>
      </c>
      <c r="BG174" s="16">
        <v>5.6529999999999996</v>
      </c>
      <c r="BH174" s="16">
        <v>5.5919999999999996</v>
      </c>
      <c r="BI174" s="16">
        <v>5.5259999999999998</v>
      </c>
      <c r="BJ174" s="16">
        <v>5.4569999999999999</v>
      </c>
    </row>
    <row r="175" spans="1:62" x14ac:dyDescent="0.35">
      <c r="A175" s="16" t="s">
        <v>407</v>
      </c>
      <c r="B175" s="16" t="s">
        <v>206</v>
      </c>
      <c r="C175" s="16" t="s">
        <v>24</v>
      </c>
      <c r="D175" s="16" t="s">
        <v>627</v>
      </c>
      <c r="E175" s="16">
        <v>7.3650000000000002</v>
      </c>
      <c r="F175" s="16">
        <v>7.31</v>
      </c>
      <c r="G175" s="16">
        <v>7.25</v>
      </c>
      <c r="H175" s="16">
        <v>7.1879999999999997</v>
      </c>
      <c r="I175" s="16">
        <v>7.1280000000000001</v>
      </c>
      <c r="J175" s="16">
        <v>7.0730000000000004</v>
      </c>
      <c r="K175" s="16">
        <v>7.0250000000000004</v>
      </c>
      <c r="L175" s="16">
        <v>6.9820000000000002</v>
      </c>
      <c r="M175" s="16">
        <v>6.9409999999999998</v>
      </c>
      <c r="N175" s="16">
        <v>6.9020000000000001</v>
      </c>
      <c r="O175" s="16">
        <v>6.8620000000000001</v>
      </c>
      <c r="P175" s="16">
        <v>6.819</v>
      </c>
      <c r="Q175" s="16">
        <v>6.7690000000000001</v>
      </c>
      <c r="R175" s="16">
        <v>6.7130000000000001</v>
      </c>
      <c r="S175" s="16">
        <v>6.6470000000000002</v>
      </c>
      <c r="T175" s="16">
        <v>6.5739999999999998</v>
      </c>
      <c r="U175" s="16">
        <v>6.4950000000000001</v>
      </c>
      <c r="V175" s="16">
        <v>6.4109999999999996</v>
      </c>
      <c r="W175" s="16">
        <v>6.3250000000000002</v>
      </c>
      <c r="X175" s="16">
        <v>6.2329999999999997</v>
      </c>
      <c r="Y175" s="16">
        <v>6.1349999999999998</v>
      </c>
      <c r="Z175" s="16">
        <v>6.0250000000000004</v>
      </c>
      <c r="AA175" s="16">
        <v>5.9020000000000001</v>
      </c>
      <c r="AB175" s="16">
        <v>5.7640000000000002</v>
      </c>
      <c r="AC175" s="16">
        <v>5.6120000000000001</v>
      </c>
      <c r="AD175" s="16">
        <v>5.4480000000000004</v>
      </c>
      <c r="AE175" s="16">
        <v>5.2779999999999996</v>
      </c>
      <c r="AF175" s="16">
        <v>5.1040000000000001</v>
      </c>
      <c r="AG175" s="16">
        <v>4.931</v>
      </c>
      <c r="AH175" s="16">
        <v>4.7619999999999996</v>
      </c>
      <c r="AI175" s="16">
        <v>4.5960000000000001</v>
      </c>
      <c r="AJ175" s="16">
        <v>4.4320000000000004</v>
      </c>
      <c r="AK175" s="16">
        <v>4.2670000000000003</v>
      </c>
      <c r="AL175" s="16">
        <v>4.1020000000000003</v>
      </c>
      <c r="AM175" s="16">
        <v>3.9369999999999998</v>
      </c>
      <c r="AN175" s="16">
        <v>3.7749999999999999</v>
      </c>
      <c r="AO175" s="16">
        <v>3.62</v>
      </c>
      <c r="AP175" s="16">
        <v>3.4729999999999999</v>
      </c>
      <c r="AQ175" s="16">
        <v>3.339</v>
      </c>
      <c r="AR175" s="16">
        <v>3.218</v>
      </c>
      <c r="AS175" s="16">
        <v>3.1110000000000002</v>
      </c>
      <c r="AT175" s="16">
        <v>3.0190000000000001</v>
      </c>
      <c r="AU175" s="16">
        <v>2.9409999999999998</v>
      </c>
      <c r="AV175" s="16">
        <v>2.8740000000000001</v>
      </c>
      <c r="AW175" s="16">
        <v>2.8159999999999998</v>
      </c>
      <c r="AX175" s="16">
        <v>2.7669999999999999</v>
      </c>
      <c r="AY175" s="16">
        <v>2.7250000000000001</v>
      </c>
      <c r="AZ175" s="16">
        <v>2.6890000000000001</v>
      </c>
      <c r="BA175" s="16">
        <v>2.657</v>
      </c>
      <c r="BB175" s="16">
        <v>2.6280000000000001</v>
      </c>
      <c r="BC175" s="16">
        <v>2.601</v>
      </c>
      <c r="BD175" s="16">
        <v>2.5750000000000002</v>
      </c>
      <c r="BE175" s="16">
        <v>2.5499999999999998</v>
      </c>
      <c r="BF175" s="16">
        <v>2.5259999999999998</v>
      </c>
      <c r="BG175" s="16">
        <v>2.5030000000000001</v>
      </c>
      <c r="BH175" s="16">
        <v>2.48</v>
      </c>
      <c r="BI175" s="16">
        <v>2.4550000000000001</v>
      </c>
      <c r="BJ175" s="16">
        <v>2.4300000000000002</v>
      </c>
    </row>
    <row r="176" spans="1:62" x14ac:dyDescent="0.35">
      <c r="A176" s="16" t="s">
        <v>404</v>
      </c>
      <c r="B176" s="16" t="s">
        <v>203</v>
      </c>
      <c r="C176" s="16" t="s">
        <v>24</v>
      </c>
      <c r="D176" s="16" t="s">
        <v>627</v>
      </c>
      <c r="E176" s="16">
        <v>3.12</v>
      </c>
      <c r="F176" s="16">
        <v>3.22</v>
      </c>
      <c r="G176" s="16">
        <v>3.18</v>
      </c>
      <c r="H176" s="16">
        <v>3.19</v>
      </c>
      <c r="I176" s="16">
        <v>3.17</v>
      </c>
      <c r="J176" s="16">
        <v>3.04</v>
      </c>
      <c r="K176" s="16">
        <v>2.9</v>
      </c>
      <c r="L176" s="16">
        <v>2.81</v>
      </c>
      <c r="M176" s="16">
        <v>2.72</v>
      </c>
      <c r="N176" s="16">
        <v>2.75</v>
      </c>
      <c r="O176" s="16">
        <v>2.57</v>
      </c>
      <c r="P176" s="16">
        <v>2.36</v>
      </c>
      <c r="Q176" s="16">
        <v>2.15</v>
      </c>
      <c r="R176" s="16">
        <v>1.9</v>
      </c>
      <c r="S176" s="16">
        <v>1.77</v>
      </c>
      <c r="T176" s="16">
        <v>1.66</v>
      </c>
      <c r="U176" s="16">
        <v>1.63</v>
      </c>
      <c r="V176" s="16">
        <v>1.58</v>
      </c>
      <c r="W176" s="16">
        <v>1.58</v>
      </c>
      <c r="X176" s="16">
        <v>1.56</v>
      </c>
      <c r="Y176" s="16">
        <v>1.6</v>
      </c>
      <c r="Z176" s="16">
        <v>1.56</v>
      </c>
      <c r="AA176" s="16">
        <v>1.5</v>
      </c>
      <c r="AB176" s="16">
        <v>1.47</v>
      </c>
      <c r="AC176" s="16">
        <v>1.49</v>
      </c>
      <c r="AD176" s="16">
        <v>1.51</v>
      </c>
      <c r="AE176" s="16">
        <v>1.55</v>
      </c>
      <c r="AF176" s="16">
        <v>1.56</v>
      </c>
      <c r="AG176" s="16">
        <v>1.55</v>
      </c>
      <c r="AH176" s="16">
        <v>1.55</v>
      </c>
      <c r="AI176" s="16">
        <v>1.62</v>
      </c>
      <c r="AJ176" s="16">
        <v>1.61</v>
      </c>
      <c r="AK176" s="16">
        <v>1.59</v>
      </c>
      <c r="AL176" s="16">
        <v>1.57</v>
      </c>
      <c r="AM176" s="16">
        <v>1.57</v>
      </c>
      <c r="AN176" s="16">
        <v>1.53</v>
      </c>
      <c r="AO176" s="16">
        <v>1.53</v>
      </c>
      <c r="AP176" s="16">
        <v>1.56</v>
      </c>
      <c r="AQ176" s="16">
        <v>1.63</v>
      </c>
      <c r="AR176" s="16">
        <v>1.65</v>
      </c>
      <c r="AS176" s="16">
        <v>1.72</v>
      </c>
      <c r="AT176" s="16">
        <v>1.71</v>
      </c>
      <c r="AU176" s="16">
        <v>1.73</v>
      </c>
      <c r="AV176" s="16">
        <v>1.75</v>
      </c>
      <c r="AW176" s="16">
        <v>1.72</v>
      </c>
      <c r="AX176" s="16">
        <v>1.71</v>
      </c>
      <c r="AY176" s="16">
        <v>1.72</v>
      </c>
      <c r="AZ176" s="16">
        <v>1.72</v>
      </c>
      <c r="BA176" s="16">
        <v>1.77</v>
      </c>
      <c r="BB176" s="16">
        <v>1.79</v>
      </c>
      <c r="BC176" s="16">
        <v>1.79</v>
      </c>
      <c r="BD176" s="16">
        <v>1.76</v>
      </c>
      <c r="BE176" s="16">
        <v>1.72</v>
      </c>
      <c r="BF176" s="16">
        <v>1.68</v>
      </c>
      <c r="BG176" s="16">
        <v>1.71</v>
      </c>
      <c r="BH176" s="16">
        <v>1.66</v>
      </c>
      <c r="BI176" s="16">
        <v>1.66</v>
      </c>
      <c r="BJ176" s="16">
        <v>1.66</v>
      </c>
    </row>
    <row r="177" spans="1:62" x14ac:dyDescent="0.35">
      <c r="A177" s="16" t="s">
        <v>410</v>
      </c>
      <c r="B177" s="16" t="s">
        <v>211</v>
      </c>
      <c r="C177" s="16" t="s">
        <v>24</v>
      </c>
      <c r="D177" s="16" t="s">
        <v>627</v>
      </c>
      <c r="E177" s="16">
        <v>2.85</v>
      </c>
      <c r="F177" s="16">
        <v>2.94</v>
      </c>
      <c r="G177" s="16">
        <v>2.91</v>
      </c>
      <c r="H177" s="16">
        <v>2.93</v>
      </c>
      <c r="I177" s="16">
        <v>2.98</v>
      </c>
      <c r="J177" s="16">
        <v>2.94</v>
      </c>
      <c r="K177" s="16">
        <v>2.9</v>
      </c>
      <c r="L177" s="16">
        <v>2.81</v>
      </c>
      <c r="M177" s="16">
        <v>2.75</v>
      </c>
      <c r="N177" s="16">
        <v>2.7</v>
      </c>
      <c r="O177" s="16">
        <v>2.5</v>
      </c>
      <c r="P177" s="16">
        <v>2.4900000000000002</v>
      </c>
      <c r="Q177" s="16">
        <v>2.38</v>
      </c>
      <c r="R177" s="16">
        <v>2.23</v>
      </c>
      <c r="S177" s="16">
        <v>2.13</v>
      </c>
      <c r="T177" s="16">
        <v>1.98</v>
      </c>
      <c r="U177" s="16">
        <v>1.86</v>
      </c>
      <c r="V177" s="16">
        <v>1.75</v>
      </c>
      <c r="W177" s="16">
        <v>1.77</v>
      </c>
      <c r="X177" s="16">
        <v>1.75</v>
      </c>
      <c r="Y177" s="16">
        <v>1.72</v>
      </c>
      <c r="Z177" s="16">
        <v>1.7</v>
      </c>
      <c r="AA177" s="16">
        <v>1.71</v>
      </c>
      <c r="AB177" s="16">
        <v>1.66</v>
      </c>
      <c r="AC177" s="16">
        <v>1.66</v>
      </c>
      <c r="AD177" s="16">
        <v>1.68</v>
      </c>
      <c r="AE177" s="16">
        <v>1.71</v>
      </c>
      <c r="AF177" s="16">
        <v>1.74</v>
      </c>
      <c r="AG177" s="16">
        <v>1.84</v>
      </c>
      <c r="AH177" s="16">
        <v>1.89</v>
      </c>
      <c r="AI177" s="16">
        <v>1.93</v>
      </c>
      <c r="AJ177" s="16">
        <v>1.92</v>
      </c>
      <c r="AK177" s="16">
        <v>1.88</v>
      </c>
      <c r="AL177" s="16">
        <v>1.86</v>
      </c>
      <c r="AM177" s="16">
        <v>1.87</v>
      </c>
      <c r="AN177" s="16">
        <v>1.87</v>
      </c>
      <c r="AO177" s="16">
        <v>1.89</v>
      </c>
      <c r="AP177" s="16">
        <v>1.86</v>
      </c>
      <c r="AQ177" s="16">
        <v>1.81</v>
      </c>
      <c r="AR177" s="16">
        <v>1.85</v>
      </c>
      <c r="AS177" s="16">
        <v>1.85</v>
      </c>
      <c r="AT177" s="16">
        <v>1.78</v>
      </c>
      <c r="AU177" s="16">
        <v>1.75</v>
      </c>
      <c r="AV177" s="16">
        <v>1.8</v>
      </c>
      <c r="AW177" s="16">
        <v>1.83</v>
      </c>
      <c r="AX177" s="16">
        <v>1.84</v>
      </c>
      <c r="AY177" s="16">
        <v>1.9</v>
      </c>
      <c r="AZ177" s="16">
        <v>1.9</v>
      </c>
      <c r="BA177" s="16">
        <v>1.96</v>
      </c>
      <c r="BB177" s="16">
        <v>1.98</v>
      </c>
      <c r="BC177" s="16">
        <v>1.95</v>
      </c>
      <c r="BD177" s="16">
        <v>1.88</v>
      </c>
      <c r="BE177" s="16">
        <v>1.85</v>
      </c>
      <c r="BF177" s="16">
        <v>1.78</v>
      </c>
      <c r="BG177" s="16">
        <v>1.75</v>
      </c>
      <c r="BH177" s="16">
        <v>1.72</v>
      </c>
      <c r="BI177" s="16">
        <v>1.71</v>
      </c>
      <c r="BJ177" s="16">
        <v>1.71</v>
      </c>
    </row>
    <row r="178" spans="1:62" x14ac:dyDescent="0.35">
      <c r="A178" s="16" t="s">
        <v>403</v>
      </c>
      <c r="B178" s="16" t="s">
        <v>202</v>
      </c>
      <c r="C178" s="16" t="s">
        <v>24</v>
      </c>
      <c r="D178" s="16" t="s">
        <v>627</v>
      </c>
      <c r="E178" s="16">
        <v>5.9589999999999996</v>
      </c>
      <c r="F178" s="16">
        <v>5.96</v>
      </c>
      <c r="G178" s="16">
        <v>5.9619999999999997</v>
      </c>
      <c r="H178" s="16">
        <v>5.9640000000000004</v>
      </c>
      <c r="I178" s="16">
        <v>5.9649999999999999</v>
      </c>
      <c r="J178" s="16">
        <v>5.9660000000000002</v>
      </c>
      <c r="K178" s="16">
        <v>5.9630000000000001</v>
      </c>
      <c r="L178" s="16">
        <v>5.9580000000000002</v>
      </c>
      <c r="M178" s="16">
        <v>5.9480000000000004</v>
      </c>
      <c r="N178" s="16">
        <v>5.9340000000000002</v>
      </c>
      <c r="O178" s="16">
        <v>5.9180000000000001</v>
      </c>
      <c r="P178" s="16">
        <v>5.9009999999999998</v>
      </c>
      <c r="Q178" s="16">
        <v>5.8840000000000003</v>
      </c>
      <c r="R178" s="16">
        <v>5.8680000000000003</v>
      </c>
      <c r="S178" s="16">
        <v>5.8529999999999998</v>
      </c>
      <c r="T178" s="16">
        <v>5.8380000000000001</v>
      </c>
      <c r="U178" s="16">
        <v>5.8220000000000001</v>
      </c>
      <c r="V178" s="16">
        <v>5.8040000000000003</v>
      </c>
      <c r="W178" s="16">
        <v>5.7830000000000004</v>
      </c>
      <c r="X178" s="16">
        <v>5.7560000000000002</v>
      </c>
      <c r="Y178" s="16">
        <v>5.7249999999999996</v>
      </c>
      <c r="Z178" s="16">
        <v>5.6870000000000003</v>
      </c>
      <c r="AA178" s="16">
        <v>5.6449999999999996</v>
      </c>
      <c r="AB178" s="16">
        <v>5.5970000000000004</v>
      </c>
      <c r="AC178" s="16">
        <v>5.5460000000000003</v>
      </c>
      <c r="AD178" s="16">
        <v>5.49</v>
      </c>
      <c r="AE178" s="16">
        <v>5.431</v>
      </c>
      <c r="AF178" s="16">
        <v>5.3710000000000004</v>
      </c>
      <c r="AG178" s="16">
        <v>5.3079999999999998</v>
      </c>
      <c r="AH178" s="16">
        <v>5.242</v>
      </c>
      <c r="AI178" s="16">
        <v>5.1719999999999997</v>
      </c>
      <c r="AJ178" s="16">
        <v>5.0990000000000002</v>
      </c>
      <c r="AK178" s="16">
        <v>5.0199999999999996</v>
      </c>
      <c r="AL178" s="16">
        <v>4.9340000000000002</v>
      </c>
      <c r="AM178" s="16">
        <v>4.8390000000000004</v>
      </c>
      <c r="AN178" s="16">
        <v>4.7309999999999999</v>
      </c>
      <c r="AO178" s="16">
        <v>4.6059999999999999</v>
      </c>
      <c r="AP178" s="16">
        <v>4.4640000000000004</v>
      </c>
      <c r="AQ178" s="16">
        <v>4.306</v>
      </c>
      <c r="AR178" s="16">
        <v>4.1349999999999998</v>
      </c>
      <c r="AS178" s="16">
        <v>3.9550000000000001</v>
      </c>
      <c r="AT178" s="16">
        <v>3.7719999999999998</v>
      </c>
      <c r="AU178" s="16">
        <v>3.593</v>
      </c>
      <c r="AV178" s="16">
        <v>3.4220000000000002</v>
      </c>
      <c r="AW178" s="16">
        <v>3.2629999999999999</v>
      </c>
      <c r="AX178" s="16">
        <v>3.1179999999999999</v>
      </c>
      <c r="AY178" s="16">
        <v>2.9860000000000002</v>
      </c>
      <c r="AZ178" s="16">
        <v>2.8650000000000002</v>
      </c>
      <c r="BA178" s="16">
        <v>2.7509999999999999</v>
      </c>
      <c r="BB178" s="16">
        <v>2.6440000000000001</v>
      </c>
      <c r="BC178" s="16">
        <v>2.5419999999999998</v>
      </c>
      <c r="BD178" s="16">
        <v>2.444</v>
      </c>
      <c r="BE178" s="16">
        <v>2.351</v>
      </c>
      <c r="BF178" s="16">
        <v>2.2610000000000001</v>
      </c>
      <c r="BG178" s="16">
        <v>2.1760000000000002</v>
      </c>
      <c r="BH178" s="16">
        <v>2.0979999999999999</v>
      </c>
      <c r="BI178" s="16">
        <v>2.0270000000000001</v>
      </c>
      <c r="BJ178" s="16">
        <v>1.9670000000000001</v>
      </c>
    </row>
    <row r="179" spans="1:62" x14ac:dyDescent="0.35">
      <c r="A179" s="16" t="s">
        <v>402</v>
      </c>
      <c r="B179" s="16" t="s">
        <v>201</v>
      </c>
      <c r="C179" s="16" t="s">
        <v>24</v>
      </c>
      <c r="D179" s="16" t="s">
        <v>627</v>
      </c>
    </row>
    <row r="180" spans="1:62" x14ac:dyDescent="0.35">
      <c r="A180" s="16" t="s">
        <v>406</v>
      </c>
      <c r="B180" s="16" t="s">
        <v>205</v>
      </c>
      <c r="C180" s="16" t="s">
        <v>24</v>
      </c>
      <c r="D180" s="16" t="s">
        <v>627</v>
      </c>
      <c r="E180" s="16">
        <v>4.03</v>
      </c>
      <c r="F180" s="16">
        <v>3.9750000000000001</v>
      </c>
      <c r="G180" s="16">
        <v>4.1070000000000002</v>
      </c>
      <c r="H180" s="16">
        <v>3.9889999999999999</v>
      </c>
      <c r="I180" s="16">
        <v>3.7330000000000001</v>
      </c>
      <c r="J180" s="16">
        <v>3.54</v>
      </c>
      <c r="K180" s="16">
        <v>3.41</v>
      </c>
      <c r="L180" s="16">
        <v>3.3540000000000001</v>
      </c>
      <c r="M180" s="16">
        <v>3.3319999999999999</v>
      </c>
      <c r="N180" s="16">
        <v>3.2690000000000001</v>
      </c>
      <c r="O180" s="16">
        <v>3.1579999999999999</v>
      </c>
      <c r="P180" s="16">
        <v>3.194</v>
      </c>
      <c r="Q180" s="16">
        <v>3</v>
      </c>
      <c r="R180" s="16">
        <v>2.6960000000000002</v>
      </c>
      <c r="S180" s="16">
        <v>2.57</v>
      </c>
      <c r="T180" s="16">
        <v>2.331</v>
      </c>
      <c r="U180" s="16">
        <v>2.2730000000000001</v>
      </c>
      <c r="V180" s="16">
        <v>2.2290000000000001</v>
      </c>
      <c r="W180" s="16">
        <v>2.0699999999999998</v>
      </c>
      <c r="X180" s="16">
        <v>2.12</v>
      </c>
      <c r="Y180" s="16">
        <v>2.0299999999999998</v>
      </c>
      <c r="Z180" s="16">
        <v>2.0099999999999998</v>
      </c>
      <c r="AA180" s="16">
        <v>1.95</v>
      </c>
      <c r="AB180" s="16">
        <v>1.92</v>
      </c>
      <c r="AC180" s="16">
        <v>1.93</v>
      </c>
      <c r="AD180" s="16">
        <v>1.93</v>
      </c>
      <c r="AE180" s="16">
        <v>1.96</v>
      </c>
      <c r="AF180" s="16">
        <v>2.0299999999999998</v>
      </c>
      <c r="AG180" s="16">
        <v>2.1</v>
      </c>
      <c r="AH180" s="16">
        <v>2.12</v>
      </c>
      <c r="AI180" s="16">
        <v>2.1800000000000002</v>
      </c>
      <c r="AJ180" s="16">
        <v>2.16</v>
      </c>
      <c r="AK180" s="16">
        <v>2.12</v>
      </c>
      <c r="AL180" s="16">
        <v>2.0499999999999998</v>
      </c>
      <c r="AM180" s="16">
        <v>2</v>
      </c>
      <c r="AN180" s="16">
        <v>1.99</v>
      </c>
      <c r="AO180" s="16">
        <v>1.96</v>
      </c>
      <c r="AP180" s="16">
        <v>1.96</v>
      </c>
      <c r="AQ180" s="16">
        <v>1.89</v>
      </c>
      <c r="AR180" s="16">
        <v>1.97</v>
      </c>
      <c r="AS180" s="16">
        <v>1.98</v>
      </c>
      <c r="AT180" s="16">
        <v>1.97</v>
      </c>
      <c r="AU180" s="16">
        <v>1.89</v>
      </c>
      <c r="AV180" s="16">
        <v>1.93</v>
      </c>
      <c r="AW180" s="16">
        <v>1.98</v>
      </c>
      <c r="AX180" s="16">
        <v>1.97</v>
      </c>
      <c r="AY180" s="16">
        <v>2.0099999999999998</v>
      </c>
      <c r="AZ180" s="16">
        <v>2.1800000000000002</v>
      </c>
      <c r="BA180" s="16">
        <v>2.19</v>
      </c>
      <c r="BB180" s="16">
        <v>2.13</v>
      </c>
      <c r="BC180" s="16">
        <v>2.17</v>
      </c>
      <c r="BD180" s="16">
        <v>2.09</v>
      </c>
      <c r="BE180" s="16">
        <v>2.1</v>
      </c>
      <c r="BF180" s="16">
        <v>2.0099999999999998</v>
      </c>
      <c r="BG180" s="16">
        <v>1.92</v>
      </c>
      <c r="BH180" s="16">
        <v>1.99</v>
      </c>
      <c r="BI180" s="16">
        <v>1.87</v>
      </c>
      <c r="BJ180" s="16">
        <v>1.81</v>
      </c>
    </row>
    <row r="181" spans="1:62" x14ac:dyDescent="0.35">
      <c r="A181" s="16" t="s">
        <v>709</v>
      </c>
      <c r="B181" s="16" t="s">
        <v>710</v>
      </c>
      <c r="C181" s="16" t="s">
        <v>24</v>
      </c>
      <c r="D181" s="16" t="s">
        <v>627</v>
      </c>
      <c r="E181" s="16">
        <v>3.226474373037191</v>
      </c>
      <c r="F181" s="16">
        <v>3.2329923508088969</v>
      </c>
      <c r="G181" s="16">
        <v>3.1893500563449666</v>
      </c>
      <c r="H181" s="16">
        <v>3.1716636117468235</v>
      </c>
      <c r="I181" s="16">
        <v>3.15396543292053</v>
      </c>
      <c r="J181" s="16">
        <v>3.0637828634687621</v>
      </c>
      <c r="K181" s="16">
        <v>2.9103565914583376</v>
      </c>
      <c r="L181" s="16">
        <v>2.9029007252015462</v>
      </c>
      <c r="M181" s="16">
        <v>2.8587746938214411</v>
      </c>
      <c r="N181" s="16">
        <v>2.8186999692848853</v>
      </c>
      <c r="O181" s="16">
        <v>2.7885476623000103</v>
      </c>
      <c r="P181" s="16">
        <v>2.7259566015953074</v>
      </c>
      <c r="Q181" s="16">
        <v>2.5916806423668963</v>
      </c>
      <c r="R181" s="16">
        <v>2.5071866773367741</v>
      </c>
      <c r="S181" s="16">
        <v>2.4502998516626318</v>
      </c>
      <c r="T181" s="16">
        <v>2.3584251599333594</v>
      </c>
      <c r="U181" s="16">
        <v>2.2923118372967042</v>
      </c>
      <c r="V181" s="16">
        <v>2.2518591149318787</v>
      </c>
      <c r="W181" s="16">
        <v>2.1983693684328878</v>
      </c>
      <c r="X181" s="16">
        <v>2.194739350793141</v>
      </c>
      <c r="Y181" s="16">
        <v>2.1737526158259159</v>
      </c>
      <c r="Z181" s="16">
        <v>2.1213708447724144</v>
      </c>
      <c r="AA181" s="16">
        <v>2.1018983007517962</v>
      </c>
      <c r="AB181" s="16">
        <v>2.057114031668565</v>
      </c>
      <c r="AC181" s="16">
        <v>2.0217589288637652</v>
      </c>
      <c r="AD181" s="16">
        <v>2.0111469752852891</v>
      </c>
      <c r="AE181" s="16">
        <v>1.983389804981754</v>
      </c>
      <c r="AF181" s="16">
        <v>1.969212287291108</v>
      </c>
      <c r="AG181" s="16">
        <v>1.9747084724399613</v>
      </c>
      <c r="AH181" s="16">
        <v>1.9643621503348274</v>
      </c>
      <c r="AI181" s="16">
        <v>1.9759145630759785</v>
      </c>
      <c r="AJ181" s="16">
        <v>1.9498757306131849</v>
      </c>
      <c r="AK181" s="16">
        <v>1.9236998161558316</v>
      </c>
      <c r="AL181" s="16">
        <v>1.8838433325396156</v>
      </c>
      <c r="AM181" s="16">
        <v>1.8600929888216884</v>
      </c>
      <c r="AN181" s="16">
        <v>1.8219410544802839</v>
      </c>
      <c r="AO181" s="16">
        <v>1.8123126762558737</v>
      </c>
      <c r="AP181" s="16">
        <v>1.7985899668530814</v>
      </c>
      <c r="AQ181" s="16">
        <v>1.7921275973438586</v>
      </c>
      <c r="AR181" s="16">
        <v>1.7830184601099555</v>
      </c>
      <c r="AS181" s="16">
        <v>1.8034555797581648</v>
      </c>
      <c r="AT181" s="16">
        <v>1.7741626489839257</v>
      </c>
      <c r="AU181" s="16">
        <v>1.7582823630953641</v>
      </c>
      <c r="AV181" s="16">
        <v>1.7655952541171611</v>
      </c>
      <c r="AW181" s="16">
        <v>1.7712806132573475</v>
      </c>
      <c r="AX181" s="16">
        <v>1.7661319445241963</v>
      </c>
      <c r="AY181" s="16">
        <v>1.7980235233795834</v>
      </c>
      <c r="AZ181" s="16">
        <v>1.8180687972630543</v>
      </c>
      <c r="BA181" s="16">
        <v>1.8228124860549015</v>
      </c>
      <c r="BB181" s="16">
        <v>1.7960361992138714</v>
      </c>
      <c r="BC181" s="16">
        <v>1.787003794502199</v>
      </c>
      <c r="BD181" s="16">
        <v>1.7666956044197051</v>
      </c>
      <c r="BE181" s="16">
        <v>1.7660403228091099</v>
      </c>
      <c r="BF181" s="16">
        <v>1.7411069226632421</v>
      </c>
      <c r="BG181" s="16">
        <v>1.7466524780361614</v>
      </c>
      <c r="BH181" s="16">
        <v>1.7422718054759245</v>
      </c>
      <c r="BI181" s="16">
        <v>1.7355725060960501</v>
      </c>
      <c r="BJ181" s="16">
        <v>1.7107763102308715</v>
      </c>
    </row>
    <row r="182" spans="1:62" x14ac:dyDescent="0.35">
      <c r="A182" s="16" t="s">
        <v>411</v>
      </c>
      <c r="B182" s="16" t="s">
        <v>212</v>
      </c>
      <c r="C182" s="16" t="s">
        <v>24</v>
      </c>
      <c r="D182" s="16" t="s">
        <v>627</v>
      </c>
      <c r="E182" s="16">
        <v>7.2469999999999999</v>
      </c>
      <c r="F182" s="16">
        <v>7.2480000000000002</v>
      </c>
      <c r="G182" s="16">
        <v>7.2510000000000003</v>
      </c>
      <c r="H182" s="16">
        <v>7.2560000000000002</v>
      </c>
      <c r="I182" s="16">
        <v>7.2629999999999999</v>
      </c>
      <c r="J182" s="16">
        <v>7.2709999999999999</v>
      </c>
      <c r="K182" s="16">
        <v>7.2770000000000001</v>
      </c>
      <c r="L182" s="16">
        <v>7.282</v>
      </c>
      <c r="M182" s="16">
        <v>7.2859999999999996</v>
      </c>
      <c r="N182" s="16">
        <v>7.2930000000000001</v>
      </c>
      <c r="O182" s="16">
        <v>7.3109999999999999</v>
      </c>
      <c r="P182" s="16">
        <v>7.35</v>
      </c>
      <c r="Q182" s="16">
        <v>7.4139999999999997</v>
      </c>
      <c r="R182" s="16">
        <v>7.5039999999999996</v>
      </c>
      <c r="S182" s="16">
        <v>7.617</v>
      </c>
      <c r="T182" s="16">
        <v>7.7469999999999999</v>
      </c>
      <c r="U182" s="16">
        <v>7.8849999999999998</v>
      </c>
      <c r="V182" s="16">
        <v>8.0180000000000007</v>
      </c>
      <c r="W182" s="16">
        <v>8.1370000000000005</v>
      </c>
      <c r="X182" s="16">
        <v>8.2319999999999993</v>
      </c>
      <c r="Y182" s="16">
        <v>8.2989999999999995</v>
      </c>
      <c r="Z182" s="16">
        <v>8.3379999999999992</v>
      </c>
      <c r="AA182" s="16">
        <v>8.3520000000000003</v>
      </c>
      <c r="AB182" s="16">
        <v>8.34</v>
      </c>
      <c r="AC182" s="16">
        <v>8.2989999999999995</v>
      </c>
      <c r="AD182" s="16">
        <v>8.2219999999999995</v>
      </c>
      <c r="AE182" s="16">
        <v>8.1010000000000009</v>
      </c>
      <c r="AF182" s="16">
        <v>7.9329999999999998</v>
      </c>
      <c r="AG182" s="16">
        <v>7.7190000000000003</v>
      </c>
      <c r="AH182" s="16">
        <v>7.4619999999999997</v>
      </c>
      <c r="AI182" s="16">
        <v>7.165</v>
      </c>
      <c r="AJ182" s="16">
        <v>6.8310000000000004</v>
      </c>
      <c r="AK182" s="16">
        <v>6.4720000000000004</v>
      </c>
      <c r="AL182" s="16">
        <v>6.0979999999999999</v>
      </c>
      <c r="AM182" s="16">
        <v>5.72</v>
      </c>
      <c r="AN182" s="16">
        <v>5.3460000000000001</v>
      </c>
      <c r="AO182" s="16">
        <v>4.9809999999999999</v>
      </c>
      <c r="AP182" s="16">
        <v>4.63</v>
      </c>
      <c r="AQ182" s="16">
        <v>4.2969999999999997</v>
      </c>
      <c r="AR182" s="16">
        <v>3.9889999999999999</v>
      </c>
      <c r="AS182" s="16">
        <v>3.7160000000000002</v>
      </c>
      <c r="AT182" s="16">
        <v>3.484</v>
      </c>
      <c r="AU182" s="16">
        <v>3.2930000000000001</v>
      </c>
      <c r="AV182" s="16">
        <v>3.1419999999999999</v>
      </c>
      <c r="AW182" s="16">
        <v>3.0289999999999999</v>
      </c>
      <c r="AX182" s="16">
        <v>2.9510000000000001</v>
      </c>
      <c r="AY182" s="16">
        <v>2.9039999999999999</v>
      </c>
      <c r="AZ182" s="16">
        <v>2.879</v>
      </c>
      <c r="BA182" s="16">
        <v>2.8690000000000002</v>
      </c>
      <c r="BB182" s="16">
        <v>2.8679999999999999</v>
      </c>
      <c r="BC182" s="16">
        <v>2.8730000000000002</v>
      </c>
      <c r="BD182" s="16">
        <v>2.8820000000000001</v>
      </c>
      <c r="BE182" s="16">
        <v>2.8959999999999999</v>
      </c>
      <c r="BF182" s="16">
        <v>2.9129999999999998</v>
      </c>
      <c r="BG182" s="16">
        <v>2.93</v>
      </c>
      <c r="BH182" s="16">
        <v>2.9390000000000001</v>
      </c>
      <c r="BI182" s="16">
        <v>2.9369999999999998</v>
      </c>
      <c r="BJ182" s="16">
        <v>2.92</v>
      </c>
    </row>
    <row r="183" spans="1:62" x14ac:dyDescent="0.35">
      <c r="A183" s="16" t="s">
        <v>711</v>
      </c>
      <c r="B183" s="16" t="s">
        <v>712</v>
      </c>
      <c r="C183" s="16" t="s">
        <v>24</v>
      </c>
      <c r="D183" s="16" t="s">
        <v>627</v>
      </c>
      <c r="E183" s="16">
        <v>5.0800871707409012</v>
      </c>
      <c r="F183" s="16">
        <v>5.0710029074716818</v>
      </c>
      <c r="G183" s="16">
        <v>5.0681208561124098</v>
      </c>
      <c r="H183" s="16">
        <v>5.0403743752054382</v>
      </c>
      <c r="I183" s="16">
        <v>5.0260352523545198</v>
      </c>
      <c r="J183" s="16">
        <v>4.9843370577113548</v>
      </c>
      <c r="K183" s="16">
        <v>4.9525151361252275</v>
      </c>
      <c r="L183" s="16">
        <v>4.9276920643272089</v>
      </c>
      <c r="M183" s="16">
        <v>4.9188451852839128</v>
      </c>
      <c r="N183" s="16">
        <v>4.9124429990278795</v>
      </c>
      <c r="O183" s="16">
        <v>4.9024235409412729</v>
      </c>
      <c r="P183" s="16">
        <v>4.8895629903261542</v>
      </c>
      <c r="Q183" s="16">
        <v>4.8674348949111534</v>
      </c>
      <c r="R183" s="16">
        <v>4.831778407968911</v>
      </c>
      <c r="S183" s="16">
        <v>4.8159652876247518</v>
      </c>
      <c r="T183" s="16">
        <v>4.8181286358412017</v>
      </c>
      <c r="U183" s="16">
        <v>4.8055115979431617</v>
      </c>
      <c r="V183" s="16">
        <v>4.7914638780948291</v>
      </c>
      <c r="W183" s="16">
        <v>4.7784875997121548</v>
      </c>
      <c r="X183" s="16">
        <v>4.7738455643887834</v>
      </c>
      <c r="Y183" s="16">
        <v>4.7653196184525788</v>
      </c>
      <c r="Z183" s="16">
        <v>4.7499160250756738</v>
      </c>
      <c r="AA183" s="16">
        <v>4.7222558253362976</v>
      </c>
      <c r="AB183" s="16">
        <v>4.7102314726222989</v>
      </c>
      <c r="AC183" s="16">
        <v>4.6677840496188239</v>
      </c>
      <c r="AD183" s="16">
        <v>4.6125610996288744</v>
      </c>
      <c r="AE183" s="16">
        <v>4.5712518761501659</v>
      </c>
      <c r="AF183" s="16">
        <v>4.534780878491806</v>
      </c>
      <c r="AG183" s="16">
        <v>4.5040879596814785</v>
      </c>
      <c r="AH183" s="16">
        <v>4.4538324897456478</v>
      </c>
      <c r="AI183" s="16">
        <v>4.3909288804367428</v>
      </c>
      <c r="AJ183" s="16">
        <v>4.3019377978144089</v>
      </c>
      <c r="AK183" s="16">
        <v>4.2321488900172062</v>
      </c>
      <c r="AL183" s="16">
        <v>4.1409767180839738</v>
      </c>
      <c r="AM183" s="16">
        <v>4.0662078538596393</v>
      </c>
      <c r="AN183" s="16">
        <v>3.9848326751870542</v>
      </c>
      <c r="AO183" s="16">
        <v>3.9170578850079592</v>
      </c>
      <c r="AP183" s="16">
        <v>3.8286821631070587</v>
      </c>
      <c r="AQ183" s="16">
        <v>3.7542021412776152</v>
      </c>
      <c r="AR183" s="16">
        <v>3.695122552051878</v>
      </c>
      <c r="AS183" s="16">
        <v>3.6384935542005614</v>
      </c>
      <c r="AT183" s="16">
        <v>3.575747689404694</v>
      </c>
      <c r="AU183" s="16">
        <v>3.5350488908468272</v>
      </c>
      <c r="AV183" s="16">
        <v>3.491404479599499</v>
      </c>
      <c r="AW183" s="16">
        <v>3.4601710859867665</v>
      </c>
      <c r="AX183" s="16">
        <v>3.423555733015605</v>
      </c>
      <c r="AY183" s="16">
        <v>3.3822357909029055</v>
      </c>
      <c r="AZ183" s="16">
        <v>3.3511628942476821</v>
      </c>
      <c r="BA183" s="16">
        <v>3.3175413638363853</v>
      </c>
      <c r="BB183" s="16">
        <v>3.2828263536585496</v>
      </c>
      <c r="BC183" s="16">
        <v>3.2537723624768136</v>
      </c>
      <c r="BD183" s="16">
        <v>3.2242124518104185</v>
      </c>
      <c r="BE183" s="16">
        <v>3.2001902614805631</v>
      </c>
      <c r="BF183" s="16">
        <v>3.1712815062025816</v>
      </c>
      <c r="BG183" s="16">
        <v>3.1520189653041171</v>
      </c>
      <c r="BH183" s="16">
        <v>3.1276241529233353</v>
      </c>
      <c r="BI183" s="16">
        <v>3.1063504032377049</v>
      </c>
      <c r="BJ183" s="16">
        <v>3.083984114270355</v>
      </c>
    </row>
    <row r="184" spans="1:62" x14ac:dyDescent="0.35">
      <c r="A184" s="16" t="s">
        <v>412</v>
      </c>
      <c r="B184" s="16" t="s">
        <v>213</v>
      </c>
      <c r="C184" s="16" t="s">
        <v>24</v>
      </c>
      <c r="D184" s="16" t="s">
        <v>627</v>
      </c>
      <c r="E184" s="16">
        <v>6.6</v>
      </c>
      <c r="F184" s="16">
        <v>6.6</v>
      </c>
      <c r="G184" s="16">
        <v>6.6</v>
      </c>
      <c r="H184" s="16">
        <v>6.6</v>
      </c>
      <c r="I184" s="16">
        <v>6.6</v>
      </c>
      <c r="J184" s="16">
        <v>6.6</v>
      </c>
      <c r="K184" s="16">
        <v>6.6</v>
      </c>
      <c r="L184" s="16">
        <v>6.6</v>
      </c>
      <c r="M184" s="16">
        <v>6.6</v>
      </c>
      <c r="N184" s="16">
        <v>6.6</v>
      </c>
      <c r="O184" s="16">
        <v>6.601</v>
      </c>
      <c r="P184" s="16">
        <v>6.6020000000000003</v>
      </c>
      <c r="Q184" s="16">
        <v>6.6050000000000004</v>
      </c>
      <c r="R184" s="16">
        <v>6.6079999999999997</v>
      </c>
      <c r="S184" s="16">
        <v>6.6109999999999998</v>
      </c>
      <c r="T184" s="16">
        <v>6.6120000000000001</v>
      </c>
      <c r="U184" s="16">
        <v>6.6079999999999997</v>
      </c>
      <c r="V184" s="16">
        <v>6.5990000000000002</v>
      </c>
      <c r="W184" s="16">
        <v>6.5830000000000002</v>
      </c>
      <c r="X184" s="16">
        <v>6.5609999999999999</v>
      </c>
      <c r="Y184" s="16">
        <v>6.5339999999999998</v>
      </c>
      <c r="Z184" s="16">
        <v>6.5039999999999996</v>
      </c>
      <c r="AA184" s="16">
        <v>6.4740000000000002</v>
      </c>
      <c r="AB184" s="16">
        <v>6.444</v>
      </c>
      <c r="AC184" s="16">
        <v>6.415</v>
      </c>
      <c r="AD184" s="16">
        <v>6.3849999999999998</v>
      </c>
      <c r="AE184" s="16">
        <v>6.3540000000000001</v>
      </c>
      <c r="AF184" s="16">
        <v>6.3179999999999996</v>
      </c>
      <c r="AG184" s="16">
        <v>6.2759999999999998</v>
      </c>
      <c r="AH184" s="16">
        <v>6.2249999999999996</v>
      </c>
      <c r="AI184" s="16">
        <v>6.1639999999999997</v>
      </c>
      <c r="AJ184" s="16">
        <v>6.0910000000000002</v>
      </c>
      <c r="AK184" s="16">
        <v>6.0069999999999997</v>
      </c>
      <c r="AL184" s="16">
        <v>5.9119999999999999</v>
      </c>
      <c r="AM184" s="16">
        <v>5.8079999999999998</v>
      </c>
      <c r="AN184" s="16">
        <v>5.694</v>
      </c>
      <c r="AO184" s="16">
        <v>5.5709999999999997</v>
      </c>
      <c r="AP184" s="16">
        <v>5.4420000000000002</v>
      </c>
      <c r="AQ184" s="16">
        <v>5.3079999999999998</v>
      </c>
      <c r="AR184" s="16">
        <v>5.1719999999999997</v>
      </c>
      <c r="AS184" s="16">
        <v>5.0369999999999999</v>
      </c>
      <c r="AT184" s="16">
        <v>4.9039999999999999</v>
      </c>
      <c r="AU184" s="16">
        <v>4.774</v>
      </c>
      <c r="AV184" s="16">
        <v>4.6479999999999997</v>
      </c>
      <c r="AW184" s="16">
        <v>4.5279999999999996</v>
      </c>
      <c r="AX184" s="16">
        <v>4.4160000000000004</v>
      </c>
      <c r="AY184" s="16">
        <v>4.3099999999999996</v>
      </c>
      <c r="AZ184" s="16">
        <v>4.2110000000000003</v>
      </c>
      <c r="BA184" s="16">
        <v>4.1180000000000003</v>
      </c>
      <c r="BB184" s="16">
        <v>4.0309999999999997</v>
      </c>
      <c r="BC184" s="16">
        <v>3.9510000000000001</v>
      </c>
      <c r="BD184" s="16">
        <v>3.88</v>
      </c>
      <c r="BE184" s="16">
        <v>3.8159999999999998</v>
      </c>
      <c r="BF184" s="16">
        <v>3.7589999999999999</v>
      </c>
      <c r="BG184" s="16">
        <v>3.7080000000000002</v>
      </c>
      <c r="BH184" s="16">
        <v>3.66</v>
      </c>
      <c r="BI184" s="16">
        <v>3.6120000000000001</v>
      </c>
      <c r="BJ184" s="16">
        <v>3.5619999999999998</v>
      </c>
    </row>
    <row r="185" spans="1:62" x14ac:dyDescent="0.35">
      <c r="A185" s="16" t="s">
        <v>414</v>
      </c>
      <c r="B185" s="16" t="s">
        <v>215</v>
      </c>
      <c r="C185" s="16" t="s">
        <v>24</v>
      </c>
      <c r="D185" s="16" t="s">
        <v>627</v>
      </c>
      <c r="E185" s="16">
        <v>5.87</v>
      </c>
      <c r="F185" s="16">
        <v>5.8460000000000001</v>
      </c>
      <c r="G185" s="16">
        <v>5.8120000000000003</v>
      </c>
      <c r="H185" s="16">
        <v>5.7649999999999997</v>
      </c>
      <c r="I185" s="16">
        <v>5.7069999999999999</v>
      </c>
      <c r="J185" s="16">
        <v>5.6379999999999999</v>
      </c>
      <c r="K185" s="16">
        <v>5.5590000000000002</v>
      </c>
      <c r="L185" s="16">
        <v>5.4720000000000004</v>
      </c>
      <c r="M185" s="16">
        <v>5.3780000000000001</v>
      </c>
      <c r="N185" s="16">
        <v>5.2789999999999999</v>
      </c>
      <c r="O185" s="16">
        <v>5.173</v>
      </c>
      <c r="P185" s="16">
        <v>5.0599999999999996</v>
      </c>
      <c r="Q185" s="16">
        <v>4.9390000000000001</v>
      </c>
      <c r="R185" s="16">
        <v>4.8099999999999996</v>
      </c>
      <c r="S185" s="16">
        <v>4.6749999999999998</v>
      </c>
      <c r="T185" s="16">
        <v>4.5369999999999999</v>
      </c>
      <c r="U185" s="16">
        <v>4.3979999999999997</v>
      </c>
      <c r="V185" s="16">
        <v>4.26</v>
      </c>
      <c r="W185" s="16">
        <v>4.1280000000000001</v>
      </c>
      <c r="X185" s="16">
        <v>4.0019999999999998</v>
      </c>
      <c r="Y185" s="16">
        <v>3.8839999999999999</v>
      </c>
      <c r="Z185" s="16">
        <v>3.7749999999999999</v>
      </c>
      <c r="AA185" s="16">
        <v>3.6749999999999998</v>
      </c>
      <c r="AB185" s="16">
        <v>3.581</v>
      </c>
      <c r="AC185" s="16">
        <v>3.4940000000000002</v>
      </c>
      <c r="AD185" s="16">
        <v>3.4129999999999998</v>
      </c>
      <c r="AE185" s="16">
        <v>3.3359999999999999</v>
      </c>
      <c r="AF185" s="16">
        <v>3.262</v>
      </c>
      <c r="AG185" s="16">
        <v>3.19</v>
      </c>
      <c r="AH185" s="16">
        <v>3.121</v>
      </c>
      <c r="AI185" s="16">
        <v>3.0569999999999999</v>
      </c>
      <c r="AJ185" s="16">
        <v>2.9990000000000001</v>
      </c>
      <c r="AK185" s="16">
        <v>2.95</v>
      </c>
      <c r="AL185" s="16">
        <v>2.9089999999999998</v>
      </c>
      <c r="AM185" s="16">
        <v>2.8769999999999998</v>
      </c>
      <c r="AN185" s="16">
        <v>2.8519999999999999</v>
      </c>
      <c r="AO185" s="16">
        <v>2.83</v>
      </c>
      <c r="AP185" s="16">
        <v>2.81</v>
      </c>
      <c r="AQ185" s="16">
        <v>2.7890000000000001</v>
      </c>
      <c r="AR185" s="16">
        <v>2.7669999999999999</v>
      </c>
      <c r="AS185" s="16">
        <v>2.7440000000000002</v>
      </c>
      <c r="AT185" s="16">
        <v>2.72</v>
      </c>
      <c r="AU185" s="16">
        <v>2.698</v>
      </c>
      <c r="AV185" s="16">
        <v>2.6789999999999998</v>
      </c>
      <c r="AW185" s="16">
        <v>2.6629999999999998</v>
      </c>
      <c r="AX185" s="16">
        <v>2.6509999999999998</v>
      </c>
      <c r="AY185" s="16">
        <v>2.6429999999999998</v>
      </c>
      <c r="AZ185" s="16">
        <v>2.637</v>
      </c>
      <c r="BA185" s="16">
        <v>2.6320000000000001</v>
      </c>
      <c r="BB185" s="16">
        <v>2.6280000000000001</v>
      </c>
      <c r="BC185" s="16">
        <v>2.6219999999999999</v>
      </c>
      <c r="BD185" s="16">
        <v>2.613</v>
      </c>
      <c r="BE185" s="16">
        <v>2.601</v>
      </c>
      <c r="BF185" s="16">
        <v>2.5840000000000001</v>
      </c>
      <c r="BG185" s="16">
        <v>2.5640000000000001</v>
      </c>
      <c r="BH185" s="16">
        <v>2.54</v>
      </c>
      <c r="BI185" s="16">
        <v>2.5139999999999998</v>
      </c>
      <c r="BJ185" s="16">
        <v>2.4870000000000001</v>
      </c>
    </row>
    <row r="186" spans="1:62" x14ac:dyDescent="0.35">
      <c r="A186" s="16" t="s">
        <v>417</v>
      </c>
      <c r="B186" s="16" t="s">
        <v>218</v>
      </c>
      <c r="C186" s="16" t="s">
        <v>24</v>
      </c>
      <c r="D186" s="16" t="s">
        <v>627</v>
      </c>
      <c r="E186" s="16">
        <v>6.9409999999999998</v>
      </c>
      <c r="F186" s="16">
        <v>6.923</v>
      </c>
      <c r="G186" s="16">
        <v>6.8949999999999996</v>
      </c>
      <c r="H186" s="16">
        <v>6.8579999999999997</v>
      </c>
      <c r="I186" s="16">
        <v>6.81</v>
      </c>
      <c r="J186" s="16">
        <v>6.75</v>
      </c>
      <c r="K186" s="16">
        <v>6.68</v>
      </c>
      <c r="L186" s="16">
        <v>6.6</v>
      </c>
      <c r="M186" s="16">
        <v>6.5129999999999999</v>
      </c>
      <c r="N186" s="16">
        <v>6.4180000000000001</v>
      </c>
      <c r="O186" s="16">
        <v>6.3159999999999998</v>
      </c>
      <c r="P186" s="16">
        <v>6.2069999999999999</v>
      </c>
      <c r="Q186" s="16">
        <v>6.0910000000000002</v>
      </c>
      <c r="R186" s="16">
        <v>5.968</v>
      </c>
      <c r="S186" s="16">
        <v>5.8410000000000002</v>
      </c>
      <c r="T186" s="16">
        <v>5.7089999999999996</v>
      </c>
      <c r="U186" s="16">
        <v>5.5750000000000002</v>
      </c>
      <c r="V186" s="16">
        <v>5.44</v>
      </c>
      <c r="W186" s="16">
        <v>5.3049999999999997</v>
      </c>
      <c r="X186" s="16">
        <v>5.1710000000000003</v>
      </c>
      <c r="Y186" s="16">
        <v>5.0410000000000004</v>
      </c>
      <c r="Z186" s="16">
        <v>4.915</v>
      </c>
      <c r="AA186" s="16">
        <v>4.7949999999999999</v>
      </c>
      <c r="AB186" s="16">
        <v>4.68</v>
      </c>
      <c r="AC186" s="16">
        <v>4.5679999999999996</v>
      </c>
      <c r="AD186" s="16">
        <v>4.46</v>
      </c>
      <c r="AE186" s="16">
        <v>4.3540000000000001</v>
      </c>
      <c r="AF186" s="16">
        <v>4.2469999999999999</v>
      </c>
      <c r="AG186" s="16">
        <v>4.1379999999999999</v>
      </c>
      <c r="AH186" s="16">
        <v>4.0259999999999998</v>
      </c>
      <c r="AI186" s="16">
        <v>3.9119999999999999</v>
      </c>
      <c r="AJ186" s="16">
        <v>3.794</v>
      </c>
      <c r="AK186" s="16">
        <v>3.673</v>
      </c>
      <c r="AL186" s="16">
        <v>3.552</v>
      </c>
      <c r="AM186" s="16">
        <v>3.4319999999999999</v>
      </c>
      <c r="AN186" s="16">
        <v>3.3149999999999999</v>
      </c>
      <c r="AO186" s="16">
        <v>3.2029999999999998</v>
      </c>
      <c r="AP186" s="16">
        <v>3.0990000000000002</v>
      </c>
      <c r="AQ186" s="16">
        <v>3.0019999999999998</v>
      </c>
      <c r="AR186" s="16">
        <v>2.9169999999999998</v>
      </c>
      <c r="AS186" s="16">
        <v>2.8450000000000002</v>
      </c>
      <c r="AT186" s="16">
        <v>2.7890000000000001</v>
      </c>
      <c r="AU186" s="16">
        <v>2.7490000000000001</v>
      </c>
      <c r="AV186" s="16">
        <v>2.7229999999999999</v>
      </c>
      <c r="AW186" s="16">
        <v>2.706</v>
      </c>
      <c r="AX186" s="16">
        <v>2.6949999999999998</v>
      </c>
      <c r="AY186" s="16">
        <v>2.6819999999999999</v>
      </c>
      <c r="AZ186" s="16">
        <v>2.6619999999999999</v>
      </c>
      <c r="BA186" s="16">
        <v>2.633</v>
      </c>
      <c r="BB186" s="16">
        <v>2.5939999999999999</v>
      </c>
      <c r="BC186" s="16">
        <v>2.5459999999999998</v>
      </c>
      <c r="BD186" s="16">
        <v>2.4929999999999999</v>
      </c>
      <c r="BE186" s="16">
        <v>2.4409999999999998</v>
      </c>
      <c r="BF186" s="16">
        <v>2.3940000000000001</v>
      </c>
      <c r="BG186" s="16">
        <v>2.355</v>
      </c>
      <c r="BH186" s="16">
        <v>2.323</v>
      </c>
      <c r="BI186" s="16">
        <v>2.2970000000000002</v>
      </c>
      <c r="BJ186" s="16">
        <v>2.2749999999999999</v>
      </c>
    </row>
    <row r="187" spans="1:62" x14ac:dyDescent="0.35">
      <c r="A187" s="16" t="s">
        <v>418</v>
      </c>
      <c r="B187" s="16" t="s">
        <v>219</v>
      </c>
      <c r="C187" s="16" t="s">
        <v>24</v>
      </c>
      <c r="D187" s="16" t="s">
        <v>627</v>
      </c>
      <c r="E187" s="16">
        <v>7.1479999999999997</v>
      </c>
      <c r="F187" s="16">
        <v>7.0869999999999997</v>
      </c>
      <c r="G187" s="16">
        <v>7.02</v>
      </c>
      <c r="H187" s="16">
        <v>6.9470000000000001</v>
      </c>
      <c r="I187" s="16">
        <v>6.867</v>
      </c>
      <c r="J187" s="16">
        <v>6.7809999999999997</v>
      </c>
      <c r="K187" s="16">
        <v>6.6890000000000001</v>
      </c>
      <c r="L187" s="16">
        <v>6.5890000000000004</v>
      </c>
      <c r="M187" s="16">
        <v>6.4850000000000003</v>
      </c>
      <c r="N187" s="16">
        <v>6.3760000000000003</v>
      </c>
      <c r="O187" s="16">
        <v>6.2640000000000002</v>
      </c>
      <c r="P187" s="16">
        <v>6.1520000000000001</v>
      </c>
      <c r="Q187" s="16">
        <v>6.0410000000000004</v>
      </c>
      <c r="R187" s="16">
        <v>5.931</v>
      </c>
      <c r="S187" s="16">
        <v>5.8239999999999998</v>
      </c>
      <c r="T187" s="16">
        <v>5.718</v>
      </c>
      <c r="U187" s="16">
        <v>5.6130000000000004</v>
      </c>
      <c r="V187" s="16">
        <v>5.5060000000000002</v>
      </c>
      <c r="W187" s="16">
        <v>5.399</v>
      </c>
      <c r="X187" s="16">
        <v>5.29</v>
      </c>
      <c r="Y187" s="16">
        <v>5.1829999999999998</v>
      </c>
      <c r="Z187" s="16">
        <v>5.0780000000000003</v>
      </c>
      <c r="AA187" s="16">
        <v>4.9779999999999998</v>
      </c>
      <c r="AB187" s="16">
        <v>4.883</v>
      </c>
      <c r="AC187" s="16">
        <v>4.7949999999999999</v>
      </c>
      <c r="AD187" s="16">
        <v>4.7119999999999997</v>
      </c>
      <c r="AE187" s="16">
        <v>4.6319999999999997</v>
      </c>
      <c r="AF187" s="16">
        <v>4.5540000000000003</v>
      </c>
      <c r="AG187" s="16">
        <v>4.476</v>
      </c>
      <c r="AH187" s="16">
        <v>4.3970000000000002</v>
      </c>
      <c r="AI187" s="16">
        <v>4.32</v>
      </c>
      <c r="AJ187" s="16">
        <v>4.2460000000000004</v>
      </c>
      <c r="AK187" s="16">
        <v>4.1769999999999996</v>
      </c>
      <c r="AL187" s="16">
        <v>4.1130000000000004</v>
      </c>
      <c r="AM187" s="16">
        <v>4.056</v>
      </c>
      <c r="AN187" s="16">
        <v>4.0049999999999999</v>
      </c>
      <c r="AO187" s="16">
        <v>3.9609999999999999</v>
      </c>
      <c r="AP187" s="16">
        <v>3.9220000000000002</v>
      </c>
      <c r="AQ187" s="16">
        <v>3.8860000000000001</v>
      </c>
      <c r="AR187" s="16">
        <v>3.85</v>
      </c>
      <c r="AS187" s="16">
        <v>3.8109999999999999</v>
      </c>
      <c r="AT187" s="16">
        <v>3.766</v>
      </c>
      <c r="AU187" s="16">
        <v>3.7120000000000002</v>
      </c>
      <c r="AV187" s="16">
        <v>3.65</v>
      </c>
      <c r="AW187" s="16">
        <v>3.5790000000000002</v>
      </c>
      <c r="AX187" s="16">
        <v>3.504</v>
      </c>
      <c r="AY187" s="16">
        <v>3.4289999999999998</v>
      </c>
      <c r="AZ187" s="16">
        <v>3.359</v>
      </c>
      <c r="BA187" s="16">
        <v>3.294</v>
      </c>
      <c r="BB187" s="16">
        <v>3.2360000000000002</v>
      </c>
      <c r="BC187" s="16">
        <v>3.18</v>
      </c>
      <c r="BD187" s="16">
        <v>3.121</v>
      </c>
      <c r="BE187" s="16">
        <v>3.0550000000000002</v>
      </c>
      <c r="BF187" s="16">
        <v>2.9790000000000001</v>
      </c>
      <c r="BG187" s="16">
        <v>2.8940000000000001</v>
      </c>
      <c r="BH187" s="16">
        <v>2.8050000000000002</v>
      </c>
      <c r="BI187" s="16">
        <v>2.718</v>
      </c>
      <c r="BJ187" s="16">
        <v>2.64</v>
      </c>
    </row>
    <row r="188" spans="1:62" x14ac:dyDescent="0.35">
      <c r="A188" s="16" t="s">
        <v>413</v>
      </c>
      <c r="B188" s="16" t="s">
        <v>214</v>
      </c>
      <c r="C188" s="16" t="s">
        <v>24</v>
      </c>
      <c r="D188" s="16" t="s">
        <v>627</v>
      </c>
      <c r="AI188" s="16">
        <v>2.84</v>
      </c>
      <c r="AN188" s="16">
        <v>2.33</v>
      </c>
      <c r="AS188" s="16">
        <v>1.83</v>
      </c>
      <c r="AX188" s="16">
        <v>2.02</v>
      </c>
      <c r="BE188" s="16">
        <v>2.23</v>
      </c>
      <c r="BH188" s="16">
        <v>2.21</v>
      </c>
    </row>
    <row r="189" spans="1:62" x14ac:dyDescent="0.35">
      <c r="A189" s="16" t="s">
        <v>415</v>
      </c>
      <c r="B189" s="16" t="s">
        <v>216</v>
      </c>
      <c r="C189" s="16" t="s">
        <v>24</v>
      </c>
      <c r="D189" s="16" t="s">
        <v>627</v>
      </c>
      <c r="E189" s="16">
        <v>6.2750000000000004</v>
      </c>
      <c r="F189" s="16">
        <v>6.2779999999999996</v>
      </c>
      <c r="G189" s="16">
        <v>6.2779999999999996</v>
      </c>
      <c r="H189" s="16">
        <v>6.2750000000000004</v>
      </c>
      <c r="I189" s="16">
        <v>6.2679999999999998</v>
      </c>
      <c r="J189" s="16">
        <v>6.258</v>
      </c>
      <c r="K189" s="16">
        <v>6.2439999999999998</v>
      </c>
      <c r="L189" s="16">
        <v>6.2270000000000003</v>
      </c>
      <c r="M189" s="16">
        <v>6.2080000000000002</v>
      </c>
      <c r="N189" s="16">
        <v>6.1870000000000003</v>
      </c>
      <c r="O189" s="16">
        <v>6.1630000000000003</v>
      </c>
      <c r="P189" s="16">
        <v>6.1369999999999996</v>
      </c>
      <c r="Q189" s="16">
        <v>6.1079999999999997</v>
      </c>
      <c r="R189" s="16">
        <v>6.077</v>
      </c>
      <c r="S189" s="16">
        <v>6.0410000000000004</v>
      </c>
      <c r="T189" s="16">
        <v>6</v>
      </c>
      <c r="U189" s="16">
        <v>5.9539999999999997</v>
      </c>
      <c r="V189" s="16">
        <v>5.9</v>
      </c>
      <c r="W189" s="16">
        <v>5.8390000000000004</v>
      </c>
      <c r="X189" s="16">
        <v>5.7709999999999999</v>
      </c>
      <c r="Y189" s="16">
        <v>5.694</v>
      </c>
      <c r="Z189" s="16">
        <v>5.609</v>
      </c>
      <c r="AA189" s="16">
        <v>5.5149999999999997</v>
      </c>
      <c r="AB189" s="16">
        <v>5.415</v>
      </c>
      <c r="AC189" s="16">
        <v>5.3120000000000003</v>
      </c>
      <c r="AD189" s="16">
        <v>5.21</v>
      </c>
      <c r="AE189" s="16">
        <v>5.1100000000000003</v>
      </c>
      <c r="AF189" s="16">
        <v>5.0179999999999998</v>
      </c>
      <c r="AG189" s="16">
        <v>4.9340000000000002</v>
      </c>
      <c r="AH189" s="16">
        <v>4.8609999999999998</v>
      </c>
      <c r="AI189" s="16">
        <v>4.8019999999999996</v>
      </c>
      <c r="AJ189" s="16">
        <v>4.7560000000000002</v>
      </c>
      <c r="AK189" s="16">
        <v>4.7229999999999999</v>
      </c>
      <c r="AL189" s="16">
        <v>4.7</v>
      </c>
      <c r="AM189" s="16">
        <v>4.6829999999999998</v>
      </c>
      <c r="AN189" s="16">
        <v>4.6680000000000001</v>
      </c>
      <c r="AO189" s="16">
        <v>4.6529999999999996</v>
      </c>
      <c r="AP189" s="16">
        <v>4.6319999999999997</v>
      </c>
      <c r="AQ189" s="16">
        <v>4.6040000000000001</v>
      </c>
      <c r="AR189" s="16">
        <v>4.569</v>
      </c>
      <c r="AS189" s="16">
        <v>4.5250000000000004</v>
      </c>
      <c r="AT189" s="16">
        <v>4.4749999999999996</v>
      </c>
      <c r="AU189" s="16">
        <v>4.4219999999999997</v>
      </c>
      <c r="AV189" s="16">
        <v>4.3680000000000003</v>
      </c>
      <c r="AW189" s="16">
        <v>4.3150000000000004</v>
      </c>
      <c r="AX189" s="16">
        <v>4.2629999999999999</v>
      </c>
      <c r="AY189" s="16">
        <v>4.21</v>
      </c>
      <c r="AZ189" s="16">
        <v>4.1559999999999997</v>
      </c>
      <c r="BA189" s="16">
        <v>4.101</v>
      </c>
      <c r="BB189" s="16">
        <v>4.0430000000000001</v>
      </c>
      <c r="BC189" s="16">
        <v>3.9849999999999999</v>
      </c>
      <c r="BD189" s="16">
        <v>3.9260000000000002</v>
      </c>
      <c r="BE189" s="16">
        <v>3.8690000000000002</v>
      </c>
      <c r="BF189" s="16">
        <v>3.8119999999999998</v>
      </c>
      <c r="BG189" s="16">
        <v>3.758</v>
      </c>
      <c r="BH189" s="16">
        <v>3.7069999999999999</v>
      </c>
      <c r="BI189" s="16">
        <v>3.657</v>
      </c>
      <c r="BJ189" s="16">
        <v>3.61</v>
      </c>
    </row>
    <row r="190" spans="1:62" x14ac:dyDescent="0.35">
      <c r="A190" s="16" t="s">
        <v>419</v>
      </c>
      <c r="B190" s="16" t="s">
        <v>220</v>
      </c>
      <c r="C190" s="16" t="s">
        <v>24</v>
      </c>
      <c r="D190" s="16" t="s">
        <v>627</v>
      </c>
      <c r="E190" s="16">
        <v>2.98</v>
      </c>
      <c r="F190" s="16">
        <v>2.83</v>
      </c>
      <c r="G190" s="16">
        <v>2.72</v>
      </c>
      <c r="H190" s="16">
        <v>2.7</v>
      </c>
      <c r="I190" s="16">
        <v>2.57</v>
      </c>
      <c r="J190" s="16">
        <v>2.52</v>
      </c>
      <c r="K190" s="16">
        <v>2.34</v>
      </c>
      <c r="L190" s="16">
        <v>2.33</v>
      </c>
      <c r="M190" s="16">
        <v>2.2400000000000002</v>
      </c>
      <c r="N190" s="16">
        <v>2.2000000000000002</v>
      </c>
      <c r="O190" s="16">
        <v>2.2000000000000002</v>
      </c>
      <c r="P190" s="16">
        <v>2.25</v>
      </c>
      <c r="Q190" s="16">
        <v>2.2400000000000002</v>
      </c>
      <c r="R190" s="16">
        <v>2.2599999999999998</v>
      </c>
      <c r="S190" s="16">
        <v>2.2599999999999998</v>
      </c>
      <c r="T190" s="16">
        <v>2.27</v>
      </c>
      <c r="U190" s="16">
        <v>2.2999999999999998</v>
      </c>
      <c r="V190" s="16">
        <v>2.23</v>
      </c>
      <c r="W190" s="16">
        <v>2.21</v>
      </c>
      <c r="X190" s="16">
        <v>2.2799999999999998</v>
      </c>
      <c r="Y190" s="16">
        <v>2.2799999999999998</v>
      </c>
      <c r="Z190" s="16">
        <v>2.2400000000000002</v>
      </c>
      <c r="AA190" s="16">
        <v>2.34</v>
      </c>
      <c r="AB190" s="16">
        <v>2.42</v>
      </c>
      <c r="AC190" s="16">
        <v>2.37</v>
      </c>
      <c r="AD190" s="16">
        <v>2.33</v>
      </c>
      <c r="AE190" s="16">
        <v>2.2200000000000002</v>
      </c>
      <c r="AF190" s="16">
        <v>2.15</v>
      </c>
      <c r="AG190" s="16">
        <v>2.13</v>
      </c>
      <c r="AH190" s="16">
        <v>2.08</v>
      </c>
      <c r="AI190" s="16">
        <v>2.06</v>
      </c>
      <c r="AJ190" s="16">
        <v>2.0699999999999998</v>
      </c>
      <c r="AK190" s="16">
        <v>1.95</v>
      </c>
      <c r="AL190" s="16">
        <v>1.87</v>
      </c>
      <c r="AM190" s="16">
        <v>1.81</v>
      </c>
      <c r="AN190" s="16">
        <v>1.62</v>
      </c>
      <c r="AO190" s="16">
        <v>1.59</v>
      </c>
      <c r="AP190" s="16">
        <v>1.51</v>
      </c>
      <c r="AQ190" s="16">
        <v>1.44</v>
      </c>
      <c r="AR190" s="16">
        <v>1.38</v>
      </c>
      <c r="AS190" s="16">
        <v>1.37</v>
      </c>
      <c r="AT190" s="16">
        <v>1.31</v>
      </c>
      <c r="AU190" s="16">
        <v>1.25</v>
      </c>
      <c r="AV190" s="16">
        <v>1.22</v>
      </c>
      <c r="AW190" s="16">
        <v>1.23</v>
      </c>
      <c r="AX190" s="16">
        <v>1.24</v>
      </c>
      <c r="AY190" s="16">
        <v>1.27</v>
      </c>
      <c r="AZ190" s="16">
        <v>1.31</v>
      </c>
      <c r="BA190" s="16">
        <v>1.39</v>
      </c>
      <c r="BB190" s="16">
        <v>1.4</v>
      </c>
      <c r="BC190" s="16">
        <v>1.41</v>
      </c>
      <c r="BD190" s="16">
        <v>1.33</v>
      </c>
      <c r="BE190" s="16">
        <v>1.33</v>
      </c>
      <c r="BF190" s="16">
        <v>1.29</v>
      </c>
      <c r="BG190" s="16">
        <v>1.32</v>
      </c>
      <c r="BH190" s="16">
        <v>1.32</v>
      </c>
      <c r="BI190" s="16">
        <v>1.39</v>
      </c>
      <c r="BJ190" s="16">
        <v>1.39</v>
      </c>
    </row>
    <row r="191" spans="1:62" x14ac:dyDescent="0.35">
      <c r="A191" s="16" t="s">
        <v>713</v>
      </c>
      <c r="B191" s="16" t="s">
        <v>714</v>
      </c>
      <c r="C191" s="16" t="s">
        <v>24</v>
      </c>
      <c r="D191" s="16" t="s">
        <v>627</v>
      </c>
      <c r="E191" s="16">
        <v>6.6177204988057836</v>
      </c>
      <c r="F191" s="16">
        <v>6.6400009184102942</v>
      </c>
      <c r="G191" s="16">
        <v>6.6633832877729997</v>
      </c>
      <c r="H191" s="16">
        <v>6.6876591504740919</v>
      </c>
      <c r="I191" s="16">
        <v>6.7113765160235976</v>
      </c>
      <c r="J191" s="16">
        <v>6.7347178490706572</v>
      </c>
      <c r="K191" s="16">
        <v>6.7575839974126222</v>
      </c>
      <c r="L191" s="16">
        <v>6.7804697567686585</v>
      </c>
      <c r="M191" s="16">
        <v>6.8029975509611642</v>
      </c>
      <c r="N191" s="16">
        <v>6.8245182012035013</v>
      </c>
      <c r="O191" s="16">
        <v>6.8448322296833277</v>
      </c>
      <c r="P191" s="16">
        <v>6.8639887694268849</v>
      </c>
      <c r="Q191" s="16">
        <v>6.8818921091586676</v>
      </c>
      <c r="R191" s="16">
        <v>6.8977955008437775</v>
      </c>
      <c r="S191" s="16">
        <v>6.9108601417498754</v>
      </c>
      <c r="T191" s="16">
        <v>6.920872487504913</v>
      </c>
      <c r="U191" s="16">
        <v>6.9267022950397461</v>
      </c>
      <c r="V191" s="16">
        <v>6.9283081800771553</v>
      </c>
      <c r="W191" s="16">
        <v>6.9253195694585861</v>
      </c>
      <c r="X191" s="16">
        <v>6.9176753495845622</v>
      </c>
      <c r="Y191" s="16">
        <v>6.9053642795908292</v>
      </c>
      <c r="Z191" s="16">
        <v>6.888640729609782</v>
      </c>
      <c r="AA191" s="16">
        <v>6.8673452498388849</v>
      </c>
      <c r="AB191" s="16">
        <v>6.8426310983967014</v>
      </c>
      <c r="AC191" s="16">
        <v>6.8148781080353098</v>
      </c>
      <c r="AD191" s="16">
        <v>6.7838948207011125</v>
      </c>
      <c r="AE191" s="16">
        <v>6.7492279425748825</v>
      </c>
      <c r="AF191" s="16">
        <v>6.7105679643626024</v>
      </c>
      <c r="AG191" s="16">
        <v>6.6679212241879871</v>
      </c>
      <c r="AH191" s="16">
        <v>6.621962168679735</v>
      </c>
      <c r="AI191" s="16">
        <v>6.5732777067177866</v>
      </c>
      <c r="AJ191" s="16">
        <v>6.5229925213776596</v>
      </c>
      <c r="AK191" s="16">
        <v>6.4727618704253924</v>
      </c>
      <c r="AL191" s="16">
        <v>6.4236154398006633</v>
      </c>
      <c r="AM191" s="16">
        <v>6.3758556951827527</v>
      </c>
      <c r="AN191" s="16">
        <v>6.330075831920043</v>
      </c>
      <c r="AO191" s="16">
        <v>6.2847477296083465</v>
      </c>
      <c r="AP191" s="16">
        <v>6.240021544966889</v>
      </c>
      <c r="AQ191" s="16">
        <v>6.1952700548185256</v>
      </c>
      <c r="AR191" s="16">
        <v>6.1506131718470591</v>
      </c>
      <c r="AS191" s="16">
        <v>6.1063307301921368</v>
      </c>
      <c r="AT191" s="16">
        <v>6.0626903857092831</v>
      </c>
      <c r="AU191" s="16">
        <v>6.0190259195114573</v>
      </c>
      <c r="AV191" s="16">
        <v>5.974753304216903</v>
      </c>
      <c r="AW191" s="16">
        <v>5.9292337177664312</v>
      </c>
      <c r="AX191" s="16">
        <v>5.8816498408770475</v>
      </c>
      <c r="AY191" s="16">
        <v>5.8306810101245494</v>
      </c>
      <c r="AZ191" s="16">
        <v>5.7766939771023429</v>
      </c>
      <c r="BA191" s="16">
        <v>5.7191604413174124</v>
      </c>
      <c r="BB191" s="16">
        <v>5.6574344871640001</v>
      </c>
      <c r="BC191" s="16">
        <v>5.590877951100131</v>
      </c>
      <c r="BD191" s="16">
        <v>5.5181480027351135</v>
      </c>
      <c r="BE191" s="16">
        <v>5.4403093872867352</v>
      </c>
      <c r="BF191" s="16">
        <v>5.3588760400915127</v>
      </c>
      <c r="BG191" s="16">
        <v>5.2747832568325279</v>
      </c>
      <c r="BH191" s="16">
        <v>5.1893784887924088</v>
      </c>
      <c r="BI191" s="16">
        <v>5.104321390950056</v>
      </c>
      <c r="BJ191" s="16">
        <v>5.0207955100872335</v>
      </c>
    </row>
    <row r="192" spans="1:62" x14ac:dyDescent="0.35">
      <c r="A192" s="16" t="s">
        <v>421</v>
      </c>
      <c r="B192" s="16" t="s">
        <v>222</v>
      </c>
      <c r="C192" s="16" t="s">
        <v>24</v>
      </c>
      <c r="D192" s="16" t="s">
        <v>627</v>
      </c>
      <c r="E192" s="16">
        <v>4.657</v>
      </c>
      <c r="F192" s="16">
        <v>4.5469999999999997</v>
      </c>
      <c r="G192" s="16">
        <v>4.4109999999999996</v>
      </c>
      <c r="H192" s="16">
        <v>4.2519999999999998</v>
      </c>
      <c r="I192" s="16">
        <v>4.0750000000000002</v>
      </c>
      <c r="J192" s="16">
        <v>3.8879999999999999</v>
      </c>
      <c r="K192" s="16">
        <v>3.7029999999999998</v>
      </c>
      <c r="L192" s="16">
        <v>3.53</v>
      </c>
      <c r="M192" s="16">
        <v>3.3769999999999998</v>
      </c>
      <c r="N192" s="16">
        <v>3.2480000000000002</v>
      </c>
      <c r="O192" s="16">
        <v>3.1459999999999999</v>
      </c>
      <c r="P192" s="16">
        <v>3.0680000000000001</v>
      </c>
      <c r="Q192" s="16">
        <v>3.0059999999999998</v>
      </c>
      <c r="R192" s="16">
        <v>2.9550000000000001</v>
      </c>
      <c r="S192" s="16">
        <v>2.9079999999999999</v>
      </c>
      <c r="T192" s="16">
        <v>2.8639999999999999</v>
      </c>
      <c r="U192" s="16">
        <v>2.8180000000000001</v>
      </c>
      <c r="V192" s="16">
        <v>2.7690000000000001</v>
      </c>
      <c r="W192" s="16">
        <v>2.718</v>
      </c>
      <c r="X192" s="16">
        <v>2.6640000000000001</v>
      </c>
      <c r="Y192" s="16">
        <v>2.6070000000000002</v>
      </c>
      <c r="Z192" s="16">
        <v>2.548</v>
      </c>
      <c r="AA192" s="16">
        <v>2.4900000000000002</v>
      </c>
      <c r="AB192" s="16">
        <v>2.4359999999999999</v>
      </c>
      <c r="AC192" s="16">
        <v>2.387</v>
      </c>
      <c r="AD192" s="16">
        <v>2.3439999999999999</v>
      </c>
      <c r="AE192" s="16">
        <v>2.3079999999999998</v>
      </c>
      <c r="AF192" s="16">
        <v>2.2789999999999999</v>
      </c>
      <c r="AG192" s="16">
        <v>2.2559999999999998</v>
      </c>
      <c r="AH192" s="16">
        <v>2.2360000000000002</v>
      </c>
      <c r="AI192" s="16">
        <v>2.2189999999999999</v>
      </c>
      <c r="AJ192" s="16">
        <v>2.2010000000000001</v>
      </c>
      <c r="AK192" s="16">
        <v>2.1789999999999998</v>
      </c>
      <c r="AL192" s="16">
        <v>2.153</v>
      </c>
      <c r="AM192" s="16">
        <v>2.1219999999999999</v>
      </c>
      <c r="AN192" s="16">
        <v>2.0859999999999999</v>
      </c>
      <c r="AO192" s="16">
        <v>1.94</v>
      </c>
      <c r="AP192" s="16">
        <v>1.9</v>
      </c>
      <c r="AQ192" s="16">
        <v>1.9</v>
      </c>
      <c r="AR192" s="16">
        <v>1.9742500000000001</v>
      </c>
      <c r="AS192" s="16">
        <v>2.0485000000000002</v>
      </c>
      <c r="AT192" s="16">
        <v>1.9346000000000001</v>
      </c>
      <c r="AU192" s="16">
        <v>1.8317000000000001</v>
      </c>
      <c r="AV192" s="16">
        <v>1.7624</v>
      </c>
      <c r="AW192" s="16">
        <v>1.7822</v>
      </c>
      <c r="AX192" s="16">
        <v>1.7702</v>
      </c>
      <c r="AY192" s="16">
        <v>1.7122999999999999</v>
      </c>
      <c r="AZ192" s="16">
        <v>1.6505000000000001</v>
      </c>
      <c r="BA192" s="16">
        <v>1.6516</v>
      </c>
      <c r="BB192" s="16">
        <v>1.6528</v>
      </c>
      <c r="BC192" s="16">
        <v>1.6234999999999999</v>
      </c>
      <c r="BD192" s="16">
        <v>1.5965</v>
      </c>
      <c r="BE192" s="16">
        <v>1.5425</v>
      </c>
      <c r="BF192" s="16">
        <v>1.47</v>
      </c>
      <c r="BG192" s="16">
        <v>1.4319999999999999</v>
      </c>
      <c r="BH192" s="16">
        <v>1.3365</v>
      </c>
      <c r="BI192" s="16">
        <v>1.2424999999999999</v>
      </c>
      <c r="BJ192" s="16">
        <v>1.101</v>
      </c>
    </row>
    <row r="193" spans="1:62" x14ac:dyDescent="0.35">
      <c r="A193" s="16" t="s">
        <v>715</v>
      </c>
      <c r="B193" s="16" t="s">
        <v>167</v>
      </c>
      <c r="C193" s="16" t="s">
        <v>24</v>
      </c>
      <c r="D193" s="16" t="s">
        <v>627</v>
      </c>
      <c r="E193" s="16">
        <v>4.5789999999999997</v>
      </c>
      <c r="F193" s="16">
        <v>4.3570000000000002</v>
      </c>
      <c r="G193" s="16">
        <v>4.173</v>
      </c>
      <c r="H193" s="16">
        <v>4.0570000000000004</v>
      </c>
      <c r="I193" s="16">
        <v>4.0220000000000002</v>
      </c>
      <c r="J193" s="16">
        <v>4.0629999999999997</v>
      </c>
      <c r="K193" s="16">
        <v>4.157</v>
      </c>
      <c r="L193" s="16">
        <v>4.2569999999999997</v>
      </c>
      <c r="M193" s="16">
        <v>4.327</v>
      </c>
      <c r="N193" s="16">
        <v>4.3520000000000003</v>
      </c>
      <c r="O193" s="16">
        <v>4.3150000000000004</v>
      </c>
      <c r="P193" s="16">
        <v>4.21</v>
      </c>
      <c r="Q193" s="16">
        <v>4.05</v>
      </c>
      <c r="R193" s="16">
        <v>3.8519999999999999</v>
      </c>
      <c r="S193" s="16">
        <v>3.63</v>
      </c>
      <c r="T193" s="16">
        <v>3.4039999999999999</v>
      </c>
      <c r="U193" s="16">
        <v>3.1970000000000001</v>
      </c>
      <c r="V193" s="16">
        <v>3.0249999999999999</v>
      </c>
      <c r="W193" s="16">
        <v>2.8969999999999998</v>
      </c>
      <c r="X193" s="16">
        <v>2.8149999999999999</v>
      </c>
      <c r="Y193" s="16">
        <v>2.7730000000000001</v>
      </c>
      <c r="Z193" s="16">
        <v>2.7530000000000001</v>
      </c>
      <c r="AA193" s="16">
        <v>2.734</v>
      </c>
      <c r="AB193" s="16">
        <v>2.7010000000000001</v>
      </c>
      <c r="AC193" s="16">
        <v>2.65</v>
      </c>
      <c r="AD193" s="16">
        <v>2.581</v>
      </c>
      <c r="AE193" s="16">
        <v>2.5030000000000001</v>
      </c>
      <c r="AF193" s="16">
        <v>2.4289999999999998</v>
      </c>
      <c r="AG193" s="16">
        <v>2.3690000000000002</v>
      </c>
      <c r="AH193" s="16">
        <v>2.323</v>
      </c>
      <c r="AI193" s="16">
        <v>2.2890000000000001</v>
      </c>
      <c r="AJ193" s="16">
        <v>2.262</v>
      </c>
      <c r="AK193" s="16">
        <v>2.2349999999999999</v>
      </c>
      <c r="AL193" s="16">
        <v>2.202</v>
      </c>
      <c r="AM193" s="16">
        <v>2.1640000000000001</v>
      </c>
      <c r="AN193" s="16">
        <v>2.1219999999999999</v>
      </c>
      <c r="AO193" s="16">
        <v>2.08</v>
      </c>
      <c r="AP193" s="16">
        <v>2.044</v>
      </c>
      <c r="AQ193" s="16">
        <v>2.0169999999999999</v>
      </c>
      <c r="AR193" s="16">
        <v>1.9990000000000001</v>
      </c>
      <c r="AS193" s="16">
        <v>1.9910000000000001</v>
      </c>
      <c r="AT193" s="16">
        <v>1.988</v>
      </c>
      <c r="AU193" s="16">
        <v>1.988</v>
      </c>
      <c r="AV193" s="16">
        <v>1.986</v>
      </c>
      <c r="AW193" s="16">
        <v>1.982</v>
      </c>
      <c r="AX193" s="16">
        <v>1.9750000000000001</v>
      </c>
      <c r="AY193" s="16">
        <v>1.966</v>
      </c>
      <c r="AZ193" s="16">
        <v>1.9570000000000001</v>
      </c>
      <c r="BA193" s="16">
        <v>1.9490000000000001</v>
      </c>
      <c r="BB193" s="16">
        <v>1.9430000000000001</v>
      </c>
      <c r="BC193" s="16">
        <v>1.9379999999999999</v>
      </c>
      <c r="BD193" s="16">
        <v>1.9339999999999999</v>
      </c>
      <c r="BE193" s="16">
        <v>1.931</v>
      </c>
      <c r="BF193" s="16">
        <v>1.929</v>
      </c>
      <c r="BG193" s="16">
        <v>1.9259999999999999</v>
      </c>
      <c r="BH193" s="16">
        <v>1.9219999999999999</v>
      </c>
      <c r="BI193" s="16">
        <v>1.917</v>
      </c>
      <c r="BJ193" s="16">
        <v>1.911</v>
      </c>
    </row>
    <row r="194" spans="1:62" x14ac:dyDescent="0.35">
      <c r="A194" s="16" t="s">
        <v>420</v>
      </c>
      <c r="B194" s="16" t="s">
        <v>221</v>
      </c>
      <c r="C194" s="16" t="s">
        <v>24</v>
      </c>
      <c r="D194" s="16" t="s">
        <v>627</v>
      </c>
      <c r="E194" s="16">
        <v>3.16</v>
      </c>
      <c r="F194" s="16">
        <v>3.21</v>
      </c>
      <c r="G194" s="16">
        <v>3.23</v>
      </c>
      <c r="H194" s="16">
        <v>3.12</v>
      </c>
      <c r="I194" s="16">
        <v>3.21</v>
      </c>
      <c r="J194" s="16">
        <v>3.15</v>
      </c>
      <c r="K194" s="16">
        <v>3.16</v>
      </c>
      <c r="L194" s="16">
        <v>3.16</v>
      </c>
      <c r="M194" s="16">
        <v>3.12</v>
      </c>
      <c r="N194" s="16">
        <v>3.12</v>
      </c>
      <c r="O194" s="16">
        <v>3.01</v>
      </c>
      <c r="P194" s="16">
        <v>3</v>
      </c>
      <c r="Q194" s="16">
        <v>2.86</v>
      </c>
      <c r="R194" s="16">
        <v>2.77</v>
      </c>
      <c r="S194" s="16">
        <v>2.7</v>
      </c>
      <c r="T194" s="16">
        <v>2.75</v>
      </c>
      <c r="U194" s="16">
        <v>2.82</v>
      </c>
      <c r="V194" s="16">
        <v>2.69</v>
      </c>
      <c r="W194" s="16">
        <v>2.4500000000000002</v>
      </c>
      <c r="X194" s="16">
        <v>2.31</v>
      </c>
      <c r="Y194" s="16">
        <v>2.25</v>
      </c>
      <c r="Z194" s="16">
        <v>2.13</v>
      </c>
      <c r="AA194" s="16">
        <v>2.0699999999999998</v>
      </c>
      <c r="AB194" s="16">
        <v>1.95</v>
      </c>
      <c r="AC194" s="16">
        <v>1.9</v>
      </c>
      <c r="AD194" s="16">
        <v>1.72</v>
      </c>
      <c r="AE194" s="16">
        <v>1.66</v>
      </c>
      <c r="AF194" s="16">
        <v>1.62</v>
      </c>
      <c r="AG194" s="16">
        <v>1.61</v>
      </c>
      <c r="AH194" s="16">
        <v>1.57</v>
      </c>
      <c r="AI194" s="16">
        <v>1.56</v>
      </c>
      <c r="AJ194" s="16">
        <v>1.56</v>
      </c>
      <c r="AK194" s="16">
        <v>1.54</v>
      </c>
      <c r="AL194" s="16">
        <v>1.52</v>
      </c>
      <c r="AM194" s="16">
        <v>1.45</v>
      </c>
      <c r="AN194" s="16">
        <v>1.41</v>
      </c>
      <c r="AO194" s="16">
        <v>1.44</v>
      </c>
      <c r="AP194" s="16">
        <v>1.47</v>
      </c>
      <c r="AQ194" s="16">
        <v>1.47</v>
      </c>
      <c r="AR194" s="16">
        <v>1.5</v>
      </c>
      <c r="AS194" s="16">
        <v>1.55</v>
      </c>
      <c r="AT194" s="16">
        <v>1.45</v>
      </c>
      <c r="AU194" s="16">
        <v>1.46</v>
      </c>
      <c r="AV194" s="16">
        <v>1.44</v>
      </c>
      <c r="AW194" s="16">
        <v>1.4</v>
      </c>
      <c r="AX194" s="16">
        <v>1.41</v>
      </c>
      <c r="AY194" s="16">
        <v>1.37</v>
      </c>
      <c r="AZ194" s="16">
        <v>1.35</v>
      </c>
      <c r="BA194" s="16">
        <v>1.39</v>
      </c>
      <c r="BB194" s="16">
        <v>1.34</v>
      </c>
      <c r="BC194" s="16">
        <v>1.39</v>
      </c>
      <c r="BD194" s="16">
        <v>1.35</v>
      </c>
      <c r="BE194" s="16">
        <v>1.28</v>
      </c>
      <c r="BF194" s="16">
        <v>1.21</v>
      </c>
      <c r="BG194" s="16">
        <v>1.23</v>
      </c>
      <c r="BH194" s="16">
        <v>1.31</v>
      </c>
      <c r="BI194" s="16">
        <v>1.36</v>
      </c>
      <c r="BJ194" s="16">
        <v>1.36</v>
      </c>
    </row>
    <row r="195" spans="1:62" x14ac:dyDescent="0.35">
      <c r="A195" s="16" t="s">
        <v>416</v>
      </c>
      <c r="B195" s="16" t="s">
        <v>217</v>
      </c>
      <c r="C195" s="16" t="s">
        <v>24</v>
      </c>
      <c r="D195" s="16" t="s">
        <v>627</v>
      </c>
      <c r="E195" s="16">
        <v>6.5</v>
      </c>
      <c r="F195" s="16">
        <v>6.4889999999999999</v>
      </c>
      <c r="G195" s="16">
        <v>6.4720000000000004</v>
      </c>
      <c r="H195" s="16">
        <v>6.4470000000000001</v>
      </c>
      <c r="I195" s="16">
        <v>6.41</v>
      </c>
      <c r="J195" s="16">
        <v>6.3559999999999999</v>
      </c>
      <c r="K195" s="16">
        <v>6.2759999999999998</v>
      </c>
      <c r="L195" s="16">
        <v>6.17</v>
      </c>
      <c r="M195" s="16">
        <v>6.0410000000000004</v>
      </c>
      <c r="N195" s="16">
        <v>5.8940000000000001</v>
      </c>
      <c r="O195" s="16">
        <v>5.7389999999999999</v>
      </c>
      <c r="P195" s="16">
        <v>5.5910000000000002</v>
      </c>
      <c r="Q195" s="16">
        <v>5.4580000000000002</v>
      </c>
      <c r="R195" s="16">
        <v>5.351</v>
      </c>
      <c r="S195" s="16">
        <v>5.2720000000000002</v>
      </c>
      <c r="T195" s="16">
        <v>5.2229999999999999</v>
      </c>
      <c r="U195" s="16">
        <v>5.1980000000000004</v>
      </c>
      <c r="V195" s="16">
        <v>5.1890000000000001</v>
      </c>
      <c r="W195" s="16">
        <v>5.1859999999999999</v>
      </c>
      <c r="X195" s="16">
        <v>5.1829999999999998</v>
      </c>
      <c r="Y195" s="16">
        <v>5.1740000000000004</v>
      </c>
      <c r="Z195" s="16">
        <v>5.1550000000000002</v>
      </c>
      <c r="AA195" s="16">
        <v>5.1260000000000003</v>
      </c>
      <c r="AB195" s="16">
        <v>5.0869999999999997</v>
      </c>
      <c r="AC195" s="16">
        <v>5.0369999999999999</v>
      </c>
      <c r="AD195" s="16">
        <v>4.9740000000000002</v>
      </c>
      <c r="AE195" s="16">
        <v>4.9000000000000004</v>
      </c>
      <c r="AF195" s="16">
        <v>4.8179999999999996</v>
      </c>
      <c r="AG195" s="16">
        <v>4.7300000000000004</v>
      </c>
      <c r="AH195" s="16">
        <v>4.6390000000000002</v>
      </c>
      <c r="AI195" s="16">
        <v>4.5469999999999997</v>
      </c>
      <c r="AJ195" s="16">
        <v>4.4569999999999999</v>
      </c>
      <c r="AK195" s="16">
        <v>4.3680000000000003</v>
      </c>
      <c r="AL195" s="16">
        <v>4.282</v>
      </c>
      <c r="AM195" s="16">
        <v>4.1959999999999997</v>
      </c>
      <c r="AN195" s="16">
        <v>4.1079999999999997</v>
      </c>
      <c r="AO195" s="16">
        <v>4.0140000000000002</v>
      </c>
      <c r="AP195" s="16">
        <v>3.911</v>
      </c>
      <c r="AQ195" s="16">
        <v>3.798</v>
      </c>
      <c r="AR195" s="16">
        <v>3.6779999999999999</v>
      </c>
      <c r="AS195" s="16">
        <v>3.5529999999999999</v>
      </c>
      <c r="AT195" s="16">
        <v>3.431</v>
      </c>
      <c r="AU195" s="16">
        <v>3.3149999999999999</v>
      </c>
      <c r="AV195" s="16">
        <v>3.21</v>
      </c>
      <c r="AW195" s="16">
        <v>3.1190000000000002</v>
      </c>
      <c r="AX195" s="16">
        <v>3.04</v>
      </c>
      <c r="AY195" s="16">
        <v>2.97</v>
      </c>
      <c r="AZ195" s="16">
        <v>2.907</v>
      </c>
      <c r="BA195" s="16">
        <v>2.8460000000000001</v>
      </c>
      <c r="BB195" s="16">
        <v>2.7869999999999999</v>
      </c>
      <c r="BC195" s="16">
        <v>2.73</v>
      </c>
      <c r="BD195" s="16">
        <v>2.6749999999999998</v>
      </c>
      <c r="BE195" s="16">
        <v>2.625</v>
      </c>
      <c r="BF195" s="16">
        <v>2.581</v>
      </c>
      <c r="BG195" s="16">
        <v>2.5419999999999998</v>
      </c>
      <c r="BH195" s="16">
        <v>2.508</v>
      </c>
      <c r="BI195" s="16">
        <v>2.4790000000000001</v>
      </c>
      <c r="BJ195" s="16">
        <v>2.4529999999999998</v>
      </c>
    </row>
    <row r="196" spans="1:62" x14ac:dyDescent="0.35">
      <c r="A196" s="16" t="s">
        <v>716</v>
      </c>
      <c r="B196" s="16" t="s">
        <v>277</v>
      </c>
      <c r="C196" s="16" t="s">
        <v>24</v>
      </c>
      <c r="D196" s="16" t="s">
        <v>627</v>
      </c>
      <c r="AI196" s="16">
        <v>6.718</v>
      </c>
      <c r="AJ196" s="16">
        <v>6.6740000000000004</v>
      </c>
      <c r="AK196" s="16">
        <v>6.6070000000000002</v>
      </c>
      <c r="AL196" s="16">
        <v>6.5149999999999997</v>
      </c>
      <c r="AM196" s="16">
        <v>6.3959999999999999</v>
      </c>
      <c r="AN196" s="16">
        <v>6.2510000000000003</v>
      </c>
      <c r="AO196" s="16">
        <v>6.085</v>
      </c>
      <c r="AP196" s="16">
        <v>5.907</v>
      </c>
      <c r="AQ196" s="16">
        <v>5.7270000000000003</v>
      </c>
      <c r="AR196" s="16">
        <v>5.55</v>
      </c>
      <c r="AS196" s="16">
        <v>5.383</v>
      </c>
      <c r="AT196" s="16">
        <v>5.2309999999999999</v>
      </c>
      <c r="AU196" s="16">
        <v>5.0940000000000003</v>
      </c>
      <c r="AV196" s="16">
        <v>4.9729999999999999</v>
      </c>
      <c r="AW196" s="16">
        <v>4.867</v>
      </c>
      <c r="AX196" s="16">
        <v>4.7759999999999998</v>
      </c>
      <c r="AY196" s="16">
        <v>4.6989999999999998</v>
      </c>
      <c r="AZ196" s="16">
        <v>4.6310000000000002</v>
      </c>
      <c r="BA196" s="16">
        <v>4.5670000000000002</v>
      </c>
      <c r="BB196" s="16">
        <v>4.5039999999999996</v>
      </c>
      <c r="BC196" s="16">
        <v>4.4370000000000003</v>
      </c>
      <c r="BD196" s="16">
        <v>4.3600000000000003</v>
      </c>
      <c r="BE196" s="16">
        <v>4.2720000000000002</v>
      </c>
      <c r="BF196" s="16">
        <v>4.1740000000000004</v>
      </c>
      <c r="BG196" s="16">
        <v>4.0670000000000002</v>
      </c>
      <c r="BH196" s="16">
        <v>3.9550000000000001</v>
      </c>
      <c r="BI196" s="16">
        <v>3.8439999999999999</v>
      </c>
      <c r="BJ196" s="16">
        <v>3.738</v>
      </c>
    </row>
    <row r="197" spans="1:62" x14ac:dyDescent="0.35">
      <c r="A197" s="16" t="s">
        <v>717</v>
      </c>
      <c r="B197" s="16" t="s">
        <v>718</v>
      </c>
      <c r="C197" s="16" t="s">
        <v>24</v>
      </c>
      <c r="D197" s="16" t="s">
        <v>627</v>
      </c>
      <c r="E197" s="16">
        <v>6.7674250348281229</v>
      </c>
      <c r="F197" s="16">
        <v>6.6725636410951559</v>
      </c>
      <c r="G197" s="16">
        <v>6.5628692455040349</v>
      </c>
      <c r="H197" s="16">
        <v>6.4422081867889904</v>
      </c>
      <c r="I197" s="16">
        <v>6.3155606189970364</v>
      </c>
      <c r="J197" s="16">
        <v>6.187559263282294</v>
      </c>
      <c r="K197" s="16">
        <v>6.0592633452593843</v>
      </c>
      <c r="L197" s="16">
        <v>5.9337397294033023</v>
      </c>
      <c r="M197" s="16">
        <v>5.8130884898317063</v>
      </c>
      <c r="N197" s="16">
        <v>5.6985111479334147</v>
      </c>
      <c r="O197" s="16">
        <v>5.5919087294072414</v>
      </c>
      <c r="P197" s="16">
        <v>5.4953553860939941</v>
      </c>
      <c r="Q197" s="16">
        <v>5.4074983880520255</v>
      </c>
      <c r="R197" s="16">
        <v>5.3288763734621352</v>
      </c>
      <c r="S197" s="16">
        <v>5.2613812940262825</v>
      </c>
      <c r="T197" s="16">
        <v>5.2034598639305107</v>
      </c>
      <c r="U197" s="16">
        <v>5.1630591054129029</v>
      </c>
      <c r="V197" s="16">
        <v>5.126564735962635</v>
      </c>
      <c r="W197" s="16">
        <v>5.0882169738808125</v>
      </c>
      <c r="X197" s="16">
        <v>5.0437832300982102</v>
      </c>
      <c r="Y197" s="16">
        <v>4.9903548174450458</v>
      </c>
      <c r="Z197" s="16">
        <v>4.9258023841371763</v>
      </c>
      <c r="AA197" s="16">
        <v>4.8533191206718378</v>
      </c>
      <c r="AB197" s="16">
        <v>4.7772505459768224</v>
      </c>
      <c r="AC197" s="16">
        <v>4.7019531469702454</v>
      </c>
      <c r="AD197" s="16">
        <v>4.6297125712172251</v>
      </c>
      <c r="AE197" s="16">
        <v>4.5637934175058659</v>
      </c>
      <c r="AF197" s="16">
        <v>4.5044575031117029</v>
      </c>
      <c r="AG197" s="16">
        <v>4.4522241312581796</v>
      </c>
      <c r="AH197" s="16">
        <v>4.4048931646629699</v>
      </c>
      <c r="AI197" s="16">
        <v>4.3602392101281406</v>
      </c>
      <c r="AJ197" s="16">
        <v>4.3133556489518821</v>
      </c>
      <c r="AK197" s="16">
        <v>4.2650024453208326</v>
      </c>
      <c r="AL197" s="16">
        <v>4.2144008293022459</v>
      </c>
      <c r="AM197" s="16">
        <v>4.1613097848942857</v>
      </c>
      <c r="AN197" s="16">
        <v>4.1063619891380378</v>
      </c>
      <c r="AO197" s="16">
        <v>4.0545338588426532</v>
      </c>
      <c r="AP197" s="16">
        <v>4.0026000887294524</v>
      </c>
      <c r="AQ197" s="16">
        <v>3.9524625514163412</v>
      </c>
      <c r="AR197" s="16">
        <v>3.9055729544085414</v>
      </c>
      <c r="AS197" s="16">
        <v>3.8619603766604818</v>
      </c>
      <c r="AT197" s="16">
        <v>3.8173344419006061</v>
      </c>
      <c r="AU197" s="16">
        <v>3.7756043935986536</v>
      </c>
      <c r="AV197" s="16">
        <v>3.7359940952909323</v>
      </c>
      <c r="AW197" s="16">
        <v>3.6979101000925727</v>
      </c>
      <c r="AX197" s="16">
        <v>3.6627221838640769</v>
      </c>
      <c r="AY197" s="16">
        <v>3.63488588796075</v>
      </c>
      <c r="AZ197" s="16">
        <v>3.6109662280775416</v>
      </c>
      <c r="BA197" s="16">
        <v>3.5917849695644311</v>
      </c>
      <c r="BB197" s="16">
        <v>3.5785975353854624</v>
      </c>
      <c r="BC197" s="16">
        <v>3.5712772504660406</v>
      </c>
      <c r="BD197" s="16">
        <v>3.5694969981242082</v>
      </c>
      <c r="BE197" s="16">
        <v>3.5704619294914584</v>
      </c>
      <c r="BF197" s="16">
        <v>3.5723018373789008</v>
      </c>
      <c r="BG197" s="16">
        <v>3.5718127876964121</v>
      </c>
      <c r="BH197" s="16">
        <v>3.56720500780804</v>
      </c>
      <c r="BI197" s="16">
        <v>3.5553527094838588</v>
      </c>
      <c r="BJ197" s="16">
        <v>3.5380893723592597</v>
      </c>
    </row>
    <row r="198" spans="1:62" x14ac:dyDescent="0.35">
      <c r="A198" s="16" t="s">
        <v>719</v>
      </c>
      <c r="B198" s="16" t="s">
        <v>720</v>
      </c>
      <c r="C198" s="16" t="s">
        <v>24</v>
      </c>
      <c r="D198" s="16" t="s">
        <v>627</v>
      </c>
      <c r="E198" s="16">
        <v>2.8984614327729958</v>
      </c>
      <c r="F198" s="16">
        <v>2.9056656021438152</v>
      </c>
      <c r="G198" s="16">
        <v>2.861971020658765</v>
      </c>
      <c r="H198" s="16">
        <v>2.8371100762532651</v>
      </c>
      <c r="I198" s="16">
        <v>2.8149256541242305</v>
      </c>
      <c r="J198" s="16">
        <v>2.7210603049603757</v>
      </c>
      <c r="K198" s="16">
        <v>2.5668639421975468</v>
      </c>
      <c r="L198" s="16">
        <v>2.5547002756724173</v>
      </c>
      <c r="M198" s="16">
        <v>2.5096914554750862</v>
      </c>
      <c r="N198" s="16">
        <v>2.469227494513627</v>
      </c>
      <c r="O198" s="16">
        <v>2.4386728047623283</v>
      </c>
      <c r="P198" s="16">
        <v>2.3748007423724413</v>
      </c>
      <c r="Q198" s="16">
        <v>2.2334403762661927</v>
      </c>
      <c r="R198" s="16">
        <v>2.1456682659106221</v>
      </c>
      <c r="S198" s="16">
        <v>2.0918997973278954</v>
      </c>
      <c r="T198" s="16">
        <v>1.9999911297573536</v>
      </c>
      <c r="U198" s="16">
        <v>1.9360144047191374</v>
      </c>
      <c r="V198" s="16">
        <v>1.9034905648273317</v>
      </c>
      <c r="W198" s="16">
        <v>1.8600677894728708</v>
      </c>
      <c r="X198" s="16">
        <v>1.8659575818491874</v>
      </c>
      <c r="Y198" s="16">
        <v>1.8550937228705291</v>
      </c>
      <c r="Z198" s="16">
        <v>1.8106943554714694</v>
      </c>
      <c r="AA198" s="16">
        <v>1.8006492413602535</v>
      </c>
      <c r="AB198" s="16">
        <v>1.7657248754246269</v>
      </c>
      <c r="AC198" s="16">
        <v>1.7407240990625803</v>
      </c>
      <c r="AD198" s="16">
        <v>1.739153145415854</v>
      </c>
      <c r="AE198" s="16">
        <v>1.723982731416456</v>
      </c>
      <c r="AF198" s="16">
        <v>1.7188504954209545</v>
      </c>
      <c r="AG198" s="16">
        <v>1.7376514279206146</v>
      </c>
      <c r="AH198" s="16">
        <v>1.7310851951880502</v>
      </c>
      <c r="AI198" s="16">
        <v>1.7490616878924437</v>
      </c>
      <c r="AJ198" s="16">
        <v>1.7237240643679153</v>
      </c>
      <c r="AK198" s="16">
        <v>1.7037605462585759</v>
      </c>
      <c r="AL198" s="16">
        <v>1.6641713669764406</v>
      </c>
      <c r="AM198" s="16">
        <v>1.6422508284368291</v>
      </c>
      <c r="AN198" s="16">
        <v>1.60951111934699</v>
      </c>
      <c r="AO198" s="16">
        <v>1.6027905941284228</v>
      </c>
      <c r="AP198" s="16">
        <v>1.5915505066661175</v>
      </c>
      <c r="AQ198" s="16">
        <v>1.5887637027563555</v>
      </c>
      <c r="AR198" s="16">
        <v>1.5836968787820569</v>
      </c>
      <c r="AS198" s="16">
        <v>1.6146074275043858</v>
      </c>
      <c r="AT198" s="16">
        <v>1.5872263541973011</v>
      </c>
      <c r="AU198" s="16">
        <v>1.5792882183669501</v>
      </c>
      <c r="AV198" s="16">
        <v>1.5962059372662629</v>
      </c>
      <c r="AW198" s="16">
        <v>1.6114296078708434</v>
      </c>
      <c r="AX198" s="16">
        <v>1.6117771934364848</v>
      </c>
      <c r="AY198" s="16">
        <v>1.6584241523463474</v>
      </c>
      <c r="AZ198" s="16">
        <v>1.6871628464371848</v>
      </c>
      <c r="BA198" s="16">
        <v>1.6994124764066274</v>
      </c>
      <c r="BB198" s="16">
        <v>1.672049841593624</v>
      </c>
      <c r="BC198" s="16">
        <v>1.6616336094767865</v>
      </c>
      <c r="BD198" s="16">
        <v>1.6448832953647241</v>
      </c>
      <c r="BE198" s="16">
        <v>1.6523034101878975</v>
      </c>
      <c r="BF198" s="16">
        <v>1.624194750154536</v>
      </c>
      <c r="BG198" s="16">
        <v>1.6337269991485439</v>
      </c>
      <c r="BH198" s="16">
        <v>1.6316674884149795</v>
      </c>
      <c r="BI198" s="16">
        <v>1.6226589636201372</v>
      </c>
      <c r="BJ198" s="16">
        <v>1.5900520965465208</v>
      </c>
    </row>
    <row r="199" spans="1:62" x14ac:dyDescent="0.35">
      <c r="A199" s="16" t="s">
        <v>342</v>
      </c>
      <c r="B199" s="16" t="s">
        <v>133</v>
      </c>
      <c r="C199" s="16" t="s">
        <v>24</v>
      </c>
      <c r="D199" s="16" t="s">
        <v>627</v>
      </c>
      <c r="E199" s="16">
        <v>5.6580000000000004</v>
      </c>
      <c r="F199" s="16">
        <v>5.577</v>
      </c>
      <c r="G199" s="16">
        <v>5.5</v>
      </c>
      <c r="H199" s="16">
        <v>5.43</v>
      </c>
      <c r="I199" s="16">
        <v>5.3680000000000003</v>
      </c>
      <c r="J199" s="16">
        <v>5.3140000000000001</v>
      </c>
      <c r="K199" s="16">
        <v>5.2670000000000003</v>
      </c>
      <c r="L199" s="16">
        <v>5.2220000000000004</v>
      </c>
      <c r="M199" s="16">
        <v>5.1740000000000004</v>
      </c>
      <c r="N199" s="16">
        <v>5.12</v>
      </c>
      <c r="O199" s="16">
        <v>5.0570000000000004</v>
      </c>
      <c r="P199" s="16">
        <v>4.9800000000000004</v>
      </c>
      <c r="Q199" s="16">
        <v>4.8890000000000002</v>
      </c>
      <c r="R199" s="16">
        <v>4.7850000000000001</v>
      </c>
      <c r="S199" s="16">
        <v>4.67</v>
      </c>
      <c r="T199" s="16">
        <v>4.548</v>
      </c>
      <c r="U199" s="16">
        <v>4.423</v>
      </c>
      <c r="V199" s="16">
        <v>4.3010000000000002</v>
      </c>
      <c r="W199" s="16">
        <v>4.1849999999999996</v>
      </c>
      <c r="X199" s="16">
        <v>4.08</v>
      </c>
      <c r="Y199" s="16">
        <v>3.9889999999999999</v>
      </c>
      <c r="Z199" s="16">
        <v>3.9159999999999999</v>
      </c>
      <c r="AA199" s="16">
        <v>3.8580000000000001</v>
      </c>
      <c r="AB199" s="16">
        <v>3.8119999999999998</v>
      </c>
      <c r="AC199" s="16">
        <v>3.774</v>
      </c>
      <c r="AD199" s="16">
        <v>3.738</v>
      </c>
      <c r="AE199" s="16">
        <v>3.6970000000000001</v>
      </c>
      <c r="AF199" s="16">
        <v>3.645</v>
      </c>
      <c r="AG199" s="16">
        <v>3.5790000000000002</v>
      </c>
      <c r="AH199" s="16">
        <v>3.4980000000000002</v>
      </c>
      <c r="AI199" s="16">
        <v>3.4009999999999998</v>
      </c>
      <c r="AJ199" s="16">
        <v>3.2909999999999999</v>
      </c>
      <c r="AK199" s="16">
        <v>3.1749999999999998</v>
      </c>
      <c r="AL199" s="16">
        <v>3.0590000000000002</v>
      </c>
      <c r="AM199" s="16">
        <v>2.9460000000000002</v>
      </c>
      <c r="AN199" s="16">
        <v>2.8410000000000002</v>
      </c>
      <c r="AO199" s="16">
        <v>2.7450000000000001</v>
      </c>
      <c r="AP199" s="16">
        <v>2.66</v>
      </c>
      <c r="AQ199" s="16">
        <v>2.585</v>
      </c>
      <c r="AR199" s="16">
        <v>2.52</v>
      </c>
      <c r="AS199" s="16">
        <v>2.4630000000000001</v>
      </c>
      <c r="AT199" s="16">
        <v>2.415</v>
      </c>
      <c r="AU199" s="16">
        <v>2.371</v>
      </c>
      <c r="AV199" s="16">
        <v>2.331</v>
      </c>
      <c r="AW199" s="16">
        <v>2.2909999999999999</v>
      </c>
      <c r="AX199" s="16">
        <v>2.254</v>
      </c>
      <c r="AY199" s="16">
        <v>2.2170000000000001</v>
      </c>
      <c r="AZ199" s="16">
        <v>2.1829999999999998</v>
      </c>
      <c r="BA199" s="16">
        <v>2.1509999999999998</v>
      </c>
      <c r="BB199" s="16">
        <v>2.121</v>
      </c>
      <c r="BC199" s="16">
        <v>2.0950000000000002</v>
      </c>
      <c r="BD199" s="16">
        <v>2.0699999999999998</v>
      </c>
      <c r="BE199" s="16">
        <v>2.048</v>
      </c>
      <c r="BF199" s="16">
        <v>2.0270000000000001</v>
      </c>
      <c r="BG199" s="16">
        <v>2.008</v>
      </c>
      <c r="BH199" s="16">
        <v>1.99</v>
      </c>
      <c r="BI199" s="16">
        <v>1.9730000000000001</v>
      </c>
      <c r="BJ199" s="16">
        <v>1.956</v>
      </c>
    </row>
    <row r="200" spans="1:62" x14ac:dyDescent="0.35">
      <c r="A200" s="16" t="s">
        <v>422</v>
      </c>
      <c r="B200" s="16" t="s">
        <v>223</v>
      </c>
      <c r="C200" s="16" t="s">
        <v>24</v>
      </c>
      <c r="D200" s="16" t="s">
        <v>627</v>
      </c>
      <c r="E200" s="16">
        <v>6.9710000000000001</v>
      </c>
      <c r="F200" s="16">
        <v>6.9729999999999999</v>
      </c>
      <c r="G200" s="16">
        <v>6.9770000000000003</v>
      </c>
      <c r="H200" s="16">
        <v>6.9820000000000002</v>
      </c>
      <c r="I200" s="16">
        <v>6.9859999999999998</v>
      </c>
      <c r="J200" s="16">
        <v>6.9880000000000004</v>
      </c>
      <c r="K200" s="16">
        <v>6.9880000000000004</v>
      </c>
      <c r="L200" s="16">
        <v>6.9829999999999997</v>
      </c>
      <c r="M200" s="16">
        <v>6.97</v>
      </c>
      <c r="N200" s="16">
        <v>6.9470000000000001</v>
      </c>
      <c r="O200" s="16">
        <v>6.91</v>
      </c>
      <c r="P200" s="16">
        <v>6.8550000000000004</v>
      </c>
      <c r="Q200" s="16">
        <v>6.7809999999999997</v>
      </c>
      <c r="R200" s="16">
        <v>6.69</v>
      </c>
      <c r="S200" s="16">
        <v>6.5810000000000004</v>
      </c>
      <c r="T200" s="16">
        <v>6.46</v>
      </c>
      <c r="U200" s="16">
        <v>6.3319999999999999</v>
      </c>
      <c r="V200" s="16">
        <v>6.2009999999999996</v>
      </c>
      <c r="W200" s="16">
        <v>6.07</v>
      </c>
      <c r="X200" s="16">
        <v>5.94</v>
      </c>
      <c r="Y200" s="16">
        <v>5.806</v>
      </c>
      <c r="Z200" s="16">
        <v>5.6609999999999996</v>
      </c>
      <c r="AA200" s="16">
        <v>5.5</v>
      </c>
      <c r="AB200" s="16">
        <v>5.3220000000000001</v>
      </c>
      <c r="AC200" s="16">
        <v>5.1280000000000001</v>
      </c>
      <c r="AD200" s="16">
        <v>4.9249999999999998</v>
      </c>
      <c r="AE200" s="16">
        <v>4.718</v>
      </c>
      <c r="AF200" s="16">
        <v>4.516</v>
      </c>
      <c r="AG200" s="16">
        <v>4.3289999999999997</v>
      </c>
      <c r="AH200" s="16">
        <v>4.1589999999999998</v>
      </c>
      <c r="AI200" s="16">
        <v>4.0129999999999999</v>
      </c>
      <c r="AJ200" s="16">
        <v>3.8929999999999998</v>
      </c>
      <c r="AK200" s="16">
        <v>3.7949999999999999</v>
      </c>
      <c r="AL200" s="16">
        <v>3.714</v>
      </c>
      <c r="AM200" s="16">
        <v>3.6469999999999998</v>
      </c>
      <c r="AN200" s="16">
        <v>3.5880000000000001</v>
      </c>
      <c r="AO200" s="16">
        <v>3.532</v>
      </c>
      <c r="AP200" s="16">
        <v>3.4729999999999999</v>
      </c>
      <c r="AQ200" s="16">
        <v>3.407</v>
      </c>
      <c r="AR200" s="16">
        <v>3.3290000000000002</v>
      </c>
      <c r="AS200" s="16">
        <v>3.2360000000000002</v>
      </c>
      <c r="AT200" s="16">
        <v>3.1240000000000001</v>
      </c>
      <c r="AU200" s="16">
        <v>2.996</v>
      </c>
      <c r="AV200" s="16">
        <v>2.8580000000000001</v>
      </c>
      <c r="AW200" s="16">
        <v>2.7130000000000001</v>
      </c>
      <c r="AX200" s="16">
        <v>2.569</v>
      </c>
      <c r="AY200" s="16">
        <v>2.4329999999999998</v>
      </c>
      <c r="AZ200" s="16">
        <v>2.3119999999999998</v>
      </c>
      <c r="BA200" s="16">
        <v>2.2109999999999999</v>
      </c>
      <c r="BB200" s="16">
        <v>2.13</v>
      </c>
      <c r="BC200" s="16">
        <v>2.0699999999999998</v>
      </c>
      <c r="BD200" s="16">
        <v>2.0270000000000001</v>
      </c>
      <c r="BE200" s="16">
        <v>1.9970000000000001</v>
      </c>
      <c r="BF200" s="16">
        <v>1.972</v>
      </c>
      <c r="BG200" s="16">
        <v>1.95</v>
      </c>
      <c r="BH200" s="16">
        <v>1.929</v>
      </c>
      <c r="BI200" s="16">
        <v>1.907</v>
      </c>
      <c r="BJ200" s="16">
        <v>1.8859999999999999</v>
      </c>
    </row>
    <row r="201" spans="1:62" x14ac:dyDescent="0.35">
      <c r="A201" s="16" t="s">
        <v>423</v>
      </c>
      <c r="B201" s="16" t="s">
        <v>224</v>
      </c>
      <c r="C201" s="16" t="s">
        <v>24</v>
      </c>
      <c r="D201" s="16" t="s">
        <v>627</v>
      </c>
      <c r="E201" s="16">
        <v>2.34</v>
      </c>
      <c r="F201" s="16">
        <v>2.17</v>
      </c>
      <c r="G201" s="16">
        <v>2.04</v>
      </c>
      <c r="H201" s="16">
        <v>2.0099999999999998</v>
      </c>
      <c r="I201" s="16">
        <v>1.96</v>
      </c>
      <c r="J201" s="16">
        <v>1.91</v>
      </c>
      <c r="K201" s="16">
        <v>1.9</v>
      </c>
      <c r="L201" s="16">
        <v>3.66</v>
      </c>
      <c r="M201" s="16">
        <v>3.63</v>
      </c>
      <c r="N201" s="16">
        <v>3.19</v>
      </c>
      <c r="O201" s="16">
        <v>2.89</v>
      </c>
      <c r="P201" s="16">
        <v>2.67</v>
      </c>
      <c r="Q201" s="16">
        <v>2.5499999999999998</v>
      </c>
      <c r="R201" s="16">
        <v>2.44</v>
      </c>
      <c r="S201" s="16">
        <v>2.71</v>
      </c>
      <c r="T201" s="16">
        <v>2.59</v>
      </c>
      <c r="U201" s="16">
        <v>2.54</v>
      </c>
      <c r="V201" s="16">
        <v>2.57</v>
      </c>
      <c r="W201" s="16">
        <v>2.52</v>
      </c>
      <c r="X201" s="16">
        <v>2.4900000000000002</v>
      </c>
      <c r="Y201" s="16">
        <v>2.4300000000000002</v>
      </c>
      <c r="Z201" s="16">
        <v>2.36</v>
      </c>
      <c r="AA201" s="16">
        <v>2.17</v>
      </c>
      <c r="AB201" s="16">
        <v>2.06</v>
      </c>
      <c r="AC201" s="16">
        <v>2.2599999999999998</v>
      </c>
      <c r="AD201" s="16">
        <v>2.31</v>
      </c>
      <c r="AE201" s="16">
        <v>2.39</v>
      </c>
      <c r="AF201" s="16">
        <v>2.38</v>
      </c>
      <c r="AG201" s="16">
        <v>2.2999999999999998</v>
      </c>
      <c r="AH201" s="16">
        <v>2.2200000000000002</v>
      </c>
      <c r="AI201" s="16">
        <v>1.83</v>
      </c>
      <c r="AJ201" s="16">
        <v>1.59</v>
      </c>
      <c r="AK201" s="16">
        <v>1.51</v>
      </c>
      <c r="AL201" s="16">
        <v>1.43</v>
      </c>
      <c r="AM201" s="16">
        <v>1.4</v>
      </c>
      <c r="AN201" s="16">
        <v>1.33</v>
      </c>
      <c r="AO201" s="16">
        <v>1.3</v>
      </c>
      <c r="AP201" s="16">
        <v>1.32</v>
      </c>
      <c r="AQ201" s="16">
        <v>1.32</v>
      </c>
      <c r="AR201" s="16">
        <v>1.3</v>
      </c>
      <c r="AS201" s="16">
        <v>1.31</v>
      </c>
      <c r="AT201" s="16">
        <v>1.27</v>
      </c>
      <c r="AU201" s="16">
        <v>1.27</v>
      </c>
      <c r="AV201" s="16">
        <v>1.3</v>
      </c>
      <c r="AW201" s="16">
        <v>1.33</v>
      </c>
      <c r="AX201" s="16">
        <v>1.4</v>
      </c>
      <c r="AY201" s="16">
        <v>1.42</v>
      </c>
      <c r="AZ201" s="16">
        <v>1.45</v>
      </c>
      <c r="BA201" s="16">
        <v>1.6</v>
      </c>
      <c r="BB201" s="16">
        <v>1.66</v>
      </c>
      <c r="BC201" s="16">
        <v>1.59</v>
      </c>
      <c r="BD201" s="16">
        <v>1.47</v>
      </c>
      <c r="BE201" s="16">
        <v>1.52</v>
      </c>
      <c r="BF201" s="16">
        <v>1.46</v>
      </c>
      <c r="BG201" s="16">
        <v>1.56</v>
      </c>
      <c r="BH201" s="16">
        <v>1.58</v>
      </c>
      <c r="BI201" s="16">
        <v>1.64</v>
      </c>
      <c r="BJ201" s="16">
        <v>1.64</v>
      </c>
    </row>
    <row r="202" spans="1:62" x14ac:dyDescent="0.35">
      <c r="A202" s="16" t="s">
        <v>721</v>
      </c>
      <c r="B202" s="16" t="s">
        <v>225</v>
      </c>
      <c r="C202" s="16" t="s">
        <v>24</v>
      </c>
      <c r="D202" s="16" t="s">
        <v>627</v>
      </c>
      <c r="E202" s="16">
        <v>2.52</v>
      </c>
      <c r="F202" s="16">
        <v>2.4500000000000002</v>
      </c>
      <c r="G202" s="16">
        <v>2.36</v>
      </c>
      <c r="H202" s="16">
        <v>2.27</v>
      </c>
      <c r="I202" s="16">
        <v>2.1800000000000002</v>
      </c>
      <c r="J202" s="16">
        <v>2.13</v>
      </c>
      <c r="K202" s="16">
        <v>2.1</v>
      </c>
      <c r="L202" s="16">
        <v>2.04</v>
      </c>
      <c r="M202" s="16">
        <v>1.99</v>
      </c>
      <c r="N202" s="16">
        <v>1.97</v>
      </c>
      <c r="O202" s="16">
        <v>1.99</v>
      </c>
      <c r="P202" s="16">
        <v>2.0299999999999998</v>
      </c>
      <c r="Q202" s="16">
        <v>2.04</v>
      </c>
      <c r="R202" s="16">
        <v>2.0099999999999998</v>
      </c>
      <c r="S202" s="16">
        <v>2</v>
      </c>
      <c r="T202" s="16">
        <v>1.98</v>
      </c>
      <c r="U202" s="16">
        <v>1.97</v>
      </c>
      <c r="V202" s="16">
        <v>1.95</v>
      </c>
      <c r="W202" s="16">
        <v>1.92</v>
      </c>
      <c r="X202" s="16">
        <v>1.9</v>
      </c>
      <c r="Y202" s="16">
        <v>1.89</v>
      </c>
      <c r="Z202" s="16">
        <v>1.91</v>
      </c>
      <c r="AA202" s="16">
        <v>2.04</v>
      </c>
      <c r="AB202" s="16">
        <v>2.11</v>
      </c>
      <c r="AC202" s="16">
        <v>2.06</v>
      </c>
      <c r="AD202" s="16">
        <v>2.0499999999999998</v>
      </c>
      <c r="AE202" s="16">
        <v>2.15</v>
      </c>
      <c r="AF202" s="16">
        <v>2.2200000000000002</v>
      </c>
      <c r="AG202" s="16">
        <v>2.12</v>
      </c>
      <c r="AH202" s="16">
        <v>2.0099999999999998</v>
      </c>
      <c r="AI202" s="16">
        <v>1.8919999999999999</v>
      </c>
      <c r="AJ202" s="16">
        <v>1.732</v>
      </c>
      <c r="AK202" s="16">
        <v>1.552</v>
      </c>
      <c r="AL202" s="16">
        <v>1.385</v>
      </c>
      <c r="AM202" s="16">
        <v>1.4</v>
      </c>
      <c r="AN202" s="16">
        <v>1.337</v>
      </c>
      <c r="AO202" s="16">
        <v>1.27</v>
      </c>
      <c r="AP202" s="16">
        <v>1.218</v>
      </c>
      <c r="AQ202" s="16">
        <v>1.232</v>
      </c>
      <c r="AR202" s="16">
        <v>1.157</v>
      </c>
      <c r="AS202" s="16">
        <v>1.1950000000000001</v>
      </c>
      <c r="AT202" s="16">
        <v>1.2230000000000001</v>
      </c>
      <c r="AU202" s="16">
        <v>1.286</v>
      </c>
      <c r="AV202" s="16">
        <v>1.32</v>
      </c>
      <c r="AW202" s="16">
        <v>1.3440000000000001</v>
      </c>
      <c r="AX202" s="16">
        <v>1.294</v>
      </c>
      <c r="AY202" s="16">
        <v>1.3049999999999999</v>
      </c>
      <c r="AZ202" s="16">
        <v>1.4159999999999999</v>
      </c>
      <c r="BA202" s="16">
        <v>1.502</v>
      </c>
      <c r="BB202" s="16">
        <v>1.542</v>
      </c>
      <c r="BC202" s="16">
        <v>1.5669999999999999</v>
      </c>
      <c r="BD202" s="16">
        <v>1.5820000000000001</v>
      </c>
      <c r="BE202" s="16">
        <v>1.6910000000000001</v>
      </c>
      <c r="BF202" s="16">
        <v>1.7070000000000001</v>
      </c>
      <c r="BG202" s="16">
        <v>1.75</v>
      </c>
      <c r="BH202" s="16">
        <v>1.7769999999999999</v>
      </c>
      <c r="BI202" s="16">
        <v>1.762</v>
      </c>
      <c r="BJ202" s="16">
        <v>1.762</v>
      </c>
    </row>
    <row r="203" spans="1:62" x14ac:dyDescent="0.35">
      <c r="A203" s="16" t="s">
        <v>424</v>
      </c>
      <c r="B203" s="16" t="s">
        <v>226</v>
      </c>
      <c r="C203" s="16" t="s">
        <v>24</v>
      </c>
      <c r="D203" s="16" t="s">
        <v>627</v>
      </c>
      <c r="E203" s="16">
        <v>8.1869999999999994</v>
      </c>
      <c r="F203" s="16">
        <v>8.1940000000000008</v>
      </c>
      <c r="G203" s="16">
        <v>8.1969999999999992</v>
      </c>
      <c r="H203" s="16">
        <v>8.1980000000000004</v>
      </c>
      <c r="I203" s="16">
        <v>8.1980000000000004</v>
      </c>
      <c r="J203" s="16">
        <v>8.1980000000000004</v>
      </c>
      <c r="K203" s="16">
        <v>8.1980000000000004</v>
      </c>
      <c r="L203" s="16">
        <v>8.2010000000000005</v>
      </c>
      <c r="M203" s="16">
        <v>8.2070000000000007</v>
      </c>
      <c r="N203" s="16">
        <v>8.2170000000000005</v>
      </c>
      <c r="O203" s="16">
        <v>8.2309999999999999</v>
      </c>
      <c r="P203" s="16">
        <v>8.2520000000000007</v>
      </c>
      <c r="Q203" s="16">
        <v>8.2780000000000005</v>
      </c>
      <c r="R203" s="16">
        <v>8.3070000000000004</v>
      </c>
      <c r="S203" s="16">
        <v>8.3390000000000004</v>
      </c>
      <c r="T203" s="16">
        <v>8.3699999999999992</v>
      </c>
      <c r="U203" s="16">
        <v>8.4009999999999998</v>
      </c>
      <c r="V203" s="16">
        <v>8.4290000000000003</v>
      </c>
      <c r="W203" s="16">
        <v>8.4510000000000005</v>
      </c>
      <c r="X203" s="16">
        <v>8.4619999999999997</v>
      </c>
      <c r="Y203" s="16">
        <v>8.4610000000000003</v>
      </c>
      <c r="Z203" s="16">
        <v>8.4440000000000008</v>
      </c>
      <c r="AA203" s="16">
        <v>8.41</v>
      </c>
      <c r="AB203" s="16">
        <v>8.3569999999999993</v>
      </c>
      <c r="AC203" s="16">
        <v>8.282</v>
      </c>
      <c r="AD203" s="16">
        <v>8.1769999999999996</v>
      </c>
      <c r="AE203" s="16">
        <v>8.0380000000000003</v>
      </c>
      <c r="AF203" s="16">
        <v>7.8630000000000004</v>
      </c>
      <c r="AG203" s="16">
        <v>7.657</v>
      </c>
      <c r="AH203" s="16">
        <v>7.4269999999999996</v>
      </c>
      <c r="AI203" s="16">
        <v>7.1840000000000002</v>
      </c>
      <c r="AJ203" s="16">
        <v>6.9420000000000002</v>
      </c>
      <c r="AK203" s="16">
        <v>6.7130000000000001</v>
      </c>
      <c r="AL203" s="16">
        <v>6.5049999999999999</v>
      </c>
      <c r="AM203" s="16">
        <v>6.3239999999999998</v>
      </c>
      <c r="AN203" s="16">
        <v>6.1719999999999997</v>
      </c>
      <c r="AO203" s="16">
        <v>6.0460000000000003</v>
      </c>
      <c r="AP203" s="16">
        <v>5.9359999999999999</v>
      </c>
      <c r="AQ203" s="16">
        <v>5.835</v>
      </c>
      <c r="AR203" s="16">
        <v>5.7370000000000001</v>
      </c>
      <c r="AS203" s="16">
        <v>5.64</v>
      </c>
      <c r="AT203" s="16">
        <v>5.5419999999999998</v>
      </c>
      <c r="AU203" s="16">
        <v>5.4429999999999996</v>
      </c>
      <c r="AV203" s="16">
        <v>5.3419999999999996</v>
      </c>
      <c r="AW203" s="16">
        <v>5.2389999999999999</v>
      </c>
      <c r="AX203" s="16">
        <v>5.1310000000000002</v>
      </c>
      <c r="AY203" s="16">
        <v>5.0149999999999997</v>
      </c>
      <c r="AZ203" s="16">
        <v>4.8929999999999998</v>
      </c>
      <c r="BA203" s="16">
        <v>4.7670000000000003</v>
      </c>
      <c r="BB203" s="16">
        <v>4.641</v>
      </c>
      <c r="BC203" s="16">
        <v>4.5199999999999996</v>
      </c>
      <c r="BD203" s="16">
        <v>4.4119999999999999</v>
      </c>
      <c r="BE203" s="16">
        <v>4.3220000000000001</v>
      </c>
      <c r="BF203" s="16">
        <v>4.2510000000000003</v>
      </c>
      <c r="BG203" s="16">
        <v>4.1970000000000001</v>
      </c>
      <c r="BH203" s="16">
        <v>4.157</v>
      </c>
      <c r="BI203" s="16">
        <v>4.1230000000000002</v>
      </c>
      <c r="BJ203" s="16">
        <v>4.0880000000000001</v>
      </c>
    </row>
    <row r="204" spans="1:62" x14ac:dyDescent="0.35">
      <c r="A204" s="16" t="s">
        <v>722</v>
      </c>
      <c r="B204" s="16" t="s">
        <v>723</v>
      </c>
      <c r="C204" s="16" t="s">
        <v>24</v>
      </c>
      <c r="D204" s="16" t="s">
        <v>627</v>
      </c>
      <c r="E204" s="16">
        <v>6.0447064510848074</v>
      </c>
      <c r="F204" s="16">
        <v>6.0434089087082086</v>
      </c>
      <c r="G204" s="16">
        <v>6.0389208280845743</v>
      </c>
      <c r="H204" s="16">
        <v>6.0296207560674002</v>
      </c>
      <c r="I204" s="16">
        <v>6.0144045582080192</v>
      </c>
      <c r="J204" s="16">
        <v>5.9923793866485111</v>
      </c>
      <c r="K204" s="16">
        <v>5.9644579449422022</v>
      </c>
      <c r="L204" s="16">
        <v>5.9302385478357644</v>
      </c>
      <c r="M204" s="16">
        <v>5.8903680758782935</v>
      </c>
      <c r="N204" s="16">
        <v>5.8457467574747666</v>
      </c>
      <c r="O204" s="16">
        <v>5.7948394882939285</v>
      </c>
      <c r="P204" s="16">
        <v>5.7372875570074955</v>
      </c>
      <c r="Q204" s="16">
        <v>5.6734274818471828</v>
      </c>
      <c r="R204" s="16">
        <v>5.6041093529748895</v>
      </c>
      <c r="S204" s="16">
        <v>5.5310659720035362</v>
      </c>
      <c r="T204" s="16">
        <v>5.4565072419959781</v>
      </c>
      <c r="U204" s="16">
        <v>5.383088808383893</v>
      </c>
      <c r="V204" s="16">
        <v>5.3127130989596685</v>
      </c>
      <c r="W204" s="16">
        <v>5.2457036668474162</v>
      </c>
      <c r="X204" s="16">
        <v>5.1816047475716429</v>
      </c>
      <c r="Y204" s="16">
        <v>5.1194548275189007</v>
      </c>
      <c r="Z204" s="16">
        <v>5.0556661544030996</v>
      </c>
      <c r="AA204" s="16">
        <v>4.9887717672817598</v>
      </c>
      <c r="AB204" s="16">
        <v>4.9172832677161029</v>
      </c>
      <c r="AC204" s="16">
        <v>4.8400029822731652</v>
      </c>
      <c r="AD204" s="16">
        <v>4.7568846495838466</v>
      </c>
      <c r="AE204" s="16">
        <v>4.6682705736371481</v>
      </c>
      <c r="AF204" s="16">
        <v>4.5766072373732491</v>
      </c>
      <c r="AG204" s="16">
        <v>4.4839145703595458</v>
      </c>
      <c r="AH204" s="16">
        <v>4.3904562231713911</v>
      </c>
      <c r="AI204" s="16">
        <v>4.2998972904657151</v>
      </c>
      <c r="AJ204" s="16">
        <v>4.2106001342395283</v>
      </c>
      <c r="AK204" s="16">
        <v>4.1252176952106492</v>
      </c>
      <c r="AL204" s="16">
        <v>4.0435591414947538</v>
      </c>
      <c r="AM204" s="16">
        <v>3.963596977871779</v>
      </c>
      <c r="AN204" s="16">
        <v>3.8863087956249345</v>
      </c>
      <c r="AO204" s="16">
        <v>3.8106823928352456</v>
      </c>
      <c r="AP204" s="16">
        <v>3.7351306108747271</v>
      </c>
      <c r="AQ204" s="16">
        <v>3.6588972736346101</v>
      </c>
      <c r="AR204" s="16">
        <v>3.5833581420132372</v>
      </c>
      <c r="AS204" s="16">
        <v>3.5072147744550137</v>
      </c>
      <c r="AT204" s="16">
        <v>3.4323585933784986</v>
      </c>
      <c r="AU204" s="16">
        <v>3.3573920735114076</v>
      </c>
      <c r="AV204" s="16">
        <v>3.283697974425893</v>
      </c>
      <c r="AW204" s="16">
        <v>3.2100259648356864</v>
      </c>
      <c r="AX204" s="16">
        <v>3.1364365771269718</v>
      </c>
      <c r="AY204" s="16">
        <v>3.0600752108818448</v>
      </c>
      <c r="AZ204" s="16">
        <v>2.9823481134622263</v>
      </c>
      <c r="BA204" s="16">
        <v>2.9026311631778334</v>
      </c>
      <c r="BB204" s="16">
        <v>2.8226706992156423</v>
      </c>
      <c r="BC204" s="16">
        <v>2.7458842006011017</v>
      </c>
      <c r="BD204" s="16">
        <v>2.6747784499721976</v>
      </c>
      <c r="BE204" s="16">
        <v>2.6111994605312829</v>
      </c>
      <c r="BF204" s="16">
        <v>2.555691448716229</v>
      </c>
      <c r="BG204" s="16">
        <v>2.5087673141559836</v>
      </c>
      <c r="BH204" s="16">
        <v>2.4700788357336929</v>
      </c>
      <c r="BI204" s="16">
        <v>2.4380611128000682</v>
      </c>
      <c r="BJ204" s="16">
        <v>2.4106174779557623</v>
      </c>
    </row>
    <row r="205" spans="1:62" x14ac:dyDescent="0.35">
      <c r="A205" s="16" t="s">
        <v>427</v>
      </c>
      <c r="B205" s="16" t="s">
        <v>230</v>
      </c>
      <c r="C205" s="16" t="s">
        <v>24</v>
      </c>
      <c r="D205" s="16" t="s">
        <v>627</v>
      </c>
      <c r="E205" s="16">
        <v>7.2160000000000002</v>
      </c>
      <c r="F205" s="16">
        <v>7.23</v>
      </c>
      <c r="G205" s="16">
        <v>7.2430000000000003</v>
      </c>
      <c r="H205" s="16">
        <v>7.2519999999999998</v>
      </c>
      <c r="I205" s="16">
        <v>7.2569999999999997</v>
      </c>
      <c r="J205" s="16">
        <v>7.26</v>
      </c>
      <c r="K205" s="16">
        <v>7.2619999999999996</v>
      </c>
      <c r="L205" s="16">
        <v>7.2640000000000002</v>
      </c>
      <c r="M205" s="16">
        <v>7.2670000000000003</v>
      </c>
      <c r="N205" s="16">
        <v>7.2729999999999997</v>
      </c>
      <c r="O205" s="16">
        <v>7.28</v>
      </c>
      <c r="P205" s="16">
        <v>7.2889999999999997</v>
      </c>
      <c r="Q205" s="16">
        <v>7.2990000000000004</v>
      </c>
      <c r="R205" s="16">
        <v>7.3070000000000004</v>
      </c>
      <c r="S205" s="16">
        <v>7.3120000000000003</v>
      </c>
      <c r="T205" s="16">
        <v>7.3129999999999997</v>
      </c>
      <c r="U205" s="16">
        <v>7.3090000000000002</v>
      </c>
      <c r="V205" s="16">
        <v>7.2990000000000004</v>
      </c>
      <c r="W205" s="16">
        <v>7.2809999999999997</v>
      </c>
      <c r="X205" s="16">
        <v>7.2519999999999998</v>
      </c>
      <c r="Y205" s="16">
        <v>7.2060000000000004</v>
      </c>
      <c r="Z205" s="16">
        <v>7.1379999999999999</v>
      </c>
      <c r="AA205" s="16">
        <v>7.0469999999999997</v>
      </c>
      <c r="AB205" s="16">
        <v>6.9329999999999998</v>
      </c>
      <c r="AC205" s="16">
        <v>6.798</v>
      </c>
      <c r="AD205" s="16">
        <v>6.649</v>
      </c>
      <c r="AE205" s="16">
        <v>6.4950000000000001</v>
      </c>
      <c r="AF205" s="16">
        <v>6.3419999999999996</v>
      </c>
      <c r="AG205" s="16">
        <v>6.194</v>
      </c>
      <c r="AH205" s="16">
        <v>6.0519999999999996</v>
      </c>
      <c r="AI205" s="16">
        <v>5.9109999999999996</v>
      </c>
      <c r="AJ205" s="16">
        <v>5.7610000000000001</v>
      </c>
      <c r="AK205" s="16">
        <v>5.5940000000000003</v>
      </c>
      <c r="AL205" s="16">
        <v>5.407</v>
      </c>
      <c r="AM205" s="16">
        <v>5.2</v>
      </c>
      <c r="AN205" s="16">
        <v>4.9800000000000004</v>
      </c>
      <c r="AO205" s="16">
        <v>4.7539999999999996</v>
      </c>
      <c r="AP205" s="16">
        <v>4.5330000000000004</v>
      </c>
      <c r="AQ205" s="16">
        <v>4.3250000000000002</v>
      </c>
      <c r="AR205" s="16">
        <v>4.1369999999999996</v>
      </c>
      <c r="AS205" s="16">
        <v>3.9710000000000001</v>
      </c>
      <c r="AT205" s="16">
        <v>3.83</v>
      </c>
      <c r="AU205" s="16">
        <v>3.7080000000000002</v>
      </c>
      <c r="AV205" s="16">
        <v>3.601</v>
      </c>
      <c r="AW205" s="16">
        <v>3.5049999999999999</v>
      </c>
      <c r="AX205" s="16">
        <v>3.4169999999999998</v>
      </c>
      <c r="AY205" s="16">
        <v>3.331</v>
      </c>
      <c r="AZ205" s="16">
        <v>3.246</v>
      </c>
      <c r="BA205" s="16">
        <v>3.1579999999999999</v>
      </c>
      <c r="BB205" s="16">
        <v>3.0659999999999998</v>
      </c>
      <c r="BC205" s="16">
        <v>2.97</v>
      </c>
      <c r="BD205" s="16">
        <v>2.871</v>
      </c>
      <c r="BE205" s="16">
        <v>2.7730000000000001</v>
      </c>
      <c r="BF205" s="16">
        <v>2.6779999999999999</v>
      </c>
      <c r="BG205" s="16">
        <v>2.589</v>
      </c>
      <c r="BH205" s="16">
        <v>2.5070000000000001</v>
      </c>
      <c r="BI205" s="16">
        <v>2.4350000000000001</v>
      </c>
      <c r="BJ205" s="16">
        <v>2.3730000000000002</v>
      </c>
    </row>
    <row r="206" spans="1:62" x14ac:dyDescent="0.35">
      <c r="A206" s="16" t="s">
        <v>443</v>
      </c>
      <c r="B206" s="16" t="s">
        <v>249</v>
      </c>
      <c r="C206" s="16" t="s">
        <v>24</v>
      </c>
      <c r="D206" s="16" t="s">
        <v>627</v>
      </c>
      <c r="E206" s="16">
        <v>6.6909999999999998</v>
      </c>
      <c r="F206" s="16">
        <v>6.7130000000000001</v>
      </c>
      <c r="G206" s="16">
        <v>6.7370000000000001</v>
      </c>
      <c r="H206" s="16">
        <v>6.7619999999999996</v>
      </c>
      <c r="I206" s="16">
        <v>6.7869999999999999</v>
      </c>
      <c r="J206" s="16">
        <v>6.81</v>
      </c>
      <c r="K206" s="16">
        <v>6.8310000000000004</v>
      </c>
      <c r="L206" s="16">
        <v>6.85</v>
      </c>
      <c r="M206" s="16">
        <v>6.8650000000000002</v>
      </c>
      <c r="N206" s="16">
        <v>6.8780000000000001</v>
      </c>
      <c r="O206" s="16">
        <v>6.8879999999999999</v>
      </c>
      <c r="P206" s="16">
        <v>6.899</v>
      </c>
      <c r="Q206" s="16">
        <v>6.91</v>
      </c>
      <c r="R206" s="16">
        <v>6.9210000000000003</v>
      </c>
      <c r="S206" s="16">
        <v>6.93</v>
      </c>
      <c r="T206" s="16">
        <v>6.9359999999999999</v>
      </c>
      <c r="U206" s="16">
        <v>6.9329999999999998</v>
      </c>
      <c r="V206" s="16">
        <v>6.9189999999999996</v>
      </c>
      <c r="W206" s="16">
        <v>6.8920000000000003</v>
      </c>
      <c r="X206" s="16">
        <v>6.8529999999999998</v>
      </c>
      <c r="Y206" s="16">
        <v>6.8019999999999996</v>
      </c>
      <c r="Z206" s="16">
        <v>6.7409999999999997</v>
      </c>
      <c r="AA206" s="16">
        <v>6.6740000000000004</v>
      </c>
      <c r="AB206" s="16">
        <v>6.6050000000000004</v>
      </c>
      <c r="AC206" s="16">
        <v>6.5350000000000001</v>
      </c>
      <c r="AD206" s="16">
        <v>6.4669999999999996</v>
      </c>
      <c r="AE206" s="16">
        <v>6.4009999999999998</v>
      </c>
      <c r="AF206" s="16">
        <v>6.3369999999999997</v>
      </c>
      <c r="AG206" s="16">
        <v>6.274</v>
      </c>
      <c r="AH206" s="16">
        <v>6.2130000000000001</v>
      </c>
      <c r="AI206" s="16">
        <v>6.1520000000000001</v>
      </c>
      <c r="AJ206" s="16">
        <v>6.0910000000000002</v>
      </c>
      <c r="AK206" s="16">
        <v>6.0279999999999996</v>
      </c>
      <c r="AL206" s="16">
        <v>5.9640000000000004</v>
      </c>
      <c r="AM206" s="16">
        <v>5.8970000000000002</v>
      </c>
      <c r="AN206" s="16">
        <v>5.8289999999999997</v>
      </c>
      <c r="AO206" s="16">
        <v>5.758</v>
      </c>
      <c r="AP206" s="16">
        <v>5.6859999999999999</v>
      </c>
      <c r="AQ206" s="16">
        <v>5.6139999999999999</v>
      </c>
      <c r="AR206" s="16">
        <v>5.5419999999999998</v>
      </c>
      <c r="AS206" s="16">
        <v>5.4710000000000001</v>
      </c>
      <c r="AT206" s="16">
        <v>5.4020000000000001</v>
      </c>
      <c r="AU206" s="16">
        <v>5.3339999999999996</v>
      </c>
      <c r="AV206" s="16">
        <v>5.2679999999999998</v>
      </c>
      <c r="AW206" s="16">
        <v>5.2039999999999997</v>
      </c>
      <c r="AX206" s="16">
        <v>5.1429999999999998</v>
      </c>
      <c r="AY206" s="16">
        <v>5.085</v>
      </c>
      <c r="AZ206" s="16">
        <v>5.03</v>
      </c>
      <c r="BA206" s="16">
        <v>4.9770000000000003</v>
      </c>
      <c r="BB206" s="16">
        <v>4.9260000000000002</v>
      </c>
      <c r="BC206" s="16">
        <v>4.8760000000000003</v>
      </c>
      <c r="BD206" s="16">
        <v>4.8239999999999998</v>
      </c>
      <c r="BE206" s="16">
        <v>4.7709999999999999</v>
      </c>
      <c r="BF206" s="16">
        <v>4.7149999999999999</v>
      </c>
      <c r="BG206" s="16">
        <v>4.6559999999999997</v>
      </c>
      <c r="BH206" s="16">
        <v>4.5940000000000003</v>
      </c>
      <c r="BI206" s="16">
        <v>4.532</v>
      </c>
      <c r="BJ206" s="16">
        <v>4.4690000000000003</v>
      </c>
    </row>
    <row r="207" spans="1:62" x14ac:dyDescent="0.35">
      <c r="A207" s="16" t="s">
        <v>428</v>
      </c>
      <c r="B207" s="16" t="s">
        <v>231</v>
      </c>
      <c r="C207" s="16" t="s">
        <v>24</v>
      </c>
      <c r="D207" s="16" t="s">
        <v>627</v>
      </c>
      <c r="E207" s="16">
        <v>6.9960000000000004</v>
      </c>
      <c r="F207" s="16">
        <v>7.0380000000000003</v>
      </c>
      <c r="G207" s="16">
        <v>7.0789999999999997</v>
      </c>
      <c r="H207" s="16">
        <v>7.12</v>
      </c>
      <c r="I207" s="16">
        <v>7.157</v>
      </c>
      <c r="J207" s="16">
        <v>7.19</v>
      </c>
      <c r="K207" s="16">
        <v>7.2169999999999996</v>
      </c>
      <c r="L207" s="16">
        <v>7.2370000000000001</v>
      </c>
      <c r="M207" s="16">
        <v>7.2510000000000003</v>
      </c>
      <c r="N207" s="16">
        <v>7.2590000000000003</v>
      </c>
      <c r="O207" s="16">
        <v>7.2619999999999996</v>
      </c>
      <c r="P207" s="16">
        <v>7.2610000000000001</v>
      </c>
      <c r="Q207" s="16">
        <v>7.258</v>
      </c>
      <c r="R207" s="16">
        <v>7.2549999999999999</v>
      </c>
      <c r="S207" s="16">
        <v>7.2519999999999998</v>
      </c>
      <c r="T207" s="16">
        <v>7.2519999999999998</v>
      </c>
      <c r="U207" s="16">
        <v>7.258</v>
      </c>
      <c r="V207" s="16">
        <v>7.2679999999999998</v>
      </c>
      <c r="W207" s="16">
        <v>7.2789999999999999</v>
      </c>
      <c r="X207" s="16">
        <v>7.29</v>
      </c>
      <c r="Y207" s="16">
        <v>7.2919999999999998</v>
      </c>
      <c r="Z207" s="16">
        <v>7.2789999999999999</v>
      </c>
      <c r="AA207" s="16">
        <v>7.2450000000000001</v>
      </c>
      <c r="AB207" s="16">
        <v>7.1890000000000001</v>
      </c>
      <c r="AC207" s="16">
        <v>7.1109999999999998</v>
      </c>
      <c r="AD207" s="16">
        <v>7.0129999999999999</v>
      </c>
      <c r="AE207" s="16">
        <v>6.9020000000000001</v>
      </c>
      <c r="AF207" s="16">
        <v>6.7850000000000001</v>
      </c>
      <c r="AG207" s="16">
        <v>6.6680000000000001</v>
      </c>
      <c r="AH207" s="16">
        <v>6.5549999999999997</v>
      </c>
      <c r="AI207" s="16">
        <v>6.4480000000000004</v>
      </c>
      <c r="AJ207" s="16">
        <v>6.3460000000000001</v>
      </c>
      <c r="AK207" s="16">
        <v>6.2460000000000004</v>
      </c>
      <c r="AL207" s="16">
        <v>6.1459999999999999</v>
      </c>
      <c r="AM207" s="16">
        <v>6.0460000000000003</v>
      </c>
      <c r="AN207" s="16">
        <v>5.9450000000000003</v>
      </c>
      <c r="AO207" s="16">
        <v>5.843</v>
      </c>
      <c r="AP207" s="16">
        <v>5.7409999999999997</v>
      </c>
      <c r="AQ207" s="16">
        <v>5.6390000000000002</v>
      </c>
      <c r="AR207" s="16">
        <v>5.5410000000000004</v>
      </c>
      <c r="AS207" s="16">
        <v>5.4480000000000004</v>
      </c>
      <c r="AT207" s="16">
        <v>5.3650000000000002</v>
      </c>
      <c r="AU207" s="16">
        <v>5.2919999999999998</v>
      </c>
      <c r="AV207" s="16">
        <v>5.2320000000000002</v>
      </c>
      <c r="AW207" s="16">
        <v>5.1849999999999996</v>
      </c>
      <c r="AX207" s="16">
        <v>5.149</v>
      </c>
      <c r="AY207" s="16">
        <v>5.1239999999999997</v>
      </c>
      <c r="AZ207" s="16">
        <v>5.1070000000000002</v>
      </c>
      <c r="BA207" s="16">
        <v>5.0940000000000003</v>
      </c>
      <c r="BB207" s="16">
        <v>5.0810000000000004</v>
      </c>
      <c r="BC207" s="16">
        <v>5.0640000000000001</v>
      </c>
      <c r="BD207" s="16">
        <v>5.0389999999999997</v>
      </c>
      <c r="BE207" s="16">
        <v>5.0049999999999999</v>
      </c>
      <c r="BF207" s="16">
        <v>4.96</v>
      </c>
      <c r="BG207" s="16">
        <v>4.9050000000000002</v>
      </c>
      <c r="BH207" s="16">
        <v>4.8410000000000002</v>
      </c>
      <c r="BI207" s="16">
        <v>4.7699999999999996</v>
      </c>
      <c r="BJ207" s="16">
        <v>4.6970000000000001</v>
      </c>
    </row>
    <row r="208" spans="1:62" x14ac:dyDescent="0.35">
      <c r="A208" s="16" t="s">
        <v>432</v>
      </c>
      <c r="B208" s="16" t="s">
        <v>235</v>
      </c>
      <c r="C208" s="16" t="s">
        <v>24</v>
      </c>
      <c r="D208" s="16" t="s">
        <v>627</v>
      </c>
      <c r="E208" s="16">
        <v>5.76</v>
      </c>
      <c r="F208" s="16">
        <v>5.41</v>
      </c>
      <c r="G208" s="16">
        <v>5.21</v>
      </c>
      <c r="H208" s="16">
        <v>5.16</v>
      </c>
      <c r="I208" s="16">
        <v>4.97</v>
      </c>
      <c r="J208" s="16">
        <v>4.66</v>
      </c>
      <c r="K208" s="16">
        <v>4.46</v>
      </c>
      <c r="L208" s="16">
        <v>3.91</v>
      </c>
      <c r="M208" s="16">
        <v>3.53</v>
      </c>
      <c r="N208" s="16">
        <v>3.22</v>
      </c>
      <c r="O208" s="16">
        <v>3.07</v>
      </c>
      <c r="P208" s="16">
        <v>3.02</v>
      </c>
      <c r="Q208" s="16">
        <v>3.04</v>
      </c>
      <c r="R208" s="16">
        <v>2.79</v>
      </c>
      <c r="S208" s="16">
        <v>2.35</v>
      </c>
      <c r="T208" s="16">
        <v>2.0699999999999998</v>
      </c>
      <c r="U208" s="16">
        <v>2.11</v>
      </c>
      <c r="V208" s="16">
        <v>1.82</v>
      </c>
      <c r="W208" s="16">
        <v>1.79</v>
      </c>
      <c r="X208" s="16">
        <v>1.79</v>
      </c>
      <c r="Y208" s="16">
        <v>1.82</v>
      </c>
      <c r="Z208" s="16">
        <v>1.78</v>
      </c>
      <c r="AA208" s="16">
        <v>1.74</v>
      </c>
      <c r="AB208" s="16">
        <v>1.61</v>
      </c>
      <c r="AC208" s="16">
        <v>1.62</v>
      </c>
      <c r="AD208" s="16">
        <v>1.61</v>
      </c>
      <c r="AE208" s="16">
        <v>1.43</v>
      </c>
      <c r="AF208" s="16">
        <v>1.62</v>
      </c>
      <c r="AG208" s="16">
        <v>1.96</v>
      </c>
      <c r="AH208" s="16">
        <v>1.75</v>
      </c>
      <c r="AI208" s="16">
        <v>1.83</v>
      </c>
      <c r="AJ208" s="16">
        <v>1.73</v>
      </c>
      <c r="AK208" s="16">
        <v>1.72</v>
      </c>
      <c r="AL208" s="16">
        <v>1.74</v>
      </c>
      <c r="AM208" s="16">
        <v>1.71</v>
      </c>
      <c r="AN208" s="16">
        <v>1.67</v>
      </c>
      <c r="AO208" s="16">
        <v>1.66</v>
      </c>
      <c r="AP208" s="16">
        <v>1.61</v>
      </c>
      <c r="AQ208" s="16">
        <v>1.48</v>
      </c>
      <c r="AR208" s="16">
        <v>1.47</v>
      </c>
      <c r="AS208" s="16">
        <v>1.6</v>
      </c>
      <c r="AT208" s="16">
        <v>1.41</v>
      </c>
      <c r="AU208" s="16">
        <v>1.37</v>
      </c>
      <c r="AV208" s="16">
        <v>1.27</v>
      </c>
      <c r="AW208" s="16">
        <v>1.26</v>
      </c>
      <c r="AX208" s="16">
        <v>1.26</v>
      </c>
      <c r="AY208" s="16">
        <v>1.28</v>
      </c>
      <c r="AZ208" s="16">
        <v>1.29</v>
      </c>
      <c r="BA208" s="16">
        <v>1.28</v>
      </c>
      <c r="BB208" s="16">
        <v>1.22</v>
      </c>
      <c r="BC208" s="16">
        <v>1.1499999999999999</v>
      </c>
      <c r="BD208" s="16">
        <v>1.2</v>
      </c>
      <c r="BE208" s="16">
        <v>1.29</v>
      </c>
      <c r="BF208" s="16">
        <v>1.19</v>
      </c>
      <c r="BG208" s="16">
        <v>1.25</v>
      </c>
      <c r="BH208" s="16">
        <v>1.24</v>
      </c>
      <c r="BI208" s="16">
        <v>1.2</v>
      </c>
      <c r="BJ208" s="16">
        <v>1.1599999999999999</v>
      </c>
    </row>
    <row r="209" spans="1:62" x14ac:dyDescent="0.35">
      <c r="A209" s="16" t="s">
        <v>435</v>
      </c>
      <c r="B209" s="16" t="s">
        <v>239</v>
      </c>
      <c r="C209" s="16" t="s">
        <v>24</v>
      </c>
      <c r="D209" s="16" t="s">
        <v>627</v>
      </c>
      <c r="E209" s="16">
        <v>6.3879999999999999</v>
      </c>
      <c r="F209" s="16">
        <v>6.3849999999999998</v>
      </c>
      <c r="G209" s="16">
        <v>6.383</v>
      </c>
      <c r="H209" s="16">
        <v>6.3849999999999998</v>
      </c>
      <c r="I209" s="16">
        <v>6.3940000000000001</v>
      </c>
      <c r="J209" s="16">
        <v>6.4189999999999996</v>
      </c>
      <c r="K209" s="16">
        <v>6.47</v>
      </c>
      <c r="L209" s="16">
        <v>6.5490000000000004</v>
      </c>
      <c r="M209" s="16">
        <v>6.6550000000000002</v>
      </c>
      <c r="N209" s="16">
        <v>6.7809999999999997</v>
      </c>
      <c r="O209" s="16">
        <v>6.9139999999999997</v>
      </c>
      <c r="P209" s="16">
        <v>7.04</v>
      </c>
      <c r="Q209" s="16">
        <v>7.1449999999999996</v>
      </c>
      <c r="R209" s="16">
        <v>7.2160000000000002</v>
      </c>
      <c r="S209" s="16">
        <v>7.2480000000000002</v>
      </c>
      <c r="T209" s="16">
        <v>7.2359999999999998</v>
      </c>
      <c r="U209" s="16">
        <v>7.1820000000000004</v>
      </c>
      <c r="V209" s="16">
        <v>7.0960000000000001</v>
      </c>
      <c r="W209" s="16">
        <v>6.99</v>
      </c>
      <c r="X209" s="16">
        <v>6.8710000000000004</v>
      </c>
      <c r="Y209" s="16">
        <v>6.7480000000000002</v>
      </c>
      <c r="Z209" s="16">
        <v>6.6319999999999997</v>
      </c>
      <c r="AA209" s="16">
        <v>6.5250000000000004</v>
      </c>
      <c r="AB209" s="16">
        <v>6.431</v>
      </c>
      <c r="AC209" s="16">
        <v>6.3490000000000002</v>
      </c>
      <c r="AD209" s="16">
        <v>6.2779999999999996</v>
      </c>
      <c r="AE209" s="16">
        <v>6.2110000000000003</v>
      </c>
      <c r="AF209" s="16">
        <v>6.1390000000000002</v>
      </c>
      <c r="AG209" s="16">
        <v>6.056</v>
      </c>
      <c r="AH209" s="16">
        <v>5.9610000000000003</v>
      </c>
      <c r="AI209" s="16">
        <v>5.851</v>
      </c>
      <c r="AJ209" s="16">
        <v>5.7279999999999998</v>
      </c>
      <c r="AK209" s="16">
        <v>5.5960000000000001</v>
      </c>
      <c r="AL209" s="16">
        <v>5.4610000000000003</v>
      </c>
      <c r="AM209" s="16">
        <v>5.3259999999999996</v>
      </c>
      <c r="AN209" s="16">
        <v>5.1970000000000001</v>
      </c>
      <c r="AO209" s="16">
        <v>5.077</v>
      </c>
      <c r="AP209" s="16">
        <v>4.968</v>
      </c>
      <c r="AQ209" s="16">
        <v>4.8719999999999999</v>
      </c>
      <c r="AR209" s="16">
        <v>4.7889999999999997</v>
      </c>
      <c r="AS209" s="16">
        <v>4.7190000000000003</v>
      </c>
      <c r="AT209" s="16">
        <v>4.6589999999999998</v>
      </c>
      <c r="AU209" s="16">
        <v>4.6059999999999999</v>
      </c>
      <c r="AV209" s="16">
        <v>4.5579999999999998</v>
      </c>
      <c r="AW209" s="16">
        <v>4.5129999999999999</v>
      </c>
      <c r="AX209" s="16">
        <v>4.4729999999999999</v>
      </c>
      <c r="AY209" s="16">
        <v>4.4400000000000004</v>
      </c>
      <c r="AZ209" s="16">
        <v>4.4169999999999998</v>
      </c>
      <c r="BA209" s="16">
        <v>4.4029999999999996</v>
      </c>
      <c r="BB209" s="16">
        <v>4.399</v>
      </c>
      <c r="BC209" s="16">
        <v>4.4029999999999996</v>
      </c>
      <c r="BD209" s="16">
        <v>4.4130000000000003</v>
      </c>
      <c r="BE209" s="16">
        <v>4.4279999999999999</v>
      </c>
      <c r="BF209" s="16">
        <v>4.4429999999999996</v>
      </c>
      <c r="BG209" s="16">
        <v>4.4550000000000001</v>
      </c>
      <c r="BH209" s="16">
        <v>4.4589999999999996</v>
      </c>
      <c r="BI209" s="16">
        <v>4.452</v>
      </c>
      <c r="BJ209" s="16">
        <v>4.4340000000000002</v>
      </c>
    </row>
    <row r="210" spans="1:62" x14ac:dyDescent="0.35">
      <c r="A210" s="16" t="s">
        <v>431</v>
      </c>
      <c r="B210" s="16" t="s">
        <v>234</v>
      </c>
      <c r="C210" s="16" t="s">
        <v>24</v>
      </c>
      <c r="D210" s="16" t="s">
        <v>627</v>
      </c>
      <c r="E210" s="16">
        <v>6.1269999999999998</v>
      </c>
      <c r="F210" s="16">
        <v>6.1710000000000003</v>
      </c>
      <c r="G210" s="16">
        <v>6.2160000000000002</v>
      </c>
      <c r="H210" s="16">
        <v>6.26</v>
      </c>
      <c r="I210" s="16">
        <v>6.3</v>
      </c>
      <c r="J210" s="16">
        <v>6.3369999999999997</v>
      </c>
      <c r="K210" s="16">
        <v>6.37</v>
      </c>
      <c r="L210" s="16">
        <v>6.4020000000000001</v>
      </c>
      <c r="M210" s="16">
        <v>6.4340000000000002</v>
      </c>
      <c r="N210" s="16">
        <v>6.4649999999999999</v>
      </c>
      <c r="O210" s="16">
        <v>6.4960000000000004</v>
      </c>
      <c r="P210" s="16">
        <v>6.524</v>
      </c>
      <c r="Q210" s="16">
        <v>6.55</v>
      </c>
      <c r="R210" s="16">
        <v>6.5730000000000004</v>
      </c>
      <c r="S210" s="16">
        <v>6.5940000000000003</v>
      </c>
      <c r="T210" s="16">
        <v>6.6109999999999998</v>
      </c>
      <c r="U210" s="16">
        <v>6.6280000000000001</v>
      </c>
      <c r="V210" s="16">
        <v>6.6440000000000001</v>
      </c>
      <c r="W210" s="16">
        <v>6.66</v>
      </c>
      <c r="X210" s="16">
        <v>6.6749999999999998</v>
      </c>
      <c r="Y210" s="16">
        <v>6.69</v>
      </c>
      <c r="Z210" s="16">
        <v>6.7039999999999997</v>
      </c>
      <c r="AA210" s="16">
        <v>6.7149999999999999</v>
      </c>
      <c r="AB210" s="16">
        <v>6.7240000000000002</v>
      </c>
      <c r="AC210" s="16">
        <v>6.7290000000000001</v>
      </c>
      <c r="AD210" s="16">
        <v>6.7309999999999999</v>
      </c>
      <c r="AE210" s="16">
        <v>6.7320000000000002</v>
      </c>
      <c r="AF210" s="16">
        <v>6.7309999999999999</v>
      </c>
      <c r="AG210" s="16">
        <v>6.73</v>
      </c>
      <c r="AH210" s="16">
        <v>6.726</v>
      </c>
      <c r="AI210" s="16">
        <v>6.7210000000000001</v>
      </c>
      <c r="AJ210" s="16">
        <v>6.7110000000000003</v>
      </c>
      <c r="AK210" s="16">
        <v>6.6959999999999997</v>
      </c>
      <c r="AL210" s="16">
        <v>6.6740000000000004</v>
      </c>
      <c r="AM210" s="16">
        <v>6.6449999999999996</v>
      </c>
      <c r="AN210" s="16">
        <v>6.6079999999999997</v>
      </c>
      <c r="AO210" s="16">
        <v>6.5640000000000001</v>
      </c>
      <c r="AP210" s="16">
        <v>6.5119999999999996</v>
      </c>
      <c r="AQ210" s="16">
        <v>6.4550000000000001</v>
      </c>
      <c r="AR210" s="16">
        <v>6.39</v>
      </c>
      <c r="AS210" s="16">
        <v>6.319</v>
      </c>
      <c r="AT210" s="16">
        <v>6.242</v>
      </c>
      <c r="AU210" s="16">
        <v>6.1580000000000004</v>
      </c>
      <c r="AV210" s="16">
        <v>6.0670000000000002</v>
      </c>
      <c r="AW210" s="16">
        <v>5.9690000000000003</v>
      </c>
      <c r="AX210" s="16">
        <v>5.8630000000000004</v>
      </c>
      <c r="AY210" s="16">
        <v>5.7469999999999999</v>
      </c>
      <c r="AZ210" s="16">
        <v>5.6210000000000004</v>
      </c>
      <c r="BA210" s="16">
        <v>5.4870000000000001</v>
      </c>
      <c r="BB210" s="16">
        <v>5.3460000000000001</v>
      </c>
      <c r="BC210" s="16">
        <v>5.202</v>
      </c>
      <c r="BD210" s="16">
        <v>5.0599999999999996</v>
      </c>
      <c r="BE210" s="16">
        <v>4.923</v>
      </c>
      <c r="BF210" s="16">
        <v>4.7930000000000001</v>
      </c>
      <c r="BG210" s="16">
        <v>4.6719999999999997</v>
      </c>
      <c r="BH210" s="16">
        <v>4.5609999999999999</v>
      </c>
      <c r="BI210" s="16">
        <v>4.4569999999999999</v>
      </c>
      <c r="BJ210" s="16">
        <v>4.359</v>
      </c>
    </row>
    <row r="211" spans="1:62" x14ac:dyDescent="0.35">
      <c r="A211" s="16" t="s">
        <v>332</v>
      </c>
      <c r="B211" s="16" t="s">
        <v>123</v>
      </c>
      <c r="C211" s="16" t="s">
        <v>24</v>
      </c>
      <c r="D211" s="16" t="s">
        <v>627</v>
      </c>
      <c r="E211" s="16">
        <v>6.6740000000000004</v>
      </c>
      <c r="F211" s="16">
        <v>6.6790000000000003</v>
      </c>
      <c r="G211" s="16">
        <v>6.67</v>
      </c>
      <c r="H211" s="16">
        <v>6.6449999999999996</v>
      </c>
      <c r="I211" s="16">
        <v>6.6059999999999999</v>
      </c>
      <c r="J211" s="16">
        <v>6.5519999999999996</v>
      </c>
      <c r="K211" s="16">
        <v>6.4880000000000004</v>
      </c>
      <c r="L211" s="16">
        <v>6.415</v>
      </c>
      <c r="M211" s="16">
        <v>6.3369999999999997</v>
      </c>
      <c r="N211" s="16">
        <v>6.2549999999999999</v>
      </c>
      <c r="O211" s="16">
        <v>6.1719999999999997</v>
      </c>
      <c r="P211" s="16">
        <v>6.0869999999999997</v>
      </c>
      <c r="Q211" s="16">
        <v>6</v>
      </c>
      <c r="R211" s="16">
        <v>5.91</v>
      </c>
      <c r="S211" s="16">
        <v>5.8159999999999998</v>
      </c>
      <c r="T211" s="16">
        <v>5.7169999999999996</v>
      </c>
      <c r="U211" s="16">
        <v>5.609</v>
      </c>
      <c r="V211" s="16">
        <v>5.4930000000000003</v>
      </c>
      <c r="W211" s="16">
        <v>5.3689999999999998</v>
      </c>
      <c r="X211" s="16">
        <v>5.2370000000000001</v>
      </c>
      <c r="Y211" s="16">
        <v>5.0999999999999996</v>
      </c>
      <c r="Z211" s="16">
        <v>4.96</v>
      </c>
      <c r="AA211" s="16">
        <v>4.82</v>
      </c>
      <c r="AB211" s="16">
        <v>4.6840000000000002</v>
      </c>
      <c r="AC211" s="16">
        <v>4.5540000000000003</v>
      </c>
      <c r="AD211" s="16">
        <v>4.4329999999999998</v>
      </c>
      <c r="AE211" s="16">
        <v>4.3220000000000001</v>
      </c>
      <c r="AF211" s="16">
        <v>4.2210000000000001</v>
      </c>
      <c r="AG211" s="16">
        <v>4.1289999999999996</v>
      </c>
      <c r="AH211" s="16">
        <v>4.0430000000000001</v>
      </c>
      <c r="AI211" s="16">
        <v>3.964</v>
      </c>
      <c r="AJ211" s="16">
        <v>3.8889999999999998</v>
      </c>
      <c r="AK211" s="16">
        <v>3.8149999999999999</v>
      </c>
      <c r="AL211" s="16">
        <v>3.74</v>
      </c>
      <c r="AM211" s="16">
        <v>3.6619999999999999</v>
      </c>
      <c r="AN211" s="16">
        <v>3.577</v>
      </c>
      <c r="AO211" s="16">
        <v>3.4820000000000002</v>
      </c>
      <c r="AP211" s="16">
        <v>3.3769999999999998</v>
      </c>
      <c r="AQ211" s="16">
        <v>3.2629999999999999</v>
      </c>
      <c r="AR211" s="16">
        <v>3.1440000000000001</v>
      </c>
      <c r="AS211" s="16">
        <v>3.0219999999999998</v>
      </c>
      <c r="AT211" s="16">
        <v>2.903</v>
      </c>
      <c r="AU211" s="16">
        <v>2.7919999999999998</v>
      </c>
      <c r="AV211" s="16">
        <v>2.6909999999999998</v>
      </c>
      <c r="AW211" s="16">
        <v>2.6040000000000001</v>
      </c>
      <c r="AX211" s="16">
        <v>2.5289999999999999</v>
      </c>
      <c r="AY211" s="16">
        <v>2.4649999999999999</v>
      </c>
      <c r="AZ211" s="16">
        <v>2.41</v>
      </c>
      <c r="BA211" s="16">
        <v>2.3580000000000001</v>
      </c>
      <c r="BB211" s="16">
        <v>2.31</v>
      </c>
      <c r="BC211" s="16">
        <v>2.2650000000000001</v>
      </c>
      <c r="BD211" s="16">
        <v>2.2240000000000002</v>
      </c>
      <c r="BE211" s="16">
        <v>2.1869999999999998</v>
      </c>
      <c r="BF211" s="16">
        <v>2.1539999999999999</v>
      </c>
      <c r="BG211" s="16">
        <v>2.1259999999999999</v>
      </c>
      <c r="BH211" s="16">
        <v>2.101</v>
      </c>
      <c r="BI211" s="16">
        <v>2.0790000000000002</v>
      </c>
      <c r="BJ211" s="16">
        <v>2.0590000000000002</v>
      </c>
    </row>
    <row r="212" spans="1:62" x14ac:dyDescent="0.35">
      <c r="A212" s="16" t="s">
        <v>426</v>
      </c>
      <c r="B212" s="16" t="s">
        <v>228</v>
      </c>
      <c r="C212" s="16" t="s">
        <v>24</v>
      </c>
      <c r="D212" s="16" t="s">
        <v>627</v>
      </c>
      <c r="BE212" s="16">
        <v>1.26</v>
      </c>
    </row>
    <row r="213" spans="1:62" x14ac:dyDescent="0.35">
      <c r="A213" s="16" t="s">
        <v>436</v>
      </c>
      <c r="B213" s="16" t="s">
        <v>240</v>
      </c>
      <c r="C213" s="16" t="s">
        <v>24</v>
      </c>
      <c r="D213" s="16" t="s">
        <v>627</v>
      </c>
      <c r="E213" s="16">
        <v>7.25</v>
      </c>
      <c r="F213" s="16">
        <v>7.2519999999999998</v>
      </c>
      <c r="G213" s="16">
        <v>7.2549999999999999</v>
      </c>
      <c r="H213" s="16">
        <v>7.258</v>
      </c>
      <c r="I213" s="16">
        <v>7.2610000000000001</v>
      </c>
      <c r="J213" s="16">
        <v>7.2610000000000001</v>
      </c>
      <c r="K213" s="16">
        <v>7.2569999999999997</v>
      </c>
      <c r="L213" s="16">
        <v>7.2480000000000002</v>
      </c>
      <c r="M213" s="16">
        <v>7.2320000000000002</v>
      </c>
      <c r="N213" s="16">
        <v>7.2089999999999996</v>
      </c>
      <c r="O213" s="16">
        <v>7.1820000000000004</v>
      </c>
      <c r="P213" s="16">
        <v>7.1509999999999998</v>
      </c>
      <c r="Q213" s="16">
        <v>7.1180000000000003</v>
      </c>
      <c r="R213" s="16">
        <v>7.0860000000000003</v>
      </c>
      <c r="S213" s="16">
        <v>7.0570000000000004</v>
      </c>
      <c r="T213" s="16">
        <v>7.0330000000000004</v>
      </c>
      <c r="U213" s="16">
        <v>7.016</v>
      </c>
      <c r="V213" s="16">
        <v>7.0039999999999996</v>
      </c>
      <c r="W213" s="16">
        <v>7</v>
      </c>
      <c r="X213" s="16">
        <v>7.0019999999999998</v>
      </c>
      <c r="Y213" s="16">
        <v>7.0119999999999996</v>
      </c>
      <c r="Z213" s="16">
        <v>7.0289999999999999</v>
      </c>
      <c r="AA213" s="16">
        <v>7.0519999999999996</v>
      </c>
      <c r="AB213" s="16">
        <v>7.08</v>
      </c>
      <c r="AC213" s="16">
        <v>7.1120000000000001</v>
      </c>
      <c r="AD213" s="16">
        <v>7.149</v>
      </c>
      <c r="AE213" s="16">
        <v>7.1909999999999998</v>
      </c>
      <c r="AF213" s="16">
        <v>7.2380000000000004</v>
      </c>
      <c r="AG213" s="16">
        <v>7.2889999999999997</v>
      </c>
      <c r="AH213" s="16">
        <v>7.343</v>
      </c>
      <c r="AI213" s="16">
        <v>7.3979999999999997</v>
      </c>
      <c r="AJ213" s="16">
        <v>7.4550000000000001</v>
      </c>
      <c r="AK213" s="16">
        <v>7.5119999999999996</v>
      </c>
      <c r="AL213" s="16">
        <v>7.5659999999999998</v>
      </c>
      <c r="AM213" s="16">
        <v>7.6150000000000002</v>
      </c>
      <c r="AN213" s="16">
        <v>7.6539999999999999</v>
      </c>
      <c r="AO213" s="16">
        <v>7.68</v>
      </c>
      <c r="AP213" s="16">
        <v>7.6909999999999998</v>
      </c>
      <c r="AQ213" s="16">
        <v>7.6859999999999999</v>
      </c>
      <c r="AR213" s="16">
        <v>7.6639999999999997</v>
      </c>
      <c r="AS213" s="16">
        <v>7.6269999999999998</v>
      </c>
      <c r="AT213" s="16">
        <v>7.577</v>
      </c>
      <c r="AU213" s="16">
        <v>7.5170000000000003</v>
      </c>
      <c r="AV213" s="16">
        <v>7.4509999999999996</v>
      </c>
      <c r="AW213" s="16">
        <v>7.3810000000000002</v>
      </c>
      <c r="AX213" s="16">
        <v>7.306</v>
      </c>
      <c r="AY213" s="16">
        <v>7.2279999999999998</v>
      </c>
      <c r="AZ213" s="16">
        <v>7.1440000000000001</v>
      </c>
      <c r="BA213" s="16">
        <v>7.0549999999999997</v>
      </c>
      <c r="BB213" s="16">
        <v>6.9610000000000003</v>
      </c>
      <c r="BC213" s="16">
        <v>6.8650000000000002</v>
      </c>
      <c r="BD213" s="16">
        <v>6.7649999999999997</v>
      </c>
      <c r="BE213" s="16">
        <v>6.6639999999999997</v>
      </c>
      <c r="BF213" s="16">
        <v>6.5629999999999997</v>
      </c>
      <c r="BG213" s="16">
        <v>6.4619999999999997</v>
      </c>
      <c r="BH213" s="16">
        <v>6.3630000000000004</v>
      </c>
      <c r="BI213" s="16">
        <v>6.2649999999999997</v>
      </c>
      <c r="BJ213" s="16">
        <v>6.1680000000000001</v>
      </c>
    </row>
    <row r="214" spans="1:62" x14ac:dyDescent="0.35">
      <c r="A214" s="16" t="s">
        <v>429</v>
      </c>
      <c r="B214" s="16" t="s">
        <v>232</v>
      </c>
      <c r="C214" s="16" t="s">
        <v>24</v>
      </c>
      <c r="D214" s="16" t="s">
        <v>627</v>
      </c>
      <c r="F214" s="16">
        <v>2.5</v>
      </c>
      <c r="P214" s="16">
        <v>2.2999999999999998</v>
      </c>
      <c r="Z214" s="16">
        <v>2.1</v>
      </c>
      <c r="AJ214" s="16">
        <v>1.8</v>
      </c>
      <c r="AN214" s="16">
        <v>1.7</v>
      </c>
      <c r="AP214" s="16">
        <v>1.6</v>
      </c>
      <c r="AS214" s="16">
        <v>1.48</v>
      </c>
      <c r="AT214" s="16">
        <v>1.58</v>
      </c>
      <c r="AU214" s="16">
        <v>1.57</v>
      </c>
      <c r="AV214" s="16">
        <v>1.59</v>
      </c>
      <c r="AW214" s="16">
        <v>1.57</v>
      </c>
      <c r="AX214" s="16">
        <v>1.45</v>
      </c>
      <c r="AY214" s="16">
        <v>1.43</v>
      </c>
      <c r="AZ214" s="16">
        <v>1.38</v>
      </c>
      <c r="BA214" s="16">
        <v>1.4</v>
      </c>
      <c r="BB214" s="16">
        <v>1.44</v>
      </c>
      <c r="BC214" s="16">
        <v>1.4</v>
      </c>
      <c r="BD214" s="16">
        <v>1.4</v>
      </c>
      <c r="BE214" s="16">
        <v>1.45</v>
      </c>
      <c r="BF214" s="16">
        <v>1.43</v>
      </c>
      <c r="BG214" s="16">
        <v>1.46</v>
      </c>
      <c r="BH214" s="16">
        <v>1.46</v>
      </c>
      <c r="BI214" s="16">
        <v>1.46</v>
      </c>
      <c r="BJ214" s="16">
        <v>1.46</v>
      </c>
    </row>
    <row r="215" spans="1:62" x14ac:dyDescent="0.35">
      <c r="A215" s="16" t="s">
        <v>724</v>
      </c>
      <c r="B215" s="16" t="s">
        <v>725</v>
      </c>
      <c r="C215" s="16" t="s">
        <v>24</v>
      </c>
      <c r="D215" s="16" t="s">
        <v>627</v>
      </c>
      <c r="E215" s="16">
        <v>6.6008687596741629</v>
      </c>
      <c r="F215" s="16">
        <v>6.6170081849526694</v>
      </c>
      <c r="G215" s="16">
        <v>6.6321952028216815</v>
      </c>
      <c r="H215" s="16">
        <v>6.6464668167059138</v>
      </c>
      <c r="I215" s="16">
        <v>6.6590679056748856</v>
      </c>
      <c r="J215" s="16">
        <v>6.6709386114614029</v>
      </c>
      <c r="K215" s="16">
        <v>6.6829920033526315</v>
      </c>
      <c r="L215" s="16">
        <v>6.696431428753872</v>
      </c>
      <c r="M215" s="16">
        <v>6.7111238759620591</v>
      </c>
      <c r="N215" s="16">
        <v>6.7269779743399258</v>
      </c>
      <c r="O215" s="16">
        <v>6.7434262683347379</v>
      </c>
      <c r="P215" s="16">
        <v>6.759170415640976</v>
      </c>
      <c r="Q215" s="16">
        <v>6.7737588769904518</v>
      </c>
      <c r="R215" s="16">
        <v>6.7856409181263695</v>
      </c>
      <c r="S215" s="16">
        <v>6.7939486844834729</v>
      </c>
      <c r="T215" s="16">
        <v>6.798620832547237</v>
      </c>
      <c r="U215" s="16">
        <v>6.7998072291390983</v>
      </c>
      <c r="V215" s="16">
        <v>6.7979132506274143</v>
      </c>
      <c r="W215" s="16">
        <v>6.7930935741997089</v>
      </c>
      <c r="X215" s="16">
        <v>6.7851031802715216</v>
      </c>
      <c r="Y215" s="16">
        <v>6.773409657351336</v>
      </c>
      <c r="Z215" s="16">
        <v>6.7566378607804394</v>
      </c>
      <c r="AA215" s="16">
        <v>6.7345988004675759</v>
      </c>
      <c r="AB215" s="16">
        <v>6.7074505879277808</v>
      </c>
      <c r="AC215" s="16">
        <v>6.6743582437666422</v>
      </c>
      <c r="AD215" s="16">
        <v>6.6351306288720568</v>
      </c>
      <c r="AE215" s="16">
        <v>6.5892703389719411</v>
      </c>
      <c r="AF215" s="16">
        <v>6.536851450182696</v>
      </c>
      <c r="AG215" s="16">
        <v>6.4784191638412114</v>
      </c>
      <c r="AH215" s="16">
        <v>6.4147298900303467</v>
      </c>
      <c r="AI215" s="16">
        <v>6.3477300045486453</v>
      </c>
      <c r="AJ215" s="16">
        <v>6.277412304601774</v>
      </c>
      <c r="AK215" s="16">
        <v>6.2080195680274262</v>
      </c>
      <c r="AL215" s="16">
        <v>6.1406730967760135</v>
      </c>
      <c r="AM215" s="16">
        <v>6.0774551124866036</v>
      </c>
      <c r="AN215" s="16">
        <v>6.0183169334730255</v>
      </c>
      <c r="AO215" s="16">
        <v>5.961994196955839</v>
      </c>
      <c r="AP215" s="16">
        <v>5.9083331287174108</v>
      </c>
      <c r="AQ215" s="16">
        <v>5.8562063480758892</v>
      </c>
      <c r="AR215" s="16">
        <v>5.8055755010038368</v>
      </c>
      <c r="AS215" s="16">
        <v>5.7558299611124886</v>
      </c>
      <c r="AT215" s="16">
        <v>5.7072187209192977</v>
      </c>
      <c r="AU215" s="16">
        <v>5.6601355612130497</v>
      </c>
      <c r="AV215" s="16">
        <v>5.6135531520120896</v>
      </c>
      <c r="AW215" s="16">
        <v>5.567788000689962</v>
      </c>
      <c r="AX215" s="16">
        <v>5.5214506577527791</v>
      </c>
      <c r="AY215" s="16">
        <v>5.4732722981425992</v>
      </c>
      <c r="AZ215" s="16">
        <v>5.4236503738802302</v>
      </c>
      <c r="BA215" s="16">
        <v>5.371754231570268</v>
      </c>
      <c r="BB215" s="16">
        <v>5.3168665735910015</v>
      </c>
      <c r="BC215" s="16">
        <v>5.2583519045433178</v>
      </c>
      <c r="BD215" s="16">
        <v>5.1955325475759322</v>
      </c>
      <c r="BE215" s="16">
        <v>5.1286089425797838</v>
      </c>
      <c r="BF215" s="16">
        <v>5.0586134052560414</v>
      </c>
      <c r="BG215" s="16">
        <v>4.9865397828439768</v>
      </c>
      <c r="BH215" s="16">
        <v>4.9131498431616247</v>
      </c>
      <c r="BI215" s="16">
        <v>4.83890848076443</v>
      </c>
      <c r="BJ215" s="16">
        <v>4.7654206506324108</v>
      </c>
    </row>
    <row r="216" spans="1:62" x14ac:dyDescent="0.35">
      <c r="A216" s="16" t="s">
        <v>438</v>
      </c>
      <c r="B216" s="16" t="s">
        <v>242</v>
      </c>
      <c r="C216" s="16" t="s">
        <v>24</v>
      </c>
      <c r="D216" s="16" t="s">
        <v>627</v>
      </c>
      <c r="E216" s="16">
        <v>6.7210000000000001</v>
      </c>
      <c r="F216" s="16">
        <v>6.7329999999999997</v>
      </c>
      <c r="G216" s="16">
        <v>6.7469999999999999</v>
      </c>
      <c r="H216" s="16">
        <v>6.7629999999999999</v>
      </c>
      <c r="I216" s="16">
        <v>6.7809999999999997</v>
      </c>
      <c r="J216" s="16">
        <v>6.8</v>
      </c>
      <c r="K216" s="16">
        <v>6.819</v>
      </c>
      <c r="L216" s="16">
        <v>6.8380000000000001</v>
      </c>
      <c r="M216" s="16">
        <v>6.8550000000000004</v>
      </c>
      <c r="N216" s="16">
        <v>6.8689999999999998</v>
      </c>
      <c r="O216" s="16">
        <v>6.8810000000000002</v>
      </c>
      <c r="P216" s="16">
        <v>6.8920000000000003</v>
      </c>
      <c r="Q216" s="16">
        <v>6.9029999999999996</v>
      </c>
      <c r="R216" s="16">
        <v>6.9119999999999999</v>
      </c>
      <c r="S216" s="16">
        <v>6.92</v>
      </c>
      <c r="T216" s="16">
        <v>6.9240000000000004</v>
      </c>
      <c r="U216" s="16">
        <v>6.9219999999999997</v>
      </c>
      <c r="V216" s="16">
        <v>6.9130000000000003</v>
      </c>
      <c r="W216" s="16">
        <v>6.8970000000000002</v>
      </c>
      <c r="X216" s="16">
        <v>6.8739999999999997</v>
      </c>
      <c r="Y216" s="16">
        <v>6.85</v>
      </c>
      <c r="Z216" s="16">
        <v>6.8289999999999997</v>
      </c>
      <c r="AA216" s="16">
        <v>6.8129999999999997</v>
      </c>
      <c r="AB216" s="16">
        <v>6.806</v>
      </c>
      <c r="AC216" s="16">
        <v>6.806</v>
      </c>
      <c r="AD216" s="16">
        <v>6.81</v>
      </c>
      <c r="AE216" s="16">
        <v>6.8159999999999998</v>
      </c>
      <c r="AF216" s="16">
        <v>6.8159999999999998</v>
      </c>
      <c r="AG216" s="16">
        <v>6.8079999999999998</v>
      </c>
      <c r="AH216" s="16">
        <v>6.7889999999999997</v>
      </c>
      <c r="AI216" s="16">
        <v>6.7610000000000001</v>
      </c>
      <c r="AJ216" s="16">
        <v>6.726</v>
      </c>
      <c r="AK216" s="16">
        <v>6.6859999999999999</v>
      </c>
      <c r="AL216" s="16">
        <v>6.6440000000000001</v>
      </c>
      <c r="AM216" s="16">
        <v>6.601</v>
      </c>
      <c r="AN216" s="16">
        <v>6.5540000000000003</v>
      </c>
      <c r="AO216" s="16">
        <v>6.5030000000000001</v>
      </c>
      <c r="AP216" s="16">
        <v>6.444</v>
      </c>
      <c r="AQ216" s="16">
        <v>6.3769999999999998</v>
      </c>
      <c r="AR216" s="16">
        <v>6.3029999999999999</v>
      </c>
      <c r="AS216" s="16">
        <v>6.2229999999999999</v>
      </c>
      <c r="AT216" s="16">
        <v>6.1390000000000002</v>
      </c>
      <c r="AU216" s="16">
        <v>6.0540000000000003</v>
      </c>
      <c r="AV216" s="16">
        <v>5.9690000000000003</v>
      </c>
      <c r="AW216" s="16">
        <v>5.8849999999999998</v>
      </c>
      <c r="AX216" s="16">
        <v>5.8029999999999999</v>
      </c>
      <c r="AY216" s="16">
        <v>5.7210000000000001</v>
      </c>
      <c r="AZ216" s="16">
        <v>5.6379999999999999</v>
      </c>
      <c r="BA216" s="16">
        <v>5.5519999999999996</v>
      </c>
      <c r="BB216" s="16">
        <v>5.4649999999999999</v>
      </c>
      <c r="BC216" s="16">
        <v>5.3760000000000003</v>
      </c>
      <c r="BD216" s="16">
        <v>5.2859999999999996</v>
      </c>
      <c r="BE216" s="16">
        <v>5.1970000000000001</v>
      </c>
      <c r="BF216" s="16">
        <v>5.1079999999999997</v>
      </c>
      <c r="BG216" s="16">
        <v>5.0220000000000002</v>
      </c>
      <c r="BH216" s="16">
        <v>4.9370000000000003</v>
      </c>
      <c r="BI216" s="16">
        <v>4.8550000000000004</v>
      </c>
      <c r="BJ216" s="16">
        <v>4.7750000000000004</v>
      </c>
    </row>
    <row r="217" spans="1:62" x14ac:dyDescent="0.35">
      <c r="A217" s="16" t="s">
        <v>442</v>
      </c>
      <c r="B217" s="16" t="s">
        <v>726</v>
      </c>
      <c r="C217" s="16" t="s">
        <v>24</v>
      </c>
      <c r="D217" s="16" t="s">
        <v>627</v>
      </c>
      <c r="E217" s="16">
        <v>6.6008687596741638</v>
      </c>
      <c r="F217" s="16">
        <v>6.6170081849526685</v>
      </c>
      <c r="G217" s="16">
        <v>6.6321952028216833</v>
      </c>
      <c r="H217" s="16">
        <v>6.6464668167059138</v>
      </c>
      <c r="I217" s="16">
        <v>6.6590679056748865</v>
      </c>
      <c r="J217" s="16">
        <v>6.6709386114614047</v>
      </c>
      <c r="K217" s="16">
        <v>6.6829920033526324</v>
      </c>
      <c r="L217" s="16">
        <v>6.6964314287538729</v>
      </c>
      <c r="M217" s="16">
        <v>6.7111238759620599</v>
      </c>
      <c r="N217" s="16">
        <v>6.7269779743399267</v>
      </c>
      <c r="O217" s="16">
        <v>6.743426268334737</v>
      </c>
      <c r="P217" s="16">
        <v>6.7591704156409751</v>
      </c>
      <c r="Q217" s="16">
        <v>6.7737588769904509</v>
      </c>
      <c r="R217" s="16">
        <v>6.7856409181263704</v>
      </c>
      <c r="S217" s="16">
        <v>6.7939486844834729</v>
      </c>
      <c r="T217" s="16">
        <v>6.798620832547237</v>
      </c>
      <c r="U217" s="16">
        <v>6.7994252901567425</v>
      </c>
      <c r="V217" s="16">
        <v>6.7979132506274134</v>
      </c>
      <c r="W217" s="16">
        <v>6.7930935741997081</v>
      </c>
      <c r="X217" s="16">
        <v>6.7851031802715225</v>
      </c>
      <c r="Y217" s="16">
        <v>6.7734096573513316</v>
      </c>
      <c r="Z217" s="16">
        <v>6.7566378607804394</v>
      </c>
      <c r="AA217" s="16">
        <v>6.7340751625127231</v>
      </c>
      <c r="AB217" s="16">
        <v>6.7074505879277799</v>
      </c>
      <c r="AC217" s="16">
        <v>6.6743582437666422</v>
      </c>
      <c r="AD217" s="16">
        <v>6.6351306288720586</v>
      </c>
      <c r="AE217" s="16">
        <v>6.5892703389719411</v>
      </c>
      <c r="AF217" s="16">
        <v>6.536303600971662</v>
      </c>
      <c r="AG217" s="16">
        <v>6.4784191638412132</v>
      </c>
      <c r="AH217" s="16">
        <v>6.4147298900303458</v>
      </c>
      <c r="AI217" s="16">
        <v>6.3477300045486444</v>
      </c>
      <c r="AJ217" s="16">
        <v>6.2774123046017714</v>
      </c>
      <c r="AK217" s="16">
        <v>6.2075130834325263</v>
      </c>
      <c r="AL217" s="16">
        <v>6.1406730967760135</v>
      </c>
      <c r="AM217" s="16">
        <v>6.0774551124866045</v>
      </c>
      <c r="AN217" s="16">
        <v>6.0183169334730255</v>
      </c>
      <c r="AO217" s="16">
        <v>5.9619941969558408</v>
      </c>
      <c r="AP217" s="16">
        <v>5.907775938752402</v>
      </c>
      <c r="AQ217" s="16">
        <v>5.8556446161448577</v>
      </c>
      <c r="AR217" s="16">
        <v>5.8050193435959976</v>
      </c>
      <c r="AS217" s="16">
        <v>5.7552931120518522</v>
      </c>
      <c r="AT217" s="16">
        <v>5.7066784246153865</v>
      </c>
      <c r="AU217" s="16">
        <v>5.6596026741275383</v>
      </c>
      <c r="AV217" s="16">
        <v>5.6130468677680696</v>
      </c>
      <c r="AW217" s="16">
        <v>5.5672956330771903</v>
      </c>
      <c r="AX217" s="16">
        <v>5.5210015370537304</v>
      </c>
      <c r="AY217" s="16">
        <v>5.4728276171618244</v>
      </c>
      <c r="AZ217" s="16">
        <v>5.4232453786906643</v>
      </c>
      <c r="BA217" s="16">
        <v>5.3713754413848465</v>
      </c>
      <c r="BB217" s="16">
        <v>5.3165149715383855</v>
      </c>
      <c r="BC217" s="16">
        <v>5.2579877728856967</v>
      </c>
      <c r="BD217" s="16">
        <v>5.1952222248378348</v>
      </c>
      <c r="BE217" s="16">
        <v>5.1283194421911924</v>
      </c>
      <c r="BF217" s="16">
        <v>5.0583324821203455</v>
      </c>
      <c r="BG217" s="16">
        <v>4.9862705239899263</v>
      </c>
      <c r="BH217" s="16">
        <v>4.9129004254597257</v>
      </c>
      <c r="BI217" s="16">
        <v>4.8387091615979037</v>
      </c>
      <c r="BJ217" s="16">
        <v>4.7653141251311535</v>
      </c>
    </row>
    <row r="218" spans="1:62" x14ac:dyDescent="0.35">
      <c r="A218" s="16" t="s">
        <v>727</v>
      </c>
      <c r="B218" s="16" t="s">
        <v>728</v>
      </c>
      <c r="C218" s="16" t="s">
        <v>24</v>
      </c>
      <c r="D218" s="16" t="s">
        <v>627</v>
      </c>
      <c r="E218" s="16">
        <v>5.3194164434588265</v>
      </c>
      <c r="F218" s="16">
        <v>5.312821228106209</v>
      </c>
      <c r="G218" s="16">
        <v>5.3029598954337329</v>
      </c>
      <c r="H218" s="16">
        <v>5.2694030586534772</v>
      </c>
      <c r="I218" s="16">
        <v>5.2379231898884209</v>
      </c>
      <c r="J218" s="16">
        <v>5.1822772096108904</v>
      </c>
      <c r="K218" s="16">
        <v>5.1276020323966609</v>
      </c>
      <c r="L218" s="16">
        <v>5.0735409309238717</v>
      </c>
      <c r="M218" s="16">
        <v>5.0279827354414435</v>
      </c>
      <c r="N218" s="16">
        <v>4.9833682543331603</v>
      </c>
      <c r="O218" s="16">
        <v>4.936325491151389</v>
      </c>
      <c r="P218" s="16">
        <v>4.8857614459838175</v>
      </c>
      <c r="Q218" s="16">
        <v>4.8277364110390915</v>
      </c>
      <c r="R218" s="16">
        <v>4.7597663551919567</v>
      </c>
      <c r="S218" s="16">
        <v>4.7047032715346848</v>
      </c>
      <c r="T218" s="16">
        <v>4.6630359172208493</v>
      </c>
      <c r="U218" s="16">
        <v>4.6157088621400595</v>
      </c>
      <c r="V218" s="16">
        <v>4.5702111628948732</v>
      </c>
      <c r="W218" s="16">
        <v>4.5303094366422849</v>
      </c>
      <c r="X218" s="16">
        <v>4.5008053370152394</v>
      </c>
      <c r="Y218" s="16">
        <v>4.4722542911807563</v>
      </c>
      <c r="Z218" s="16">
        <v>4.4400674459024287</v>
      </c>
      <c r="AA218" s="16">
        <v>4.4008355381206634</v>
      </c>
      <c r="AB218" s="16">
        <v>4.3692652437827801</v>
      </c>
      <c r="AC218" s="16">
        <v>4.3169937040040001</v>
      </c>
      <c r="AD218" s="16">
        <v>4.2550375922217922</v>
      </c>
      <c r="AE218" s="16">
        <v>4.2037376071286694</v>
      </c>
      <c r="AF218" s="16">
        <v>4.1581283968455223</v>
      </c>
      <c r="AG218" s="16">
        <v>4.1166520282371968</v>
      </c>
      <c r="AH218" s="16">
        <v>4.0654048175737181</v>
      </c>
      <c r="AI218" s="16">
        <v>4.0080006062626428</v>
      </c>
      <c r="AJ218" s="16">
        <v>3.9324965620155732</v>
      </c>
      <c r="AK218" s="16">
        <v>3.872503172271395</v>
      </c>
      <c r="AL218" s="16">
        <v>3.7964914157264533</v>
      </c>
      <c r="AM218" s="16">
        <v>3.7334956126589902</v>
      </c>
      <c r="AN218" s="16">
        <v>3.6659711869394895</v>
      </c>
      <c r="AO218" s="16">
        <v>3.6082537460814574</v>
      </c>
      <c r="AP218" s="16">
        <v>3.5372255260630392</v>
      </c>
      <c r="AQ218" s="16">
        <v>3.4749884267193645</v>
      </c>
      <c r="AR218" s="16">
        <v>3.4238441059297786</v>
      </c>
      <c r="AS218" s="16">
        <v>3.3746656136367501</v>
      </c>
      <c r="AT218" s="16">
        <v>3.3204910519131361</v>
      </c>
      <c r="AU218" s="16">
        <v>3.2826404729420258</v>
      </c>
      <c r="AV218" s="16">
        <v>3.243704850000845</v>
      </c>
      <c r="AW218" s="16">
        <v>3.2146184652072813</v>
      </c>
      <c r="AX218" s="16">
        <v>3.183010309390498</v>
      </c>
      <c r="AY218" s="16">
        <v>3.1487830120763207</v>
      </c>
      <c r="AZ218" s="16">
        <v>3.122593748755996</v>
      </c>
      <c r="BA218" s="16">
        <v>3.0949620864794309</v>
      </c>
      <c r="BB218" s="16">
        <v>3.0666317734920878</v>
      </c>
      <c r="BC218" s="16">
        <v>3.0426119268229113</v>
      </c>
      <c r="BD218" s="16">
        <v>3.0180642978875989</v>
      </c>
      <c r="BE218" s="16">
        <v>2.9978996266018414</v>
      </c>
      <c r="BF218" s="16">
        <v>2.9743476332440446</v>
      </c>
      <c r="BG218" s="16">
        <v>2.9580919201407232</v>
      </c>
      <c r="BH218" s="16">
        <v>2.9380780871945142</v>
      </c>
      <c r="BI218" s="16">
        <v>2.9203322727299721</v>
      </c>
      <c r="BJ218" s="16">
        <v>2.9016350620510734</v>
      </c>
    </row>
    <row r="219" spans="1:62" x14ac:dyDescent="0.35">
      <c r="A219" s="16" t="s">
        <v>729</v>
      </c>
      <c r="B219" s="16" t="s">
        <v>229</v>
      </c>
      <c r="C219" s="16" t="s">
        <v>24</v>
      </c>
      <c r="D219" s="16" t="s">
        <v>627</v>
      </c>
      <c r="E219" s="16">
        <v>6.242</v>
      </c>
      <c r="F219" s="16">
        <v>6.2629999999999999</v>
      </c>
      <c r="G219" s="16">
        <v>6.2839999999999998</v>
      </c>
      <c r="H219" s="16">
        <v>6.306</v>
      </c>
      <c r="I219" s="16">
        <v>6.327</v>
      </c>
      <c r="J219" s="16">
        <v>6.3490000000000002</v>
      </c>
      <c r="K219" s="16">
        <v>6.3710000000000004</v>
      </c>
      <c r="L219" s="16">
        <v>6.3940000000000001</v>
      </c>
      <c r="M219" s="16">
        <v>6.4189999999999996</v>
      </c>
      <c r="N219" s="16">
        <v>6.444</v>
      </c>
      <c r="O219" s="16">
        <v>6.468</v>
      </c>
      <c r="P219" s="16">
        <v>6.49</v>
      </c>
      <c r="Q219" s="16">
        <v>6.51</v>
      </c>
      <c r="R219" s="16">
        <v>6.5250000000000004</v>
      </c>
      <c r="S219" s="16">
        <v>6.5339999999999998</v>
      </c>
      <c r="T219" s="16">
        <v>6.5339999999999998</v>
      </c>
      <c r="U219" s="16">
        <v>6.524</v>
      </c>
      <c r="V219" s="16">
        <v>6.5039999999999996</v>
      </c>
      <c r="W219" s="16">
        <v>6.4729999999999999</v>
      </c>
      <c r="X219" s="16">
        <v>6.4340000000000002</v>
      </c>
      <c r="Y219" s="16">
        <v>6.3860000000000001</v>
      </c>
      <c r="Z219" s="16">
        <v>6.3330000000000002</v>
      </c>
      <c r="AA219" s="16">
        <v>6.2759999999999998</v>
      </c>
      <c r="AB219" s="16">
        <v>6.2169999999999996</v>
      </c>
      <c r="AC219" s="16">
        <v>6.1580000000000004</v>
      </c>
      <c r="AD219" s="16">
        <v>6.101</v>
      </c>
      <c r="AE219" s="16">
        <v>6.0460000000000003</v>
      </c>
      <c r="AF219" s="16">
        <v>5.992</v>
      </c>
      <c r="AG219" s="16">
        <v>5.9379999999999997</v>
      </c>
      <c r="AH219" s="16">
        <v>5.8840000000000003</v>
      </c>
      <c r="AI219" s="16">
        <v>5.8280000000000003</v>
      </c>
      <c r="AJ219" s="16">
        <v>5.7690000000000001</v>
      </c>
      <c r="AK219" s="16">
        <v>5.7039999999999997</v>
      </c>
      <c r="AL219" s="16">
        <v>5.6349999999999998</v>
      </c>
      <c r="AM219" s="16">
        <v>5.5620000000000003</v>
      </c>
      <c r="AN219" s="16">
        <v>5.4870000000000001</v>
      </c>
      <c r="AO219" s="16">
        <v>5.4139999999999997</v>
      </c>
      <c r="AP219" s="16">
        <v>5.3449999999999998</v>
      </c>
      <c r="AQ219" s="16">
        <v>5.282</v>
      </c>
      <c r="AR219" s="16">
        <v>5.226</v>
      </c>
      <c r="AS219" s="16">
        <v>5.1760000000000002</v>
      </c>
      <c r="AT219" s="16">
        <v>5.1310000000000002</v>
      </c>
      <c r="AU219" s="16">
        <v>5.09</v>
      </c>
      <c r="AV219" s="16">
        <v>5.0490000000000004</v>
      </c>
      <c r="AW219" s="16">
        <v>5.0069999999999997</v>
      </c>
      <c r="AX219" s="16">
        <v>4.9640000000000004</v>
      </c>
      <c r="AY219" s="16">
        <v>4.9189999999999996</v>
      </c>
      <c r="AZ219" s="16">
        <v>4.8719999999999999</v>
      </c>
      <c r="BA219" s="16">
        <v>4.8250000000000002</v>
      </c>
      <c r="BB219" s="16">
        <v>4.7759999999999998</v>
      </c>
      <c r="BC219" s="16">
        <v>4.7270000000000003</v>
      </c>
      <c r="BD219" s="16">
        <v>4.6769999999999996</v>
      </c>
      <c r="BE219" s="16">
        <v>4.6269999999999998</v>
      </c>
      <c r="BF219" s="16">
        <v>4.577</v>
      </c>
      <c r="BG219" s="16">
        <v>4.5270000000000001</v>
      </c>
      <c r="BH219" s="16">
        <v>4.4770000000000003</v>
      </c>
      <c r="BI219" s="16">
        <v>4.4260000000000002</v>
      </c>
      <c r="BJ219" s="16">
        <v>4.3739999999999997</v>
      </c>
    </row>
    <row r="220" spans="1:62" x14ac:dyDescent="0.35">
      <c r="A220" s="16" t="s">
        <v>444</v>
      </c>
      <c r="B220" s="16" t="s">
        <v>250</v>
      </c>
      <c r="C220" s="16" t="s">
        <v>24</v>
      </c>
      <c r="D220" s="16" t="s">
        <v>627</v>
      </c>
      <c r="E220" s="16">
        <v>6.6079999999999997</v>
      </c>
      <c r="F220" s="16">
        <v>6.5940000000000003</v>
      </c>
      <c r="G220" s="16">
        <v>6.5579999999999998</v>
      </c>
      <c r="H220" s="16">
        <v>6.4969999999999999</v>
      </c>
      <c r="I220" s="16">
        <v>6.4119999999999999</v>
      </c>
      <c r="J220" s="16">
        <v>6.3040000000000003</v>
      </c>
      <c r="K220" s="16">
        <v>6.1820000000000004</v>
      </c>
      <c r="L220" s="16">
        <v>6.0529999999999999</v>
      </c>
      <c r="M220" s="16">
        <v>5.9219999999999997</v>
      </c>
      <c r="N220" s="16">
        <v>5.79</v>
      </c>
      <c r="O220" s="16">
        <v>5.6529999999999996</v>
      </c>
      <c r="P220" s="16">
        <v>5.5039999999999996</v>
      </c>
      <c r="Q220" s="16">
        <v>5.3360000000000003</v>
      </c>
      <c r="R220" s="16">
        <v>5.1479999999999997</v>
      </c>
      <c r="S220" s="16">
        <v>4.9450000000000003</v>
      </c>
      <c r="T220" s="16">
        <v>4.734</v>
      </c>
      <c r="U220" s="16">
        <v>4.5259999999999998</v>
      </c>
      <c r="V220" s="16">
        <v>4.3319999999999999</v>
      </c>
      <c r="W220" s="16">
        <v>4.1609999999999996</v>
      </c>
      <c r="X220" s="16">
        <v>4.0149999999999997</v>
      </c>
      <c r="Y220" s="16">
        <v>3.895</v>
      </c>
      <c r="Z220" s="16">
        <v>3.798</v>
      </c>
      <c r="AA220" s="16">
        <v>3.7149999999999999</v>
      </c>
      <c r="AB220" s="16">
        <v>3.64</v>
      </c>
      <c r="AC220" s="16">
        <v>3.57</v>
      </c>
      <c r="AD220" s="16">
        <v>3.5049999999999999</v>
      </c>
      <c r="AE220" s="16">
        <v>3.4449999999999998</v>
      </c>
      <c r="AF220" s="16">
        <v>3.391</v>
      </c>
      <c r="AG220" s="16">
        <v>3.3450000000000002</v>
      </c>
      <c r="AH220" s="16">
        <v>3.3039999999999998</v>
      </c>
      <c r="AI220" s="16">
        <v>3.2669999999999999</v>
      </c>
      <c r="AJ220" s="16">
        <v>3.2309999999999999</v>
      </c>
      <c r="AK220" s="16">
        <v>3.1949999999999998</v>
      </c>
      <c r="AL220" s="16">
        <v>3.1560000000000001</v>
      </c>
      <c r="AM220" s="16">
        <v>3.1150000000000002</v>
      </c>
      <c r="AN220" s="16">
        <v>3.0720000000000001</v>
      </c>
      <c r="AO220" s="16">
        <v>3.03</v>
      </c>
      <c r="AP220" s="16">
        <v>2.99</v>
      </c>
      <c r="AQ220" s="16">
        <v>2.9550000000000001</v>
      </c>
      <c r="AR220" s="16">
        <v>2.923</v>
      </c>
      <c r="AS220" s="16">
        <v>2.895</v>
      </c>
      <c r="AT220" s="16">
        <v>2.8679999999999999</v>
      </c>
      <c r="AU220" s="16">
        <v>2.84</v>
      </c>
      <c r="AV220" s="16">
        <v>2.8109999999999999</v>
      </c>
      <c r="AW220" s="16">
        <v>2.7810000000000001</v>
      </c>
      <c r="AX220" s="16">
        <v>2.7490000000000001</v>
      </c>
      <c r="AY220" s="16">
        <v>2.7170000000000001</v>
      </c>
      <c r="AZ220" s="16">
        <v>2.6869999999999998</v>
      </c>
      <c r="BA220" s="16">
        <v>2.6589999999999998</v>
      </c>
      <c r="BB220" s="16">
        <v>2.633</v>
      </c>
      <c r="BC220" s="16">
        <v>2.61</v>
      </c>
      <c r="BD220" s="16">
        <v>2.5870000000000002</v>
      </c>
      <c r="BE220" s="16">
        <v>2.5649999999999999</v>
      </c>
      <c r="BF220" s="16">
        <v>2.5430000000000001</v>
      </c>
      <c r="BG220" s="16">
        <v>2.5190000000000001</v>
      </c>
      <c r="BH220" s="16">
        <v>2.4940000000000002</v>
      </c>
      <c r="BI220" s="16">
        <v>2.4689999999999999</v>
      </c>
      <c r="BJ220" s="16">
        <v>2.4430000000000001</v>
      </c>
    </row>
    <row r="221" spans="1:62" x14ac:dyDescent="0.35">
      <c r="A221" s="16" t="s">
        <v>730</v>
      </c>
      <c r="B221" s="16" t="s">
        <v>237</v>
      </c>
      <c r="C221" s="16" t="s">
        <v>24</v>
      </c>
      <c r="D221" s="16" t="s">
        <v>627</v>
      </c>
      <c r="E221" s="16">
        <v>3.04</v>
      </c>
      <c r="F221" s="16">
        <v>2.96</v>
      </c>
      <c r="G221" s="16">
        <v>2.83</v>
      </c>
      <c r="H221" s="16">
        <v>2.92</v>
      </c>
      <c r="I221" s="16">
        <v>2.89</v>
      </c>
      <c r="J221" s="16">
        <v>2.78</v>
      </c>
      <c r="K221" s="16">
        <v>2.66</v>
      </c>
      <c r="L221" s="16">
        <v>2.48</v>
      </c>
      <c r="M221" s="16">
        <v>2.39</v>
      </c>
      <c r="N221" s="16">
        <v>2.4300000000000002</v>
      </c>
      <c r="O221" s="16">
        <v>2.41</v>
      </c>
      <c r="P221" s="16">
        <v>2.4300000000000002</v>
      </c>
      <c r="Q221" s="16">
        <v>2.4900000000000002</v>
      </c>
      <c r="R221" s="16">
        <v>2.56</v>
      </c>
      <c r="S221" s="16">
        <v>2.61</v>
      </c>
      <c r="T221" s="16">
        <v>2.5499999999999998</v>
      </c>
      <c r="U221" s="16">
        <v>2.5499999999999998</v>
      </c>
      <c r="V221" s="16">
        <v>2.4900000000000002</v>
      </c>
      <c r="W221" s="16">
        <v>2.4700000000000002</v>
      </c>
      <c r="X221" s="16">
        <v>2.4500000000000002</v>
      </c>
      <c r="Y221" s="16">
        <v>2.3199999999999998</v>
      </c>
      <c r="Z221" s="16">
        <v>2.29</v>
      </c>
      <c r="AA221" s="16">
        <v>2.2799999999999998</v>
      </c>
      <c r="AB221" s="16">
        <v>2.2799999999999998</v>
      </c>
      <c r="AC221" s="16">
        <v>2.2599999999999998</v>
      </c>
      <c r="AD221" s="16">
        <v>2.2599999999999998</v>
      </c>
      <c r="AE221" s="16">
        <v>2.2000000000000002</v>
      </c>
      <c r="AF221" s="16">
        <v>2.14</v>
      </c>
      <c r="AG221" s="16">
        <v>2.13</v>
      </c>
      <c r="AH221" s="16">
        <v>2.0699999999999998</v>
      </c>
      <c r="AI221" s="16">
        <v>2.09</v>
      </c>
      <c r="AJ221" s="16">
        <v>2.0499999999999998</v>
      </c>
      <c r="AK221" s="16">
        <v>1.93</v>
      </c>
      <c r="AL221" s="16">
        <v>1.87</v>
      </c>
      <c r="AM221" s="16">
        <v>1.67</v>
      </c>
      <c r="AN221" s="16">
        <v>1.52</v>
      </c>
      <c r="AO221" s="16">
        <v>1.47</v>
      </c>
      <c r="AP221" s="16">
        <v>1.43</v>
      </c>
      <c r="AQ221" s="16">
        <v>1.37</v>
      </c>
      <c r="AR221" s="16">
        <v>1.33</v>
      </c>
      <c r="AS221" s="16">
        <v>1.3</v>
      </c>
      <c r="AT221" s="16">
        <v>1.2</v>
      </c>
      <c r="AU221" s="16">
        <v>1.19</v>
      </c>
      <c r="AV221" s="16">
        <v>1.2</v>
      </c>
      <c r="AW221" s="16">
        <v>1.25</v>
      </c>
      <c r="AX221" s="16">
        <v>1.27</v>
      </c>
      <c r="AY221" s="16">
        <v>1.25</v>
      </c>
      <c r="AZ221" s="16">
        <v>1.27</v>
      </c>
      <c r="BA221" s="16">
        <v>1.34</v>
      </c>
      <c r="BB221" s="16">
        <v>1.44</v>
      </c>
      <c r="BC221" s="16">
        <v>1.43</v>
      </c>
      <c r="BD221" s="16">
        <v>1.45</v>
      </c>
      <c r="BE221" s="16">
        <v>1.34</v>
      </c>
      <c r="BF221" s="16">
        <v>1.34</v>
      </c>
      <c r="BG221" s="16">
        <v>1.37</v>
      </c>
      <c r="BH221" s="16">
        <v>1.4</v>
      </c>
      <c r="BI221" s="16">
        <v>1.48</v>
      </c>
      <c r="BJ221" s="16">
        <v>1.48</v>
      </c>
    </row>
    <row r="222" spans="1:62" x14ac:dyDescent="0.35">
      <c r="A222" s="16" t="s">
        <v>434</v>
      </c>
      <c r="B222" s="16" t="s">
        <v>238</v>
      </c>
      <c r="C222" s="16" t="s">
        <v>24</v>
      </c>
      <c r="D222" s="16" t="s">
        <v>627</v>
      </c>
      <c r="E222" s="16">
        <v>2.3410000000000002</v>
      </c>
      <c r="F222" s="16">
        <v>2.3330000000000002</v>
      </c>
      <c r="G222" s="16">
        <v>2.327</v>
      </c>
      <c r="H222" s="16">
        <v>2.3199999999999998</v>
      </c>
      <c r="I222" s="16">
        <v>2.3119999999999998</v>
      </c>
      <c r="J222" s="16">
        <v>2.3010000000000002</v>
      </c>
      <c r="K222" s="16">
        <v>2.2869999999999999</v>
      </c>
      <c r="L222" s="16">
        <v>2.2719999999999998</v>
      </c>
      <c r="M222" s="16">
        <v>2.258</v>
      </c>
      <c r="N222" s="16">
        <v>2.2429999999999999</v>
      </c>
      <c r="O222" s="16">
        <v>2.2309999999999999</v>
      </c>
      <c r="P222" s="16">
        <v>2.2200000000000002</v>
      </c>
      <c r="Q222" s="16">
        <v>2.2130000000000001</v>
      </c>
      <c r="R222" s="16">
        <v>2.2069999999999999</v>
      </c>
      <c r="S222" s="16">
        <v>2.202</v>
      </c>
      <c r="T222" s="16">
        <v>2.1949999999999998</v>
      </c>
      <c r="U222" s="16">
        <v>2.1829999999999998</v>
      </c>
      <c r="V222" s="16">
        <v>2.1659999999999999</v>
      </c>
      <c r="W222" s="16">
        <v>2.14</v>
      </c>
      <c r="X222" s="16">
        <v>2.1059999999999999</v>
      </c>
      <c r="Y222" s="16">
        <v>2.0640000000000001</v>
      </c>
      <c r="Z222" s="16">
        <v>2.016</v>
      </c>
      <c r="AA222" s="16">
        <v>1.93</v>
      </c>
      <c r="AB222" s="16">
        <v>1.81</v>
      </c>
      <c r="AC222" s="16">
        <v>1.74</v>
      </c>
      <c r="AD222" s="16">
        <v>1.71</v>
      </c>
      <c r="AE222" s="16">
        <v>1.67</v>
      </c>
      <c r="AF222" s="16">
        <v>1.65</v>
      </c>
      <c r="AG222" s="16">
        <v>1.63</v>
      </c>
      <c r="AH222" s="16">
        <v>1.52</v>
      </c>
      <c r="AI222" s="16">
        <v>1.46</v>
      </c>
      <c r="AJ222" s="16">
        <v>1.42</v>
      </c>
      <c r="AK222" s="16">
        <v>1.33</v>
      </c>
      <c r="AL222" s="16">
        <v>1.33</v>
      </c>
      <c r="AM222" s="16">
        <v>1.32</v>
      </c>
      <c r="AN222" s="16">
        <v>1.29</v>
      </c>
      <c r="AO222" s="16">
        <v>1.28</v>
      </c>
      <c r="AP222" s="16">
        <v>1.25</v>
      </c>
      <c r="AQ222" s="16">
        <v>1.23</v>
      </c>
      <c r="AR222" s="16">
        <v>1.21</v>
      </c>
      <c r="AS222" s="16">
        <v>1.26</v>
      </c>
      <c r="AT222" s="16">
        <v>1.21</v>
      </c>
      <c r="AU222" s="16">
        <v>1.21</v>
      </c>
      <c r="AV222" s="16">
        <v>1.2</v>
      </c>
      <c r="AW222" s="16">
        <v>1.25</v>
      </c>
      <c r="AX222" s="16">
        <v>1.26</v>
      </c>
      <c r="AY222" s="16">
        <v>1.31</v>
      </c>
      <c r="AZ222" s="16">
        <v>1.38</v>
      </c>
      <c r="BA222" s="16">
        <v>1.53</v>
      </c>
      <c r="BB222" s="16">
        <v>1.53</v>
      </c>
      <c r="BC222" s="16">
        <v>1.57</v>
      </c>
      <c r="BD222" s="16">
        <v>1.56</v>
      </c>
      <c r="BE222" s="16">
        <v>1.58</v>
      </c>
      <c r="BF222" s="16">
        <v>1.55</v>
      </c>
      <c r="BG222" s="16">
        <v>1.58</v>
      </c>
      <c r="BH222" s="16">
        <v>1.57</v>
      </c>
      <c r="BI222" s="16">
        <v>1.58</v>
      </c>
      <c r="BJ222" s="16">
        <v>1.58</v>
      </c>
    </row>
    <row r="223" spans="1:62" x14ac:dyDescent="0.35">
      <c r="A223" s="16" t="s">
        <v>445</v>
      </c>
      <c r="B223" s="16" t="s">
        <v>251</v>
      </c>
      <c r="C223" s="16" t="s">
        <v>24</v>
      </c>
      <c r="D223" s="16" t="s">
        <v>627</v>
      </c>
      <c r="E223" s="16">
        <v>2.17</v>
      </c>
      <c r="F223" s="16">
        <v>2.21</v>
      </c>
      <c r="G223" s="16">
        <v>2.25</v>
      </c>
      <c r="H223" s="16">
        <v>2.33</v>
      </c>
      <c r="I223" s="16">
        <v>2.4700000000000002</v>
      </c>
      <c r="J223" s="16">
        <v>2.39</v>
      </c>
      <c r="K223" s="16">
        <v>2.37</v>
      </c>
      <c r="L223" s="16">
        <v>2.2799999999999998</v>
      </c>
      <c r="M223" s="16">
        <v>2.0699999999999998</v>
      </c>
      <c r="N223" s="16">
        <v>1.93</v>
      </c>
      <c r="O223" s="16">
        <v>1.92</v>
      </c>
      <c r="P223" s="16">
        <v>1.96</v>
      </c>
      <c r="Q223" s="16">
        <v>1.91</v>
      </c>
      <c r="R223" s="16">
        <v>1.87</v>
      </c>
      <c r="S223" s="16">
        <v>1.87</v>
      </c>
      <c r="T223" s="16">
        <v>1.77</v>
      </c>
      <c r="U223" s="16">
        <v>1.68</v>
      </c>
      <c r="V223" s="16">
        <v>1.64</v>
      </c>
      <c r="W223" s="16">
        <v>1.6</v>
      </c>
      <c r="X223" s="16">
        <v>1.66</v>
      </c>
      <c r="Y223" s="16">
        <v>1.68</v>
      </c>
      <c r="Z223" s="16">
        <v>1.63</v>
      </c>
      <c r="AA223" s="16">
        <v>1.62</v>
      </c>
      <c r="AB223" s="16">
        <v>1.61</v>
      </c>
      <c r="AC223" s="16">
        <v>1.66</v>
      </c>
      <c r="AD223" s="16">
        <v>1.74</v>
      </c>
      <c r="AE223" s="16">
        <v>1.8</v>
      </c>
      <c r="AF223" s="16">
        <v>1.84</v>
      </c>
      <c r="AG223" s="16">
        <v>1.96</v>
      </c>
      <c r="AH223" s="16">
        <v>2.0099999999999998</v>
      </c>
      <c r="AI223" s="16">
        <v>2.13</v>
      </c>
      <c r="AJ223" s="16">
        <v>2.11</v>
      </c>
      <c r="AK223" s="16">
        <v>2.09</v>
      </c>
      <c r="AL223" s="16">
        <v>1.99</v>
      </c>
      <c r="AM223" s="16">
        <v>1.88</v>
      </c>
      <c r="AN223" s="16">
        <v>1.73</v>
      </c>
      <c r="AO223" s="16">
        <v>1.6</v>
      </c>
      <c r="AP223" s="16">
        <v>1.52</v>
      </c>
      <c r="AQ223" s="16">
        <v>1.5</v>
      </c>
      <c r="AR223" s="16">
        <v>1.5</v>
      </c>
      <c r="AS223" s="16">
        <v>1.54</v>
      </c>
      <c r="AT223" s="16">
        <v>1.57</v>
      </c>
      <c r="AU223" s="16">
        <v>1.65</v>
      </c>
      <c r="AV223" s="16">
        <v>1.71</v>
      </c>
      <c r="AW223" s="16">
        <v>1.75</v>
      </c>
      <c r="AX223" s="16">
        <v>1.77</v>
      </c>
      <c r="AY223" s="16">
        <v>1.85</v>
      </c>
      <c r="AZ223" s="16">
        <v>1.88</v>
      </c>
      <c r="BA223" s="16">
        <v>1.91</v>
      </c>
      <c r="BB223" s="16">
        <v>1.94</v>
      </c>
      <c r="BC223" s="16">
        <v>1.98</v>
      </c>
      <c r="BD223" s="16">
        <v>1.9</v>
      </c>
      <c r="BE223" s="16">
        <v>1.91</v>
      </c>
      <c r="BF223" s="16">
        <v>1.89</v>
      </c>
      <c r="BG223" s="16">
        <v>1.88</v>
      </c>
      <c r="BH223" s="16">
        <v>1.85</v>
      </c>
      <c r="BI223" s="16">
        <v>1.85</v>
      </c>
      <c r="BJ223" s="16">
        <v>1.85</v>
      </c>
    </row>
    <row r="224" spans="1:62" x14ac:dyDescent="0.35">
      <c r="A224" s="16" t="s">
        <v>336</v>
      </c>
      <c r="B224" s="16" t="s">
        <v>127</v>
      </c>
      <c r="C224" s="16" t="s">
        <v>24</v>
      </c>
      <c r="D224" s="16" t="s">
        <v>627</v>
      </c>
      <c r="E224" s="16">
        <v>6.7519999999999998</v>
      </c>
      <c r="F224" s="16">
        <v>6.774</v>
      </c>
      <c r="G224" s="16">
        <v>6.7939999999999996</v>
      </c>
      <c r="H224" s="16">
        <v>6.8120000000000003</v>
      </c>
      <c r="I224" s="16">
        <v>6.8259999999999996</v>
      </c>
      <c r="J224" s="16">
        <v>6.8369999999999997</v>
      </c>
      <c r="K224" s="16">
        <v>6.8460000000000001</v>
      </c>
      <c r="L224" s="16">
        <v>6.8540000000000001</v>
      </c>
      <c r="M224" s="16">
        <v>6.8609999999999998</v>
      </c>
      <c r="N224" s="16">
        <v>6.867</v>
      </c>
      <c r="O224" s="16">
        <v>6.8710000000000004</v>
      </c>
      <c r="P224" s="16">
        <v>6.8710000000000004</v>
      </c>
      <c r="Q224" s="16">
        <v>6.8659999999999997</v>
      </c>
      <c r="R224" s="16">
        <v>6.8540000000000001</v>
      </c>
      <c r="S224" s="16">
        <v>6.8369999999999997</v>
      </c>
      <c r="T224" s="16">
        <v>6.8170000000000002</v>
      </c>
      <c r="U224" s="16">
        <v>6.798</v>
      </c>
      <c r="V224" s="16">
        <v>6.7830000000000004</v>
      </c>
      <c r="W224" s="16">
        <v>6.7690000000000001</v>
      </c>
      <c r="X224" s="16">
        <v>6.7519999999999998</v>
      </c>
      <c r="Y224" s="16">
        <v>6.7210000000000001</v>
      </c>
      <c r="Z224" s="16">
        <v>6.6619999999999999</v>
      </c>
      <c r="AA224" s="16">
        <v>6.5670000000000002</v>
      </c>
      <c r="AB224" s="16">
        <v>6.4340000000000002</v>
      </c>
      <c r="AC224" s="16">
        <v>6.2649999999999997</v>
      </c>
      <c r="AD224" s="16">
        <v>6.069</v>
      </c>
      <c r="AE224" s="16">
        <v>5.8570000000000002</v>
      </c>
      <c r="AF224" s="16">
        <v>5.6459999999999999</v>
      </c>
      <c r="AG224" s="16">
        <v>5.4470000000000001</v>
      </c>
      <c r="AH224" s="16">
        <v>5.2670000000000003</v>
      </c>
      <c r="AI224" s="16">
        <v>5.1059999999999999</v>
      </c>
      <c r="AJ224" s="16">
        <v>4.9619999999999997</v>
      </c>
      <c r="AK224" s="16">
        <v>4.827</v>
      </c>
      <c r="AL224" s="16">
        <v>4.694</v>
      </c>
      <c r="AM224" s="16">
        <v>4.5629999999999997</v>
      </c>
      <c r="AN224" s="16">
        <v>4.4340000000000002</v>
      </c>
      <c r="AO224" s="16">
        <v>4.3109999999999999</v>
      </c>
      <c r="AP224" s="16">
        <v>4.1950000000000003</v>
      </c>
      <c r="AQ224" s="16">
        <v>4.09</v>
      </c>
      <c r="AR224" s="16">
        <v>3.9969999999999999</v>
      </c>
      <c r="AS224" s="16">
        <v>3.915</v>
      </c>
      <c r="AT224" s="16">
        <v>3.8479999999999999</v>
      </c>
      <c r="AU224" s="16">
        <v>3.7919999999999998</v>
      </c>
      <c r="AV224" s="16">
        <v>3.7450000000000001</v>
      </c>
      <c r="AW224" s="16">
        <v>3.7040000000000002</v>
      </c>
      <c r="AX224" s="16">
        <v>3.6629999999999998</v>
      </c>
      <c r="AY224" s="16">
        <v>3.617</v>
      </c>
      <c r="AZ224" s="16">
        <v>3.5609999999999999</v>
      </c>
      <c r="BA224" s="16">
        <v>3.496</v>
      </c>
      <c r="BB224" s="16">
        <v>3.4209999999999998</v>
      </c>
      <c r="BC224" s="16">
        <v>3.3420000000000001</v>
      </c>
      <c r="BD224" s="16">
        <v>3.2639999999999998</v>
      </c>
      <c r="BE224" s="16">
        <v>3.1949999999999998</v>
      </c>
      <c r="BF224" s="16">
        <v>3.1389999999999998</v>
      </c>
      <c r="BG224" s="16">
        <v>3.097</v>
      </c>
      <c r="BH224" s="16">
        <v>3.0649999999999999</v>
      </c>
      <c r="BI224" s="16">
        <v>3.0409999999999999</v>
      </c>
      <c r="BJ224" s="16">
        <v>3.0179999999999998</v>
      </c>
    </row>
    <row r="225" spans="1:62" x14ac:dyDescent="0.35">
      <c r="A225" s="16" t="s">
        <v>433</v>
      </c>
      <c r="B225" s="16" t="s">
        <v>236</v>
      </c>
      <c r="C225" s="16" t="s">
        <v>24</v>
      </c>
      <c r="D225" s="16" t="s">
        <v>627</v>
      </c>
      <c r="AK225" s="16">
        <v>2.0299999999999998</v>
      </c>
      <c r="AT225" s="16">
        <v>1.95</v>
      </c>
      <c r="AZ225" s="16">
        <v>1.5</v>
      </c>
      <c r="BA225" s="16">
        <v>1.7</v>
      </c>
      <c r="BB225" s="16">
        <v>1.7</v>
      </c>
      <c r="BD225" s="16">
        <v>2.0299999999999998</v>
      </c>
    </row>
    <row r="226" spans="1:62" x14ac:dyDescent="0.35">
      <c r="A226" s="16" t="s">
        <v>430</v>
      </c>
      <c r="B226" s="16" t="s">
        <v>233</v>
      </c>
      <c r="C226" s="16" t="s">
        <v>24</v>
      </c>
      <c r="D226" s="16" t="s">
        <v>627</v>
      </c>
      <c r="U226" s="16">
        <v>4.5</v>
      </c>
      <c r="AA226" s="16">
        <v>3.5</v>
      </c>
      <c r="AF226" s="16">
        <v>3</v>
      </c>
      <c r="AK226" s="16">
        <v>2.6960000000000002</v>
      </c>
      <c r="AP226" s="16">
        <v>2.1</v>
      </c>
      <c r="AQ226" s="16">
        <v>2.04</v>
      </c>
      <c r="AR226" s="16">
        <v>2.04</v>
      </c>
      <c r="AS226" s="16">
        <v>2.08</v>
      </c>
      <c r="AT226" s="16">
        <v>1.98</v>
      </c>
      <c r="AU226" s="16">
        <v>2.04</v>
      </c>
      <c r="AV226" s="16">
        <v>2.06</v>
      </c>
      <c r="AW226" s="16">
        <v>2.0099999999999998</v>
      </c>
      <c r="AX226" s="16">
        <v>2.2000000000000002</v>
      </c>
      <c r="AY226" s="16">
        <v>2.11</v>
      </c>
      <c r="AZ226" s="16">
        <v>2.2400000000000002</v>
      </c>
      <c r="BA226" s="16">
        <v>2.33</v>
      </c>
      <c r="BB226" s="16">
        <v>2.38</v>
      </c>
      <c r="BC226" s="16">
        <v>2.17</v>
      </c>
      <c r="BD226" s="16">
        <v>2.38</v>
      </c>
      <c r="BE226" s="16">
        <v>2.42</v>
      </c>
      <c r="BF226" s="16">
        <v>2.37</v>
      </c>
      <c r="BG226" s="16">
        <v>2.34</v>
      </c>
      <c r="BH226" s="16">
        <v>2.41</v>
      </c>
      <c r="BI226" s="16">
        <v>2.78</v>
      </c>
      <c r="BJ226" s="16">
        <v>3.63</v>
      </c>
    </row>
    <row r="227" spans="1:62" x14ac:dyDescent="0.35">
      <c r="A227" s="16" t="s">
        <v>731</v>
      </c>
      <c r="B227" s="16" t="s">
        <v>253</v>
      </c>
      <c r="C227" s="16" t="s">
        <v>24</v>
      </c>
      <c r="D227" s="16" t="s">
        <v>627</v>
      </c>
      <c r="E227" s="16">
        <v>7.4669999999999996</v>
      </c>
      <c r="F227" s="16">
        <v>7.4969999999999999</v>
      </c>
      <c r="G227" s="16">
        <v>7.5220000000000002</v>
      </c>
      <c r="H227" s="16">
        <v>7.5410000000000004</v>
      </c>
      <c r="I227" s="16">
        <v>7.5549999999999997</v>
      </c>
      <c r="J227" s="16">
        <v>7.5640000000000001</v>
      </c>
      <c r="K227" s="16">
        <v>7.569</v>
      </c>
      <c r="L227" s="16">
        <v>7.5720000000000001</v>
      </c>
      <c r="M227" s="16">
        <v>7.5739999999999998</v>
      </c>
      <c r="N227" s="16">
        <v>7.5739999999999998</v>
      </c>
      <c r="O227" s="16">
        <v>7.5720000000000001</v>
      </c>
      <c r="P227" s="16">
        <v>7.5659999999999998</v>
      </c>
      <c r="Q227" s="16">
        <v>7.556</v>
      </c>
      <c r="R227" s="16">
        <v>7.5369999999999999</v>
      </c>
      <c r="S227" s="16">
        <v>7.51</v>
      </c>
      <c r="T227" s="16">
        <v>7.4720000000000004</v>
      </c>
      <c r="U227" s="16">
        <v>7.4219999999999997</v>
      </c>
      <c r="V227" s="16">
        <v>7.359</v>
      </c>
      <c r="W227" s="16">
        <v>7.2850000000000001</v>
      </c>
      <c r="X227" s="16">
        <v>7.1970000000000001</v>
      </c>
      <c r="Y227" s="16">
        <v>7.0940000000000003</v>
      </c>
      <c r="Z227" s="16">
        <v>6.976</v>
      </c>
      <c r="AA227" s="16">
        <v>6.843</v>
      </c>
      <c r="AB227" s="16">
        <v>6.6950000000000003</v>
      </c>
      <c r="AC227" s="16">
        <v>6.5339999999999998</v>
      </c>
      <c r="AD227" s="16">
        <v>6.359</v>
      </c>
      <c r="AE227" s="16">
        <v>6.1680000000000001</v>
      </c>
      <c r="AF227" s="16">
        <v>5.9619999999999997</v>
      </c>
      <c r="AG227" s="16">
        <v>5.7460000000000004</v>
      </c>
      <c r="AH227" s="16">
        <v>5.5259999999999998</v>
      </c>
      <c r="AI227" s="16">
        <v>5.3090000000000002</v>
      </c>
      <c r="AJ227" s="16">
        <v>5.1059999999999999</v>
      </c>
      <c r="AK227" s="16">
        <v>4.92</v>
      </c>
      <c r="AL227" s="16">
        <v>4.7569999999999997</v>
      </c>
      <c r="AM227" s="16">
        <v>4.617</v>
      </c>
      <c r="AN227" s="16">
        <v>4.5010000000000003</v>
      </c>
      <c r="AO227" s="16">
        <v>4.4020000000000001</v>
      </c>
      <c r="AP227" s="16">
        <v>4.3140000000000001</v>
      </c>
      <c r="AQ227" s="16">
        <v>4.2320000000000002</v>
      </c>
      <c r="AR227" s="16">
        <v>4.1520000000000001</v>
      </c>
      <c r="AS227" s="16">
        <v>4.0759999999999996</v>
      </c>
      <c r="AT227" s="16">
        <v>4.0069999999999997</v>
      </c>
      <c r="AU227" s="16">
        <v>3.948</v>
      </c>
      <c r="AV227" s="16">
        <v>3.899</v>
      </c>
      <c r="AW227" s="16">
        <v>3.8570000000000002</v>
      </c>
      <c r="AX227" s="16">
        <v>3.8140000000000001</v>
      </c>
      <c r="AY227" s="16">
        <v>3.762</v>
      </c>
      <c r="AZ227" s="16">
        <v>3.6960000000000002</v>
      </c>
      <c r="BA227" s="16">
        <v>3.613</v>
      </c>
      <c r="BB227" s="16">
        <v>3.5139999999999998</v>
      </c>
      <c r="BC227" s="16">
        <v>3.4039999999999999</v>
      </c>
      <c r="BD227" s="16">
        <v>3.29</v>
      </c>
      <c r="BE227" s="16">
        <v>3.181</v>
      </c>
      <c r="BF227" s="16">
        <v>3.085</v>
      </c>
      <c r="BG227" s="16">
        <v>3.0049999999999999</v>
      </c>
      <c r="BH227" s="16">
        <v>2.94</v>
      </c>
      <c r="BI227" s="16">
        <v>2.8889999999999998</v>
      </c>
      <c r="BJ227" s="16">
        <v>2.847</v>
      </c>
    </row>
    <row r="228" spans="1:62" x14ac:dyDescent="0.35">
      <c r="A228" s="16" t="s">
        <v>732</v>
      </c>
      <c r="B228" s="16" t="s">
        <v>264</v>
      </c>
      <c r="C228" s="16" t="s">
        <v>24</v>
      </c>
      <c r="D228" s="16" t="s">
        <v>627</v>
      </c>
    </row>
    <row r="229" spans="1:62" x14ac:dyDescent="0.35">
      <c r="A229" s="16" t="s">
        <v>314</v>
      </c>
      <c r="B229" s="16" t="s">
        <v>103</v>
      </c>
      <c r="C229" s="16" t="s">
        <v>24</v>
      </c>
      <c r="D229" s="16" t="s">
        <v>627</v>
      </c>
      <c r="E229" s="16">
        <v>6.25</v>
      </c>
      <c r="F229" s="16">
        <v>6.2679999999999998</v>
      </c>
      <c r="G229" s="16">
        <v>6.2850000000000001</v>
      </c>
      <c r="H229" s="16">
        <v>6.3010000000000002</v>
      </c>
      <c r="I229" s="16">
        <v>6.3179999999999996</v>
      </c>
      <c r="J229" s="16">
        <v>6.3369999999999997</v>
      </c>
      <c r="K229" s="16">
        <v>6.3620000000000001</v>
      </c>
      <c r="L229" s="16">
        <v>6.3929999999999998</v>
      </c>
      <c r="M229" s="16">
        <v>6.4320000000000004</v>
      </c>
      <c r="N229" s="16">
        <v>6.4770000000000003</v>
      </c>
      <c r="O229" s="16">
        <v>6.5279999999999996</v>
      </c>
      <c r="P229" s="16">
        <v>6.5819999999999999</v>
      </c>
      <c r="Q229" s="16">
        <v>6.6360000000000001</v>
      </c>
      <c r="R229" s="16">
        <v>6.6879999999999997</v>
      </c>
      <c r="S229" s="16">
        <v>6.7359999999999998</v>
      </c>
      <c r="T229" s="16">
        <v>6.78</v>
      </c>
      <c r="U229" s="16">
        <v>6.82</v>
      </c>
      <c r="V229" s="16">
        <v>6.8570000000000002</v>
      </c>
      <c r="W229" s="16">
        <v>6.8920000000000003</v>
      </c>
      <c r="X229" s="16">
        <v>6.9249999999999998</v>
      </c>
      <c r="Y229" s="16">
        <v>6.9580000000000002</v>
      </c>
      <c r="Z229" s="16">
        <v>6.99</v>
      </c>
      <c r="AA229" s="16">
        <v>7.0229999999999997</v>
      </c>
      <c r="AB229" s="16">
        <v>7.056</v>
      </c>
      <c r="AC229" s="16">
        <v>7.0890000000000004</v>
      </c>
      <c r="AD229" s="16">
        <v>7.1239999999999997</v>
      </c>
      <c r="AE229" s="16">
        <v>7.1609999999999996</v>
      </c>
      <c r="AF229" s="16">
        <v>7.1989999999999998</v>
      </c>
      <c r="AG229" s="16">
        <v>7.2380000000000004</v>
      </c>
      <c r="AH229" s="16">
        <v>7.2759999999999998</v>
      </c>
      <c r="AI229" s="16">
        <v>7.3129999999999997</v>
      </c>
      <c r="AJ229" s="16">
        <v>7.3460000000000001</v>
      </c>
      <c r="AK229" s="16">
        <v>7.3760000000000003</v>
      </c>
      <c r="AL229" s="16">
        <v>7.399</v>
      </c>
      <c r="AM229" s="16">
        <v>7.4160000000000004</v>
      </c>
      <c r="AN229" s="16">
        <v>7.4249999999999998</v>
      </c>
      <c r="AO229" s="16">
        <v>7.4260000000000002</v>
      </c>
      <c r="AP229" s="16">
        <v>7.4189999999999996</v>
      </c>
      <c r="AQ229" s="16">
        <v>7.4050000000000002</v>
      </c>
      <c r="AR229" s="16">
        <v>7.3840000000000003</v>
      </c>
      <c r="AS229" s="16">
        <v>7.3540000000000001</v>
      </c>
      <c r="AT229" s="16">
        <v>7.3150000000000004</v>
      </c>
      <c r="AU229" s="16">
        <v>7.2679999999999998</v>
      </c>
      <c r="AV229" s="16">
        <v>7.2119999999999997</v>
      </c>
      <c r="AW229" s="16">
        <v>7.1470000000000002</v>
      </c>
      <c r="AX229" s="16">
        <v>7.0739999999999998</v>
      </c>
      <c r="AY229" s="16">
        <v>6.992</v>
      </c>
      <c r="AZ229" s="16">
        <v>6.9009999999999998</v>
      </c>
      <c r="BA229" s="16">
        <v>6.8029999999999999</v>
      </c>
      <c r="BB229" s="16">
        <v>6.6989999999999998</v>
      </c>
      <c r="BC229" s="16">
        <v>6.5919999999999996</v>
      </c>
      <c r="BD229" s="16">
        <v>6.4820000000000002</v>
      </c>
      <c r="BE229" s="16">
        <v>6.3719999999999999</v>
      </c>
      <c r="BF229" s="16">
        <v>6.2619999999999996</v>
      </c>
      <c r="BG229" s="16">
        <v>6.1539999999999999</v>
      </c>
      <c r="BH229" s="16">
        <v>6.0490000000000004</v>
      </c>
      <c r="BI229" s="16">
        <v>5.9470000000000001</v>
      </c>
      <c r="BJ229" s="16">
        <v>5.8460000000000001</v>
      </c>
    </row>
    <row r="230" spans="1:62" x14ac:dyDescent="0.35">
      <c r="A230" s="16" t="s">
        <v>733</v>
      </c>
      <c r="B230" s="16" t="s">
        <v>734</v>
      </c>
      <c r="C230" s="16" t="s">
        <v>24</v>
      </c>
      <c r="D230" s="16" t="s">
        <v>627</v>
      </c>
      <c r="E230" s="16">
        <v>5.8465631101818492</v>
      </c>
      <c r="F230" s="16">
        <v>5.9583850069546447</v>
      </c>
      <c r="G230" s="16">
        <v>6.0729283296694909</v>
      </c>
      <c r="H230" s="16">
        <v>6.175866086507436</v>
      </c>
      <c r="I230" s="16">
        <v>6.2552438265601253</v>
      </c>
      <c r="J230" s="16">
        <v>6.2972862244904411</v>
      </c>
      <c r="K230" s="16">
        <v>6.2888138689331381</v>
      </c>
      <c r="L230" s="16">
        <v>6.228968754249105</v>
      </c>
      <c r="M230" s="16">
        <v>6.1191915860251376</v>
      </c>
      <c r="N230" s="16">
        <v>5.9575074671029222</v>
      </c>
      <c r="O230" s="16">
        <v>5.7455564400691568</v>
      </c>
      <c r="P230" s="16">
        <v>5.4848674669209272</v>
      </c>
      <c r="Q230" s="16">
        <v>5.1871171127268907</v>
      </c>
      <c r="R230" s="16">
        <v>4.8693275217241281</v>
      </c>
      <c r="S230" s="16">
        <v>4.5445515159202188</v>
      </c>
      <c r="T230" s="16">
        <v>4.228792266435569</v>
      </c>
      <c r="U230" s="16">
        <v>3.9360085603502464</v>
      </c>
      <c r="V230" s="16">
        <v>3.6745670932420489</v>
      </c>
      <c r="W230" s="16">
        <v>3.4502421984829832</v>
      </c>
      <c r="X230" s="16">
        <v>3.2691335767847223</v>
      </c>
      <c r="Y230" s="16">
        <v>3.1369219750534438</v>
      </c>
      <c r="Z230" s="16">
        <v>3.0526975812624735</v>
      </c>
      <c r="AA230" s="16">
        <v>3.008422269481327</v>
      </c>
      <c r="AB230" s="16">
        <v>2.9907040711635786</v>
      </c>
      <c r="AC230" s="16">
        <v>2.9895677400173395</v>
      </c>
      <c r="AD230" s="16">
        <v>2.9870079917016357</v>
      </c>
      <c r="AE230" s="16">
        <v>2.9657460147793167</v>
      </c>
      <c r="AF230" s="16">
        <v>2.9175447142857136</v>
      </c>
      <c r="AG230" s="16">
        <v>2.8384707179101132</v>
      </c>
      <c r="AH230" s="16">
        <v>2.7271149868249527</v>
      </c>
      <c r="AI230" s="16">
        <v>2.5913063218292978</v>
      </c>
      <c r="AJ230" s="16">
        <v>2.4449073719283536</v>
      </c>
      <c r="AK230" s="16">
        <v>2.3032711167337956</v>
      </c>
      <c r="AL230" s="16">
        <v>2.1796650420239407</v>
      </c>
      <c r="AM230" s="16">
        <v>2.0804921531203284</v>
      </c>
      <c r="AN230" s="16">
        <v>2.0094228155936675</v>
      </c>
      <c r="AO230" s="16">
        <v>1.962349812707112</v>
      </c>
      <c r="AP230" s="16">
        <v>1.9342357708078139</v>
      </c>
      <c r="AQ230" s="16">
        <v>1.9157491841234104</v>
      </c>
      <c r="AR230" s="16">
        <v>1.9037625667180222</v>
      </c>
      <c r="AS230" s="16">
        <v>1.8952734223698751</v>
      </c>
      <c r="AT230" s="16">
        <v>1.8887855915151632</v>
      </c>
      <c r="AU230" s="16">
        <v>1.8841585442773032</v>
      </c>
      <c r="AV230" s="16">
        <v>1.8803364294405631</v>
      </c>
      <c r="AW230" s="16">
        <v>1.8772523489350181</v>
      </c>
      <c r="AX230" s="16">
        <v>1.8747586891702535</v>
      </c>
      <c r="AY230" s="16">
        <v>1.8723663373806256</v>
      </c>
      <c r="AZ230" s="16">
        <v>1.8699886013262694</v>
      </c>
      <c r="BA230" s="16">
        <v>1.8689150248619069</v>
      </c>
      <c r="BB230" s="16">
        <v>1.8681811797671057</v>
      </c>
      <c r="BC230" s="16">
        <v>1.8681687529885664</v>
      </c>
      <c r="BD230" s="16">
        <v>1.8685869732912515</v>
      </c>
      <c r="BE230" s="16">
        <v>1.8699478695396268</v>
      </c>
      <c r="BF230" s="16">
        <v>1.8714635743704562</v>
      </c>
      <c r="BG230" s="16">
        <v>1.8730072532587567</v>
      </c>
      <c r="BH230" s="16">
        <v>1.8743986734847178</v>
      </c>
      <c r="BI230" s="16">
        <v>1.875783915807012</v>
      </c>
      <c r="BJ230" s="16">
        <v>1.8760864427214228</v>
      </c>
    </row>
    <row r="231" spans="1:62" x14ac:dyDescent="0.35">
      <c r="A231" s="16" t="s">
        <v>735</v>
      </c>
      <c r="B231" s="16" t="s">
        <v>736</v>
      </c>
      <c r="C231" s="16" t="s">
        <v>24</v>
      </c>
      <c r="D231" s="16" t="s">
        <v>627</v>
      </c>
      <c r="E231" s="16">
        <v>3.1212158600382778</v>
      </c>
      <c r="F231" s="16">
        <v>3.0488008264609303</v>
      </c>
      <c r="G231" s="16">
        <v>2.9980216447728303</v>
      </c>
      <c r="H231" s="16">
        <v>2.9382385770601345</v>
      </c>
      <c r="I231" s="16">
        <v>2.8619976672908334</v>
      </c>
      <c r="J231" s="16">
        <v>2.8267260755559356</v>
      </c>
      <c r="K231" s="16">
        <v>2.790461436630741</v>
      </c>
      <c r="L231" s="16">
        <v>2.8581582716439558</v>
      </c>
      <c r="M231" s="16">
        <v>2.8231878486751794</v>
      </c>
      <c r="N231" s="16">
        <v>2.7855980572810206</v>
      </c>
      <c r="O231" s="16">
        <v>2.7762793614716967</v>
      </c>
      <c r="P231" s="16">
        <v>2.7690113797600442</v>
      </c>
      <c r="Q231" s="16">
        <v>2.7577616578695707</v>
      </c>
      <c r="R231" s="16">
        <v>2.7265094057110848</v>
      </c>
      <c r="S231" s="16">
        <v>2.7267945043479069</v>
      </c>
      <c r="T231" s="16">
        <v>2.6920795703670652</v>
      </c>
      <c r="U231" s="16">
        <v>2.6657181878375305</v>
      </c>
      <c r="V231" s="16">
        <v>2.6273029551695934</v>
      </c>
      <c r="W231" s="16">
        <v>2.595484021761286</v>
      </c>
      <c r="X231" s="16">
        <v>2.5719095569386079</v>
      </c>
      <c r="Y231" s="16">
        <v>2.5430629099590747</v>
      </c>
      <c r="Z231" s="16">
        <v>2.5201721457394597</v>
      </c>
      <c r="AA231" s="16">
        <v>2.5728021191159867</v>
      </c>
      <c r="AB231" s="16">
        <v>2.6026682218380812</v>
      </c>
      <c r="AC231" s="16">
        <v>2.5796471319802814</v>
      </c>
      <c r="AD231" s="16">
        <v>2.5500704829602063</v>
      </c>
      <c r="AE231" s="16">
        <v>2.5721284262434403</v>
      </c>
      <c r="AF231" s="16">
        <v>2.573663306325646</v>
      </c>
      <c r="AG231" s="16">
        <v>2.5042868696460525</v>
      </c>
      <c r="AH231" s="16">
        <v>2.4105025022327102</v>
      </c>
      <c r="AI231" s="16">
        <v>2.3081631469568515</v>
      </c>
      <c r="AJ231" s="16">
        <v>2.2082571876211401</v>
      </c>
      <c r="AK231" s="16">
        <v>2.0924263161759304</v>
      </c>
      <c r="AL231" s="16">
        <v>1.9695982159619017</v>
      </c>
      <c r="AM231" s="16">
        <v>1.920309881953346</v>
      </c>
      <c r="AN231" s="16">
        <v>1.8507933368106257</v>
      </c>
      <c r="AO231" s="16">
        <v>1.7814446688393624</v>
      </c>
      <c r="AP231" s="16">
        <v>1.7158978229246642</v>
      </c>
      <c r="AQ231" s="16">
        <v>1.678217124692895</v>
      </c>
      <c r="AR231" s="16">
        <v>1.6206656557919488</v>
      </c>
      <c r="AS231" s="16">
        <v>1.6155496800862692</v>
      </c>
      <c r="AT231" s="16">
        <v>1.6023327558341816</v>
      </c>
      <c r="AU231" s="16">
        <v>1.6233735606949091</v>
      </c>
      <c r="AV231" s="16">
        <v>1.6294799084107485</v>
      </c>
      <c r="AW231" s="16">
        <v>1.6594811825512752</v>
      </c>
      <c r="AX231" s="16">
        <v>1.6364644952781755</v>
      </c>
      <c r="AY231" s="16">
        <v>1.6654186851491133</v>
      </c>
      <c r="AZ231" s="16">
        <v>1.730963880833996</v>
      </c>
      <c r="BA231" s="16">
        <v>1.8034098135000185</v>
      </c>
      <c r="BB231" s="16">
        <v>1.8143138179831764</v>
      </c>
      <c r="BC231" s="16">
        <v>1.8127523567874897</v>
      </c>
      <c r="BD231" s="16">
        <v>1.8033811390045265</v>
      </c>
      <c r="BE231" s="16">
        <v>1.8540009394169454</v>
      </c>
      <c r="BF231" s="16">
        <v>1.8642660094704069</v>
      </c>
      <c r="BG231" s="16">
        <v>1.9010107541925692</v>
      </c>
      <c r="BH231" s="16">
        <v>1.9144313549569885</v>
      </c>
      <c r="BI231" s="16">
        <v>1.9101383836998704</v>
      </c>
      <c r="BJ231" s="16">
        <v>1.8961669082133654</v>
      </c>
    </row>
    <row r="232" spans="1:62" x14ac:dyDescent="0.35">
      <c r="A232" s="16" t="s">
        <v>450</v>
      </c>
      <c r="B232" s="16" t="s">
        <v>258</v>
      </c>
      <c r="C232" s="16" t="s">
        <v>24</v>
      </c>
      <c r="D232" s="16" t="s">
        <v>627</v>
      </c>
      <c r="E232" s="16">
        <v>6.5209999999999999</v>
      </c>
      <c r="F232" s="16">
        <v>6.57</v>
      </c>
      <c r="G232" s="16">
        <v>6.6219999999999999</v>
      </c>
      <c r="H232" s="16">
        <v>6.6769999999999996</v>
      </c>
      <c r="I232" s="16">
        <v>6.734</v>
      </c>
      <c r="J232" s="16">
        <v>6.7919999999999998</v>
      </c>
      <c r="K232" s="16">
        <v>6.851</v>
      </c>
      <c r="L232" s="16">
        <v>6.9109999999999996</v>
      </c>
      <c r="M232" s="16">
        <v>6.9710000000000001</v>
      </c>
      <c r="N232" s="16">
        <v>7.0289999999999999</v>
      </c>
      <c r="O232" s="16">
        <v>7.0839999999999996</v>
      </c>
      <c r="P232" s="16">
        <v>7.1360000000000001</v>
      </c>
      <c r="Q232" s="16">
        <v>7.1820000000000004</v>
      </c>
      <c r="R232" s="16">
        <v>7.2220000000000004</v>
      </c>
      <c r="S232" s="16">
        <v>7.2539999999999996</v>
      </c>
      <c r="T232" s="16">
        <v>7.2759999999999998</v>
      </c>
      <c r="U232" s="16">
        <v>7.2869999999999999</v>
      </c>
      <c r="V232" s="16">
        <v>7.2880000000000003</v>
      </c>
      <c r="W232" s="16">
        <v>7.2770000000000001</v>
      </c>
      <c r="X232" s="16">
        <v>7.2539999999999996</v>
      </c>
      <c r="Y232" s="16">
        <v>7.2160000000000002</v>
      </c>
      <c r="Z232" s="16">
        <v>7.1630000000000003</v>
      </c>
      <c r="AA232" s="16">
        <v>7.0940000000000003</v>
      </c>
      <c r="AB232" s="16">
        <v>7.0110000000000001</v>
      </c>
      <c r="AC232" s="16">
        <v>6.915</v>
      </c>
      <c r="AD232" s="16">
        <v>6.8079999999999998</v>
      </c>
      <c r="AE232" s="16">
        <v>6.69</v>
      </c>
      <c r="AF232" s="16">
        <v>6.5659999999999998</v>
      </c>
      <c r="AG232" s="16">
        <v>6.4370000000000003</v>
      </c>
      <c r="AH232" s="16">
        <v>6.3090000000000002</v>
      </c>
      <c r="AI232" s="16">
        <v>6.1849999999999996</v>
      </c>
      <c r="AJ232" s="16">
        <v>6.0679999999999996</v>
      </c>
      <c r="AK232" s="16">
        <v>5.96</v>
      </c>
      <c r="AL232" s="16">
        <v>5.8609999999999998</v>
      </c>
      <c r="AM232" s="16">
        <v>5.7720000000000002</v>
      </c>
      <c r="AN232" s="16">
        <v>5.6950000000000003</v>
      </c>
      <c r="AO232" s="16">
        <v>5.6280000000000001</v>
      </c>
      <c r="AP232" s="16">
        <v>5.569</v>
      </c>
      <c r="AQ232" s="16">
        <v>5.5149999999999997</v>
      </c>
      <c r="AR232" s="16">
        <v>5.4660000000000002</v>
      </c>
      <c r="AS232" s="16">
        <v>5.4189999999999996</v>
      </c>
      <c r="AT232" s="16">
        <v>5.3719999999999999</v>
      </c>
      <c r="AU232" s="16">
        <v>5.3259999999999996</v>
      </c>
      <c r="AV232" s="16">
        <v>5.2789999999999999</v>
      </c>
      <c r="AW232" s="16">
        <v>5.2309999999999999</v>
      </c>
      <c r="AX232" s="16">
        <v>5.1790000000000003</v>
      </c>
      <c r="AY232" s="16">
        <v>5.1230000000000002</v>
      </c>
      <c r="AZ232" s="16">
        <v>5.0640000000000001</v>
      </c>
      <c r="BA232" s="16">
        <v>5.0010000000000003</v>
      </c>
      <c r="BB232" s="16">
        <v>4.9359999999999999</v>
      </c>
      <c r="BC232" s="16">
        <v>4.8680000000000003</v>
      </c>
      <c r="BD232" s="16">
        <v>4.798</v>
      </c>
      <c r="BE232" s="16">
        <v>4.7270000000000003</v>
      </c>
      <c r="BF232" s="16">
        <v>4.6559999999999997</v>
      </c>
      <c r="BG232" s="16">
        <v>4.585</v>
      </c>
      <c r="BH232" s="16">
        <v>4.516</v>
      </c>
      <c r="BI232" s="16">
        <v>4.4489999999999998</v>
      </c>
      <c r="BJ232" s="16">
        <v>4.3840000000000003</v>
      </c>
    </row>
    <row r="233" spans="1:62" x14ac:dyDescent="0.35">
      <c r="A233" s="16" t="s">
        <v>449</v>
      </c>
      <c r="B233" s="16" t="s">
        <v>256</v>
      </c>
      <c r="C233" s="16" t="s">
        <v>24</v>
      </c>
      <c r="D233" s="16" t="s">
        <v>627</v>
      </c>
      <c r="E233" s="16">
        <v>6.1470000000000002</v>
      </c>
      <c r="F233" s="16">
        <v>6.1509999999999998</v>
      </c>
      <c r="G233" s="16">
        <v>6.1550000000000002</v>
      </c>
      <c r="H233" s="16">
        <v>6.157</v>
      </c>
      <c r="I233" s="16">
        <v>6.1509999999999998</v>
      </c>
      <c r="J233" s="16">
        <v>6.1289999999999996</v>
      </c>
      <c r="K233" s="16">
        <v>6.0839999999999996</v>
      </c>
      <c r="L233" s="16">
        <v>6.0090000000000003</v>
      </c>
      <c r="M233" s="16">
        <v>5.9029999999999996</v>
      </c>
      <c r="N233" s="16">
        <v>5.7640000000000002</v>
      </c>
      <c r="O233" s="16">
        <v>5.5949999999999998</v>
      </c>
      <c r="P233" s="16">
        <v>5.3970000000000002</v>
      </c>
      <c r="Q233" s="16">
        <v>5.181</v>
      </c>
      <c r="R233" s="16">
        <v>4.9530000000000003</v>
      </c>
      <c r="S233" s="16">
        <v>4.7210000000000001</v>
      </c>
      <c r="T233" s="16">
        <v>4.4880000000000004</v>
      </c>
      <c r="U233" s="16">
        <v>4.2569999999999997</v>
      </c>
      <c r="V233" s="16">
        <v>4.03</v>
      </c>
      <c r="W233" s="16">
        <v>3.8079999999999998</v>
      </c>
      <c r="X233" s="16">
        <v>3.5939999999999999</v>
      </c>
      <c r="Y233" s="16">
        <v>3.3919999999999999</v>
      </c>
      <c r="Z233" s="16">
        <v>3.202</v>
      </c>
      <c r="AA233" s="16">
        <v>3.024</v>
      </c>
      <c r="AB233" s="16">
        <v>2.859</v>
      </c>
      <c r="AC233" s="16">
        <v>2.7069999999999999</v>
      </c>
      <c r="AD233" s="16">
        <v>2.5710000000000002</v>
      </c>
      <c r="AE233" s="16">
        <v>2.4510000000000001</v>
      </c>
      <c r="AF233" s="16">
        <v>2.3460000000000001</v>
      </c>
      <c r="AG233" s="16">
        <v>2.2559999999999998</v>
      </c>
      <c r="AH233" s="16">
        <v>2.1789999999999998</v>
      </c>
      <c r="AI233" s="16">
        <v>2.113</v>
      </c>
      <c r="AJ233" s="16">
        <v>2.0550000000000002</v>
      </c>
      <c r="AK233" s="16">
        <v>2.0030000000000001</v>
      </c>
      <c r="AL233" s="16">
        <v>1.956</v>
      </c>
      <c r="AM233" s="16">
        <v>1.911</v>
      </c>
      <c r="AN233" s="16">
        <v>1.867</v>
      </c>
      <c r="AO233" s="16">
        <v>1.823</v>
      </c>
      <c r="AP233" s="16">
        <v>1.7809999999999999</v>
      </c>
      <c r="AQ233" s="16">
        <v>1.742</v>
      </c>
      <c r="AR233" s="16">
        <v>1.7050000000000001</v>
      </c>
      <c r="AS233" s="16">
        <v>1.671</v>
      </c>
      <c r="AT233" s="16">
        <v>1.641</v>
      </c>
      <c r="AU233" s="16">
        <v>1.6160000000000001</v>
      </c>
      <c r="AV233" s="16">
        <v>1.595</v>
      </c>
      <c r="AW233" s="16">
        <v>1.58</v>
      </c>
      <c r="AX233" s="16">
        <v>1.5680000000000001</v>
      </c>
      <c r="AY233" s="16">
        <v>1.56</v>
      </c>
      <c r="AZ233" s="16">
        <v>1.554</v>
      </c>
      <c r="BA233" s="16">
        <v>1.5489999999999999</v>
      </c>
      <c r="BB233" s="16">
        <v>1.5449999999999999</v>
      </c>
      <c r="BC233" s="16">
        <v>1.542</v>
      </c>
      <c r="BD233" s="16">
        <v>1.5389999999999999</v>
      </c>
      <c r="BE233" s="16">
        <v>1.538</v>
      </c>
      <c r="BF233" s="16">
        <v>1.538</v>
      </c>
      <c r="BG233" s="16">
        <v>1.538</v>
      </c>
      <c r="BH233" s="16">
        <v>1.538</v>
      </c>
      <c r="BI233" s="16">
        <v>1.5369999999999999</v>
      </c>
      <c r="BJ233" s="16">
        <v>1.532</v>
      </c>
    </row>
    <row r="234" spans="1:62" x14ac:dyDescent="0.35">
      <c r="A234" s="16" t="s">
        <v>447</v>
      </c>
      <c r="B234" s="16" t="s">
        <v>254</v>
      </c>
      <c r="C234" s="16" t="s">
        <v>24</v>
      </c>
      <c r="D234" s="16" t="s">
        <v>627</v>
      </c>
      <c r="E234" s="16">
        <v>6.5469999999999997</v>
      </c>
      <c r="F234" s="16">
        <v>6.6609999999999996</v>
      </c>
      <c r="G234" s="16">
        <v>6.76</v>
      </c>
      <c r="H234" s="16">
        <v>6.8440000000000003</v>
      </c>
      <c r="I234" s="16">
        <v>6.9109999999999996</v>
      </c>
      <c r="J234" s="16">
        <v>6.9619999999999997</v>
      </c>
      <c r="K234" s="16">
        <v>6.9989999999999997</v>
      </c>
      <c r="L234" s="16">
        <v>7.024</v>
      </c>
      <c r="M234" s="16">
        <v>7.0350000000000001</v>
      </c>
      <c r="N234" s="16">
        <v>7.0309999999999997</v>
      </c>
      <c r="O234" s="16">
        <v>7.0030000000000001</v>
      </c>
      <c r="P234" s="16">
        <v>6.9429999999999996</v>
      </c>
      <c r="Q234" s="16">
        <v>6.8449999999999998</v>
      </c>
      <c r="R234" s="16">
        <v>6.7140000000000004</v>
      </c>
      <c r="S234" s="16">
        <v>6.5529999999999999</v>
      </c>
      <c r="T234" s="16">
        <v>6.3760000000000003</v>
      </c>
      <c r="U234" s="16">
        <v>6.1970000000000001</v>
      </c>
      <c r="V234" s="16">
        <v>6.0289999999999999</v>
      </c>
      <c r="W234" s="16">
        <v>5.8849999999999998</v>
      </c>
      <c r="X234" s="16">
        <v>5.77</v>
      </c>
      <c r="Y234" s="16">
        <v>5.6879999999999997</v>
      </c>
      <c r="Z234" s="16">
        <v>5.64</v>
      </c>
      <c r="AA234" s="16">
        <v>5.6130000000000004</v>
      </c>
      <c r="AB234" s="16">
        <v>5.5990000000000002</v>
      </c>
      <c r="AC234" s="16">
        <v>5.5880000000000001</v>
      </c>
      <c r="AD234" s="16">
        <v>5.5730000000000004</v>
      </c>
      <c r="AE234" s="16">
        <v>5.5430000000000001</v>
      </c>
      <c r="AF234" s="16">
        <v>5.4950000000000001</v>
      </c>
      <c r="AG234" s="16">
        <v>5.4269999999999996</v>
      </c>
      <c r="AH234" s="16">
        <v>5.3360000000000003</v>
      </c>
      <c r="AI234" s="16">
        <v>5.2249999999999996</v>
      </c>
      <c r="AJ234" s="16">
        <v>5.0999999999999996</v>
      </c>
      <c r="AK234" s="16">
        <v>4.9669999999999996</v>
      </c>
      <c r="AL234" s="16">
        <v>4.8339999999999996</v>
      </c>
      <c r="AM234" s="16">
        <v>4.7050000000000001</v>
      </c>
      <c r="AN234" s="16">
        <v>4.58</v>
      </c>
      <c r="AO234" s="16">
        <v>4.4560000000000004</v>
      </c>
      <c r="AP234" s="16">
        <v>4.3319999999999999</v>
      </c>
      <c r="AQ234" s="16">
        <v>4.2069999999999999</v>
      </c>
      <c r="AR234" s="16">
        <v>4.0839999999999996</v>
      </c>
      <c r="AS234" s="16">
        <v>3.9670000000000001</v>
      </c>
      <c r="AT234" s="16">
        <v>3.8620000000000001</v>
      </c>
      <c r="AU234" s="16">
        <v>3.7730000000000001</v>
      </c>
      <c r="AV234" s="16">
        <v>3.7029999999999998</v>
      </c>
      <c r="AW234" s="16">
        <v>3.6520000000000001</v>
      </c>
      <c r="AX234" s="16">
        <v>3.6190000000000002</v>
      </c>
      <c r="AY234" s="16">
        <v>3.6019999999999999</v>
      </c>
      <c r="AZ234" s="16">
        <v>3.5950000000000002</v>
      </c>
      <c r="BA234" s="16">
        <v>3.5939999999999999</v>
      </c>
      <c r="BB234" s="16">
        <v>3.5960000000000001</v>
      </c>
      <c r="BC234" s="16">
        <v>3.5990000000000002</v>
      </c>
      <c r="BD234" s="16">
        <v>3.6030000000000002</v>
      </c>
      <c r="BE234" s="16">
        <v>3.6080000000000001</v>
      </c>
      <c r="BF234" s="16">
        <v>3.6150000000000002</v>
      </c>
      <c r="BG234" s="16">
        <v>3.621</v>
      </c>
      <c r="BH234" s="16">
        <v>3.6230000000000002</v>
      </c>
      <c r="BI234" s="16">
        <v>3.6179999999999999</v>
      </c>
      <c r="BJ234" s="16">
        <v>3.6059999999999999</v>
      </c>
    </row>
    <row r="235" spans="1:62" x14ac:dyDescent="0.35">
      <c r="A235" s="16" t="s">
        <v>454</v>
      </c>
      <c r="B235" s="16" t="s">
        <v>263</v>
      </c>
      <c r="C235" s="16" t="s">
        <v>24</v>
      </c>
      <c r="D235" s="16" t="s">
        <v>627</v>
      </c>
      <c r="E235" s="16">
        <v>6.59</v>
      </c>
      <c r="F235" s="16">
        <v>6.6890000000000001</v>
      </c>
      <c r="G235" s="16">
        <v>6.7560000000000002</v>
      </c>
      <c r="H235" s="16">
        <v>6.7880000000000003</v>
      </c>
      <c r="I235" s="16">
        <v>6.7869999999999999</v>
      </c>
      <c r="J235" s="16">
        <v>6.7560000000000002</v>
      </c>
      <c r="K235" s="16">
        <v>6.7030000000000003</v>
      </c>
      <c r="L235" s="16">
        <v>6.6349999999999998</v>
      </c>
      <c r="M235" s="16">
        <v>6.56</v>
      </c>
      <c r="N235" s="16">
        <v>6.4820000000000002</v>
      </c>
      <c r="O235" s="16">
        <v>6.4039999999999999</v>
      </c>
      <c r="P235" s="16">
        <v>6.3230000000000004</v>
      </c>
      <c r="Q235" s="16">
        <v>6.2370000000000001</v>
      </c>
      <c r="R235" s="16">
        <v>6.1429999999999998</v>
      </c>
      <c r="S235" s="16">
        <v>6.04</v>
      </c>
      <c r="T235" s="16">
        <v>5.9260000000000002</v>
      </c>
      <c r="U235" s="16">
        <v>5.7960000000000003</v>
      </c>
      <c r="V235" s="16">
        <v>5.6509999999999998</v>
      </c>
      <c r="W235" s="16">
        <v>5.4939999999999998</v>
      </c>
      <c r="X235" s="16">
        <v>5.3310000000000004</v>
      </c>
      <c r="Y235" s="16">
        <v>5.17</v>
      </c>
      <c r="Z235" s="16">
        <v>5.0220000000000002</v>
      </c>
      <c r="AA235" s="16">
        <v>4.8949999999999996</v>
      </c>
      <c r="AB235" s="16">
        <v>4.7910000000000004</v>
      </c>
      <c r="AC235" s="16">
        <v>4.7110000000000003</v>
      </c>
      <c r="AD235" s="16">
        <v>4.6500000000000004</v>
      </c>
      <c r="AE235" s="16">
        <v>4.6029999999999998</v>
      </c>
      <c r="AF235" s="16">
        <v>4.5570000000000004</v>
      </c>
      <c r="AG235" s="16">
        <v>4.5039999999999996</v>
      </c>
      <c r="AH235" s="16">
        <v>4.4359999999999999</v>
      </c>
      <c r="AI235" s="16">
        <v>4.3440000000000003</v>
      </c>
      <c r="AJ235" s="16">
        <v>4.2220000000000004</v>
      </c>
      <c r="AK235" s="16">
        <v>4.0709999999999997</v>
      </c>
      <c r="AL235" s="16">
        <v>3.8980000000000001</v>
      </c>
      <c r="AM235" s="16">
        <v>3.7069999999999999</v>
      </c>
      <c r="AN235" s="16">
        <v>3.512</v>
      </c>
      <c r="AO235" s="16">
        <v>3.323</v>
      </c>
      <c r="AP235" s="16">
        <v>3.1539999999999999</v>
      </c>
      <c r="AQ235" s="16">
        <v>3.0129999999999999</v>
      </c>
      <c r="AR235" s="16">
        <v>2.903</v>
      </c>
      <c r="AS235" s="16">
        <v>2.8239999999999998</v>
      </c>
      <c r="AT235" s="16">
        <v>2.77</v>
      </c>
      <c r="AU235" s="16">
        <v>2.73</v>
      </c>
      <c r="AV235" s="16">
        <v>2.698</v>
      </c>
      <c r="AW235" s="16">
        <v>2.6709999999999998</v>
      </c>
      <c r="AX235" s="16">
        <v>2.6539999999999999</v>
      </c>
      <c r="AY235" s="16">
        <v>2.653</v>
      </c>
      <c r="AZ235" s="16">
        <v>2.6720000000000002</v>
      </c>
      <c r="BA235" s="16">
        <v>2.7120000000000002</v>
      </c>
      <c r="BB235" s="16">
        <v>2.7690000000000001</v>
      </c>
      <c r="BC235" s="16">
        <v>2.8330000000000002</v>
      </c>
      <c r="BD235" s="16">
        <v>2.8919999999999999</v>
      </c>
      <c r="BE235" s="16">
        <v>2.9359999999999999</v>
      </c>
      <c r="BF235" s="16">
        <v>2.9580000000000002</v>
      </c>
      <c r="BG235" s="16">
        <v>2.956</v>
      </c>
      <c r="BH235" s="16">
        <v>2.93</v>
      </c>
      <c r="BI235" s="16">
        <v>2.887</v>
      </c>
      <c r="BJ235" s="16">
        <v>2.8359999999999999</v>
      </c>
    </row>
    <row r="236" spans="1:62" x14ac:dyDescent="0.35">
      <c r="A236" s="16" t="s">
        <v>737</v>
      </c>
      <c r="B236" s="16" t="s">
        <v>738</v>
      </c>
      <c r="C236" s="16" t="s">
        <v>24</v>
      </c>
      <c r="D236" s="16" t="s">
        <v>627</v>
      </c>
      <c r="E236" s="16">
        <v>5.9613445670046952</v>
      </c>
      <c r="F236" s="16">
        <v>5.9443970216062931</v>
      </c>
      <c r="G236" s="16">
        <v>5.9159654704587989</v>
      </c>
      <c r="H236" s="16">
        <v>5.8753762874754747</v>
      </c>
      <c r="I236" s="16">
        <v>5.8226483507359426</v>
      </c>
      <c r="J236" s="16">
        <v>5.7566729584494105</v>
      </c>
      <c r="K236" s="16">
        <v>5.6778123548243116</v>
      </c>
      <c r="L236" s="16">
        <v>5.5880240982390781</v>
      </c>
      <c r="M236" s="16">
        <v>5.4906170100244713</v>
      </c>
      <c r="N236" s="16">
        <v>5.3873200095760652</v>
      </c>
      <c r="O236" s="16">
        <v>5.2807125902691494</v>
      </c>
      <c r="P236" s="16">
        <v>5.1736132332404567</v>
      </c>
      <c r="Q236" s="16">
        <v>5.0679079274892915</v>
      </c>
      <c r="R236" s="16">
        <v>4.9646446696832047</v>
      </c>
      <c r="S236" s="16">
        <v>4.8651999770563998</v>
      </c>
      <c r="T236" s="16">
        <v>4.7684188575595927</v>
      </c>
      <c r="U236" s="16">
        <v>4.6734703046297703</v>
      </c>
      <c r="V236" s="16">
        <v>4.5780163282440327</v>
      </c>
      <c r="W236" s="16">
        <v>4.4810217766139226</v>
      </c>
      <c r="X236" s="16">
        <v>4.3819721782975636</v>
      </c>
      <c r="Y236" s="16">
        <v>4.280178030011947</v>
      </c>
      <c r="Z236" s="16">
        <v>4.1762857702873317</v>
      </c>
      <c r="AA236" s="16">
        <v>4.0709710916301844</v>
      </c>
      <c r="AB236" s="16">
        <v>3.9654410297776783</v>
      </c>
      <c r="AC236" s="16">
        <v>3.8609337073263266</v>
      </c>
      <c r="AD236" s="16">
        <v>3.7585025202364055</v>
      </c>
      <c r="AE236" s="16">
        <v>3.6594699171808851</v>
      </c>
      <c r="AF236" s="16">
        <v>3.5650911665697564</v>
      </c>
      <c r="AG236" s="16">
        <v>3.4756828073224613</v>
      </c>
      <c r="AH236" s="16">
        <v>3.3910632156421467</v>
      </c>
      <c r="AI236" s="16">
        <v>3.3114158430425462</v>
      </c>
      <c r="AJ236" s="16">
        <v>3.2360620388131416</v>
      </c>
      <c r="AK236" s="16">
        <v>3.1648141167121651</v>
      </c>
      <c r="AL236" s="16">
        <v>3.0961010046919371</v>
      </c>
      <c r="AM236" s="16">
        <v>3.0298421801588842</v>
      </c>
      <c r="AN236" s="16">
        <v>2.9651609157292746</v>
      </c>
      <c r="AO236" s="16">
        <v>2.9011625593671693</v>
      </c>
      <c r="AP236" s="16">
        <v>2.8385762132658297</v>
      </c>
      <c r="AQ236" s="16">
        <v>2.776657283372971</v>
      </c>
      <c r="AR236" s="16">
        <v>2.7156329033370978</v>
      </c>
      <c r="AS236" s="16">
        <v>2.6555436984972176</v>
      </c>
      <c r="AT236" s="16">
        <v>2.5965177567981605</v>
      </c>
      <c r="AU236" s="16">
        <v>2.538790205692921</v>
      </c>
      <c r="AV236" s="16">
        <v>2.4835659798666145</v>
      </c>
      <c r="AW236" s="16">
        <v>2.4305587077800652</v>
      </c>
      <c r="AX236" s="16">
        <v>2.3816054564245994</v>
      </c>
      <c r="AY236" s="16">
        <v>2.3364256821287825</v>
      </c>
      <c r="AZ236" s="16">
        <v>2.2959621317360139</v>
      </c>
      <c r="BA236" s="16">
        <v>2.2603045978968228</v>
      </c>
      <c r="BB236" s="16">
        <v>2.2285291603466906</v>
      </c>
      <c r="BC236" s="16">
        <v>2.2006477513313953</v>
      </c>
      <c r="BD236" s="16">
        <v>2.1765042107846271</v>
      </c>
      <c r="BE236" s="16">
        <v>2.1550354579984741</v>
      </c>
      <c r="BF236" s="16">
        <v>2.1350505150705099</v>
      </c>
      <c r="BG236" s="16">
        <v>2.1155639570699236</v>
      </c>
      <c r="BH236" s="16">
        <v>2.096730313912722</v>
      </c>
      <c r="BI236" s="16">
        <v>2.0777613674114299</v>
      </c>
      <c r="BJ236" s="16">
        <v>2.0586014553256509</v>
      </c>
    </row>
    <row r="237" spans="1:62" x14ac:dyDescent="0.35">
      <c r="A237" s="16" t="s">
        <v>739</v>
      </c>
      <c r="B237" s="16" t="s">
        <v>257</v>
      </c>
      <c r="C237" s="16" t="s">
        <v>24</v>
      </c>
      <c r="D237" s="16" t="s">
        <v>627</v>
      </c>
      <c r="E237" s="16">
        <v>6.319</v>
      </c>
      <c r="F237" s="16">
        <v>6.2729999999999997</v>
      </c>
      <c r="G237" s="16">
        <v>6.218</v>
      </c>
      <c r="H237" s="16">
        <v>6.1550000000000002</v>
      </c>
      <c r="I237" s="16">
        <v>6.0839999999999996</v>
      </c>
      <c r="J237" s="16">
        <v>6.008</v>
      </c>
      <c r="K237" s="16">
        <v>5.9320000000000004</v>
      </c>
      <c r="L237" s="16">
        <v>5.8579999999999997</v>
      </c>
      <c r="M237" s="16">
        <v>5.7880000000000003</v>
      </c>
      <c r="N237" s="16">
        <v>5.7220000000000004</v>
      </c>
      <c r="O237" s="16">
        <v>5.6550000000000002</v>
      </c>
      <c r="P237" s="16">
        <v>5.58</v>
      </c>
      <c r="Q237" s="16">
        <v>5.492</v>
      </c>
      <c r="R237" s="16">
        <v>5.3920000000000003</v>
      </c>
      <c r="S237" s="16">
        <v>5.2869999999999999</v>
      </c>
      <c r="T237" s="16">
        <v>5.19</v>
      </c>
      <c r="U237" s="16">
        <v>5.1189999999999998</v>
      </c>
      <c r="V237" s="16">
        <v>5.085</v>
      </c>
      <c r="W237" s="16">
        <v>5.0940000000000003</v>
      </c>
      <c r="X237" s="16">
        <v>5.1420000000000003</v>
      </c>
      <c r="Y237" s="16">
        <v>5.2190000000000003</v>
      </c>
      <c r="Z237" s="16">
        <v>5.306</v>
      </c>
      <c r="AA237" s="16">
        <v>5.3840000000000003</v>
      </c>
      <c r="AB237" s="16">
        <v>5.4390000000000001</v>
      </c>
      <c r="AC237" s="16">
        <v>5.4669999999999996</v>
      </c>
      <c r="AD237" s="16">
        <v>5.47</v>
      </c>
      <c r="AE237" s="16">
        <v>5.4569999999999999</v>
      </c>
      <c r="AF237" s="16">
        <v>5.444</v>
      </c>
      <c r="AG237" s="16">
        <v>5.4409999999999998</v>
      </c>
      <c r="AH237" s="16">
        <v>5.452</v>
      </c>
      <c r="AI237" s="16">
        <v>5.4779999999999998</v>
      </c>
      <c r="AJ237" s="16">
        <v>5.5149999999999997</v>
      </c>
      <c r="AK237" s="16">
        <v>5.556</v>
      </c>
      <c r="AL237" s="16">
        <v>5.5970000000000004</v>
      </c>
      <c r="AM237" s="16">
        <v>5.6379999999999999</v>
      </c>
      <c r="AN237" s="16">
        <v>5.6840000000000002</v>
      </c>
      <c r="AO237" s="16">
        <v>5.7460000000000004</v>
      </c>
      <c r="AP237" s="16">
        <v>5.8259999999999996</v>
      </c>
      <c r="AQ237" s="16">
        <v>5.9210000000000003</v>
      </c>
      <c r="AR237" s="16">
        <v>6.0229999999999997</v>
      </c>
      <c r="AS237" s="16">
        <v>6.1130000000000004</v>
      </c>
      <c r="AT237" s="16">
        <v>6.1710000000000003</v>
      </c>
      <c r="AU237" s="16">
        <v>6.1820000000000004</v>
      </c>
      <c r="AV237" s="16">
        <v>6.1369999999999996</v>
      </c>
      <c r="AW237" s="16">
        <v>6.0330000000000004</v>
      </c>
      <c r="AX237" s="16">
        <v>5.8760000000000003</v>
      </c>
      <c r="AY237" s="16">
        <v>5.6749999999999998</v>
      </c>
      <c r="AZ237" s="16">
        <v>5.4509999999999996</v>
      </c>
      <c r="BA237" s="16">
        <v>5.2229999999999999</v>
      </c>
      <c r="BB237" s="16">
        <v>5.0039999999999996</v>
      </c>
      <c r="BC237" s="16">
        <v>4.8049999999999997</v>
      </c>
      <c r="BD237" s="16">
        <v>4.6369999999999996</v>
      </c>
      <c r="BE237" s="16">
        <v>4.4969999999999999</v>
      </c>
      <c r="BF237" s="16">
        <v>4.383</v>
      </c>
      <c r="BG237" s="16">
        <v>4.2919999999999998</v>
      </c>
      <c r="BH237" s="16">
        <v>4.2190000000000003</v>
      </c>
      <c r="BI237" s="16">
        <v>4.1559999999999997</v>
      </c>
      <c r="BJ237" s="16">
        <v>4.093</v>
      </c>
    </row>
    <row r="238" spans="1:62" x14ac:dyDescent="0.35">
      <c r="A238" s="16" t="s">
        <v>740</v>
      </c>
      <c r="B238" s="16" t="s">
        <v>741</v>
      </c>
      <c r="C238" s="16" t="s">
        <v>24</v>
      </c>
      <c r="D238" s="16" t="s">
        <v>627</v>
      </c>
      <c r="E238" s="16">
        <v>6.9704356745326121</v>
      </c>
      <c r="F238" s="16">
        <v>6.987415199313876</v>
      </c>
      <c r="G238" s="16">
        <v>7.0015057172879942</v>
      </c>
      <c r="H238" s="16">
        <v>7.0103198954349581</v>
      </c>
      <c r="I238" s="16">
        <v>7.0116769719593242</v>
      </c>
      <c r="J238" s="16">
        <v>7.0034823118203748</v>
      </c>
      <c r="K238" s="16">
        <v>6.9826861466787964</v>
      </c>
      <c r="L238" s="16">
        <v>6.9502262799132515</v>
      </c>
      <c r="M238" s="16">
        <v>6.9072861869628595</v>
      </c>
      <c r="N238" s="16">
        <v>6.8539905681722164</v>
      </c>
      <c r="O238" s="16">
        <v>6.7932339054021016</v>
      </c>
      <c r="P238" s="16">
        <v>6.7271752634922422</v>
      </c>
      <c r="Q238" s="16">
        <v>6.6600445374099735</v>
      </c>
      <c r="R238" s="16">
        <v>6.5949783898001613</v>
      </c>
      <c r="S238" s="16">
        <v>6.5336753474372493</v>
      </c>
      <c r="T238" s="16">
        <v>6.4787012714243692</v>
      </c>
      <c r="U238" s="16">
        <v>6.4309125247899974</v>
      </c>
      <c r="V238" s="16">
        <v>6.3887781741788379</v>
      </c>
      <c r="W238" s="16">
        <v>6.3486963342266298</v>
      </c>
      <c r="X238" s="16">
        <v>6.3062918406743336</v>
      </c>
      <c r="Y238" s="16">
        <v>6.2586111110766298</v>
      </c>
      <c r="Z238" s="16">
        <v>6.20132531804762</v>
      </c>
      <c r="AA238" s="16">
        <v>6.1302868607110703</v>
      </c>
      <c r="AB238" s="16">
        <v>6.0429548658393832</v>
      </c>
      <c r="AC238" s="16">
        <v>5.9367020053204174</v>
      </c>
      <c r="AD238" s="16">
        <v>5.8087732738570921</v>
      </c>
      <c r="AE238" s="16">
        <v>5.6549586638328124</v>
      </c>
      <c r="AF238" s="16">
        <v>5.4791960637816457</v>
      </c>
      <c r="AG238" s="16">
        <v>5.2856020295945294</v>
      </c>
      <c r="AH238" s="16">
        <v>5.0771961238025911</v>
      </c>
      <c r="AI238" s="16">
        <v>4.8589338728126075</v>
      </c>
      <c r="AJ238" s="16">
        <v>4.6366383363717381</v>
      </c>
      <c r="AK238" s="16">
        <v>4.4157965217967439</v>
      </c>
      <c r="AL238" s="16">
        <v>4.2018577542664461</v>
      </c>
      <c r="AM238" s="16">
        <v>3.999454184914768</v>
      </c>
      <c r="AN238" s="16">
        <v>3.8124393045177403</v>
      </c>
      <c r="AO238" s="16">
        <v>3.6422642380814492</v>
      </c>
      <c r="AP238" s="16">
        <v>3.4892605063227951</v>
      </c>
      <c r="AQ238" s="16">
        <v>3.353377696189745</v>
      </c>
      <c r="AR238" s="16">
        <v>3.2343390447765317</v>
      </c>
      <c r="AS238" s="16">
        <v>3.1335692915899807</v>
      </c>
      <c r="AT238" s="16">
        <v>3.0500390523419272</v>
      </c>
      <c r="AU238" s="16">
        <v>2.9825161186471258</v>
      </c>
      <c r="AV238" s="16">
        <v>2.9300203589585609</v>
      </c>
      <c r="AW238" s="16">
        <v>2.8901682285490193</v>
      </c>
      <c r="AX238" s="16">
        <v>2.8643682006234572</v>
      </c>
      <c r="AY238" s="16">
        <v>2.8523750918105817</v>
      </c>
      <c r="AZ238" s="16">
        <v>2.8532729168769184</v>
      </c>
      <c r="BA238" s="16">
        <v>2.8643436712514618</v>
      </c>
      <c r="BB238" s="16">
        <v>2.8820279111832137</v>
      </c>
      <c r="BC238" s="16">
        <v>2.9030146674974193</v>
      </c>
      <c r="BD238" s="16">
        <v>2.9241601457767636</v>
      </c>
      <c r="BE238" s="16">
        <v>2.9418071223436555</v>
      </c>
      <c r="BF238" s="16">
        <v>2.9532371462870159</v>
      </c>
      <c r="BG238" s="16">
        <v>2.956174868709819</v>
      </c>
      <c r="BH238" s="16">
        <v>2.9490514305193063</v>
      </c>
      <c r="BI238" s="16">
        <v>2.9312651816221686</v>
      </c>
      <c r="BJ238" s="16">
        <v>2.9067451220219658</v>
      </c>
    </row>
    <row r="239" spans="1:62" x14ac:dyDescent="0.35">
      <c r="A239" s="16" t="s">
        <v>451</v>
      </c>
      <c r="B239" s="16" t="s">
        <v>259</v>
      </c>
      <c r="C239" s="16" t="s">
        <v>24</v>
      </c>
      <c r="D239" s="16" t="s">
        <v>627</v>
      </c>
      <c r="E239" s="16">
        <v>7.3630000000000004</v>
      </c>
      <c r="F239" s="16">
        <v>7.3460000000000001</v>
      </c>
      <c r="G239" s="16">
        <v>7.3019999999999996</v>
      </c>
      <c r="H239" s="16">
        <v>7.226</v>
      </c>
      <c r="I239" s="16">
        <v>7.117</v>
      </c>
      <c r="J239" s="16">
        <v>6.9729999999999999</v>
      </c>
      <c r="K239" s="16">
        <v>6.7949999999999999</v>
      </c>
      <c r="L239" s="16">
        <v>6.59</v>
      </c>
      <c r="M239" s="16">
        <v>6.3710000000000004</v>
      </c>
      <c r="N239" s="16">
        <v>6.15</v>
      </c>
      <c r="O239" s="16">
        <v>5.9409999999999998</v>
      </c>
      <c r="P239" s="16">
        <v>5.7610000000000001</v>
      </c>
      <c r="Q239" s="16">
        <v>5.6159999999999997</v>
      </c>
      <c r="R239" s="16">
        <v>5.5119999999999996</v>
      </c>
      <c r="S239" s="16">
        <v>5.4489999999999998</v>
      </c>
      <c r="T239" s="16">
        <v>5.4260000000000002</v>
      </c>
      <c r="U239" s="16">
        <v>5.4379999999999997</v>
      </c>
      <c r="V239" s="16">
        <v>5.4710000000000001</v>
      </c>
      <c r="W239" s="16">
        <v>5.5090000000000003</v>
      </c>
      <c r="X239" s="16">
        <v>5.5410000000000004</v>
      </c>
      <c r="Y239" s="16">
        <v>5.5529999999999999</v>
      </c>
      <c r="Z239" s="16">
        <v>5.532</v>
      </c>
      <c r="AA239" s="16">
        <v>5.4749999999999996</v>
      </c>
      <c r="AB239" s="16">
        <v>5.3849999999999998</v>
      </c>
      <c r="AC239" s="16">
        <v>5.266</v>
      </c>
      <c r="AD239" s="16">
        <v>5.1280000000000001</v>
      </c>
      <c r="AE239" s="16">
        <v>4.9889999999999999</v>
      </c>
      <c r="AF239" s="16">
        <v>4.8639999999999999</v>
      </c>
      <c r="AG239" s="16">
        <v>4.7629999999999999</v>
      </c>
      <c r="AH239" s="16">
        <v>4.6909999999999998</v>
      </c>
      <c r="AI239" s="16">
        <v>4.6440000000000001</v>
      </c>
      <c r="AJ239" s="16">
        <v>4.6120000000000001</v>
      </c>
      <c r="AK239" s="16">
        <v>4.5830000000000002</v>
      </c>
      <c r="AL239" s="16">
        <v>4.5469999999999997</v>
      </c>
      <c r="AM239" s="16">
        <v>4.5010000000000003</v>
      </c>
      <c r="AN239" s="16">
        <v>4.4470000000000001</v>
      </c>
      <c r="AO239" s="16">
        <v>4.391</v>
      </c>
      <c r="AP239" s="16">
        <v>4.34</v>
      </c>
      <c r="AQ239" s="16">
        <v>4.3</v>
      </c>
      <c r="AR239" s="16">
        <v>4.2699999999999996</v>
      </c>
      <c r="AS239" s="16">
        <v>4.25</v>
      </c>
      <c r="AT239" s="16">
        <v>4.2359999999999998</v>
      </c>
      <c r="AU239" s="16">
        <v>4.2210000000000001</v>
      </c>
      <c r="AV239" s="16">
        <v>4.202</v>
      </c>
      <c r="AW239" s="16">
        <v>4.1769999999999996</v>
      </c>
      <c r="AX239" s="16">
        <v>4.1440000000000001</v>
      </c>
      <c r="AY239" s="16">
        <v>4.1040000000000001</v>
      </c>
      <c r="AZ239" s="16">
        <v>4.0590000000000002</v>
      </c>
      <c r="BA239" s="16">
        <v>4.0119999999999996</v>
      </c>
      <c r="BB239" s="16">
        <v>3.9630000000000001</v>
      </c>
      <c r="BC239" s="16">
        <v>3.9129999999999998</v>
      </c>
      <c r="BD239" s="16">
        <v>3.8639999999999999</v>
      </c>
      <c r="BE239" s="16">
        <v>3.8149999999999999</v>
      </c>
      <c r="BF239" s="16">
        <v>3.7679999999999998</v>
      </c>
      <c r="BG239" s="16">
        <v>3.722</v>
      </c>
      <c r="BH239" s="16">
        <v>3.6779999999999999</v>
      </c>
      <c r="BI239" s="16">
        <v>3.6360000000000001</v>
      </c>
      <c r="BJ239" s="16">
        <v>3.5950000000000002</v>
      </c>
    </row>
    <row r="240" spans="1:62" x14ac:dyDescent="0.35">
      <c r="A240" s="16" t="s">
        <v>742</v>
      </c>
      <c r="B240" s="16" t="s">
        <v>743</v>
      </c>
      <c r="C240" s="16" t="s">
        <v>24</v>
      </c>
      <c r="D240" s="16" t="s">
        <v>627</v>
      </c>
      <c r="E240" s="16">
        <v>6.0447064510848074</v>
      </c>
      <c r="F240" s="16">
        <v>6.0434089087082086</v>
      </c>
      <c r="G240" s="16">
        <v>6.0389208280845743</v>
      </c>
      <c r="H240" s="16">
        <v>6.0296207560673984</v>
      </c>
      <c r="I240" s="16">
        <v>6.0144045582080183</v>
      </c>
      <c r="J240" s="16">
        <v>5.9923793866485111</v>
      </c>
      <c r="K240" s="16">
        <v>5.9644579449422022</v>
      </c>
      <c r="L240" s="16">
        <v>5.9302385478357635</v>
      </c>
      <c r="M240" s="16">
        <v>5.8903680758782935</v>
      </c>
      <c r="N240" s="16">
        <v>5.8457467574747675</v>
      </c>
      <c r="O240" s="16">
        <v>5.7948394882939267</v>
      </c>
      <c r="P240" s="16">
        <v>5.7372875570074964</v>
      </c>
      <c r="Q240" s="16">
        <v>5.6734274818471828</v>
      </c>
      <c r="R240" s="16">
        <v>5.6041093529748887</v>
      </c>
      <c r="S240" s="16">
        <v>5.5310659720035371</v>
      </c>
      <c r="T240" s="16">
        <v>5.4565072419959781</v>
      </c>
      <c r="U240" s="16">
        <v>5.3830888083838921</v>
      </c>
      <c r="V240" s="16">
        <v>5.3127130989596667</v>
      </c>
      <c r="W240" s="16">
        <v>5.2457036668474162</v>
      </c>
      <c r="X240" s="16">
        <v>5.1816047475716429</v>
      </c>
      <c r="Y240" s="16">
        <v>5.1194548275189016</v>
      </c>
      <c r="Z240" s="16">
        <v>5.0556661544030987</v>
      </c>
      <c r="AA240" s="16">
        <v>4.988771767281758</v>
      </c>
      <c r="AB240" s="16">
        <v>4.9172832677161038</v>
      </c>
      <c r="AC240" s="16">
        <v>4.8400029822731661</v>
      </c>
      <c r="AD240" s="16">
        <v>4.7568846495838457</v>
      </c>
      <c r="AE240" s="16">
        <v>4.6682705736371481</v>
      </c>
      <c r="AF240" s="16">
        <v>4.5766072373732474</v>
      </c>
      <c r="AG240" s="16">
        <v>4.4839145703595467</v>
      </c>
      <c r="AH240" s="16">
        <v>4.3904562231713919</v>
      </c>
      <c r="AI240" s="16">
        <v>4.299897290465716</v>
      </c>
      <c r="AJ240" s="16">
        <v>4.2106001342395283</v>
      </c>
      <c r="AK240" s="16">
        <v>4.1252176952106501</v>
      </c>
      <c r="AL240" s="16">
        <v>4.0435591414947547</v>
      </c>
      <c r="AM240" s="16">
        <v>3.9635969778717781</v>
      </c>
      <c r="AN240" s="16">
        <v>3.8863087956249345</v>
      </c>
      <c r="AO240" s="16">
        <v>3.8106823928352447</v>
      </c>
      <c r="AP240" s="16">
        <v>3.7351306108747271</v>
      </c>
      <c r="AQ240" s="16">
        <v>3.6588972736346093</v>
      </c>
      <c r="AR240" s="16">
        <v>3.5833581420132372</v>
      </c>
      <c r="AS240" s="16">
        <v>3.5072147744550137</v>
      </c>
      <c r="AT240" s="16">
        <v>3.4323585933784995</v>
      </c>
      <c r="AU240" s="16">
        <v>3.3573920735114067</v>
      </c>
      <c r="AV240" s="16">
        <v>3.2836979744258938</v>
      </c>
      <c r="AW240" s="16">
        <v>3.2100259648356864</v>
      </c>
      <c r="AX240" s="16">
        <v>3.1364365771269713</v>
      </c>
      <c r="AY240" s="16">
        <v>3.0600752108818448</v>
      </c>
      <c r="AZ240" s="16">
        <v>2.9823481134622263</v>
      </c>
      <c r="BA240" s="16">
        <v>2.9026311631778325</v>
      </c>
      <c r="BB240" s="16">
        <v>2.8226706992156418</v>
      </c>
      <c r="BC240" s="16">
        <v>2.7458842006011013</v>
      </c>
      <c r="BD240" s="16">
        <v>2.6747784499721976</v>
      </c>
      <c r="BE240" s="16">
        <v>2.6111994605312834</v>
      </c>
      <c r="BF240" s="16">
        <v>2.5556914487162286</v>
      </c>
      <c r="BG240" s="16">
        <v>2.5087673141559841</v>
      </c>
      <c r="BH240" s="16">
        <v>2.4700788357336929</v>
      </c>
      <c r="BI240" s="16">
        <v>2.4380611128000682</v>
      </c>
      <c r="BJ240" s="16">
        <v>2.4106174779557614</v>
      </c>
    </row>
    <row r="241" spans="1:62" x14ac:dyDescent="0.35">
      <c r="A241" s="16" t="s">
        <v>744</v>
      </c>
      <c r="B241" s="16" t="s">
        <v>745</v>
      </c>
      <c r="C241" s="16" t="s">
        <v>24</v>
      </c>
      <c r="D241" s="16" t="s">
        <v>627</v>
      </c>
      <c r="E241" s="16">
        <v>6.6008687596741638</v>
      </c>
      <c r="F241" s="16">
        <v>6.6170081849526676</v>
      </c>
      <c r="G241" s="16">
        <v>6.6321952028216824</v>
      </c>
      <c r="H241" s="16">
        <v>6.6464668167059138</v>
      </c>
      <c r="I241" s="16">
        <v>6.6590679056748883</v>
      </c>
      <c r="J241" s="16">
        <v>6.6709386114614047</v>
      </c>
      <c r="K241" s="16">
        <v>6.6829920033526307</v>
      </c>
      <c r="L241" s="16">
        <v>6.6964314287538702</v>
      </c>
      <c r="M241" s="16">
        <v>6.7111238759620573</v>
      </c>
      <c r="N241" s="16">
        <v>6.7269779743399258</v>
      </c>
      <c r="O241" s="16">
        <v>6.7434262683347379</v>
      </c>
      <c r="P241" s="16">
        <v>6.759170415640976</v>
      </c>
      <c r="Q241" s="16">
        <v>6.7737588769904518</v>
      </c>
      <c r="R241" s="16">
        <v>6.7856409181263704</v>
      </c>
      <c r="S241" s="16">
        <v>6.793948684483472</v>
      </c>
      <c r="T241" s="16">
        <v>6.7986208325472361</v>
      </c>
      <c r="U241" s="16">
        <v>6.7994252901567416</v>
      </c>
      <c r="V241" s="16">
        <v>6.7979132506274125</v>
      </c>
      <c r="W241" s="16">
        <v>6.7930935741997089</v>
      </c>
      <c r="X241" s="16">
        <v>6.7851031802715225</v>
      </c>
      <c r="Y241" s="16">
        <v>6.7734096573513334</v>
      </c>
      <c r="Z241" s="16">
        <v>6.7566378607804403</v>
      </c>
      <c r="AA241" s="16">
        <v>6.7340751625127204</v>
      </c>
      <c r="AB241" s="16">
        <v>6.707450587927779</v>
      </c>
      <c r="AC241" s="16">
        <v>6.6743582437666422</v>
      </c>
      <c r="AD241" s="16">
        <v>6.6351306288720586</v>
      </c>
      <c r="AE241" s="16">
        <v>6.5892703389719438</v>
      </c>
      <c r="AF241" s="16">
        <v>6.5363036009716611</v>
      </c>
      <c r="AG241" s="16">
        <v>6.4784191638412123</v>
      </c>
      <c r="AH241" s="16">
        <v>6.4147298900303458</v>
      </c>
      <c r="AI241" s="16">
        <v>6.3477300045486444</v>
      </c>
      <c r="AJ241" s="16">
        <v>6.2774123046017731</v>
      </c>
      <c r="AK241" s="16">
        <v>6.2075130834325281</v>
      </c>
      <c r="AL241" s="16">
        <v>6.1406730967760144</v>
      </c>
      <c r="AM241" s="16">
        <v>6.0774551124866045</v>
      </c>
      <c r="AN241" s="16">
        <v>6.0183169334730247</v>
      </c>
      <c r="AO241" s="16">
        <v>5.9619941969558417</v>
      </c>
      <c r="AP241" s="16">
        <v>5.907775938752402</v>
      </c>
      <c r="AQ241" s="16">
        <v>5.8556446161448577</v>
      </c>
      <c r="AR241" s="16">
        <v>5.8050193435959976</v>
      </c>
      <c r="AS241" s="16">
        <v>5.7552931120518513</v>
      </c>
      <c r="AT241" s="16">
        <v>5.7066784246153874</v>
      </c>
      <c r="AU241" s="16">
        <v>5.6596026741275391</v>
      </c>
      <c r="AV241" s="16">
        <v>5.6130468677680696</v>
      </c>
      <c r="AW241" s="16">
        <v>5.5672956330771903</v>
      </c>
      <c r="AX241" s="16">
        <v>5.5210015370537304</v>
      </c>
      <c r="AY241" s="16">
        <v>5.4728276171618226</v>
      </c>
      <c r="AZ241" s="16">
        <v>5.4232453786906634</v>
      </c>
      <c r="BA241" s="16">
        <v>5.3713754413848456</v>
      </c>
      <c r="BB241" s="16">
        <v>5.3165149715383855</v>
      </c>
      <c r="BC241" s="16">
        <v>5.2579877728856976</v>
      </c>
      <c r="BD241" s="16">
        <v>5.195222224837833</v>
      </c>
      <c r="BE241" s="16">
        <v>5.1283194421911915</v>
      </c>
      <c r="BF241" s="16">
        <v>5.0583324821203446</v>
      </c>
      <c r="BG241" s="16">
        <v>4.9862705239899245</v>
      </c>
      <c r="BH241" s="16">
        <v>4.9129004254597257</v>
      </c>
      <c r="BI241" s="16">
        <v>4.8387091615979037</v>
      </c>
      <c r="BJ241" s="16">
        <v>4.7653141251311535</v>
      </c>
    </row>
    <row r="242" spans="1:62" x14ac:dyDescent="0.35">
      <c r="A242" s="16" t="s">
        <v>746</v>
      </c>
      <c r="B242" s="16" t="s">
        <v>260</v>
      </c>
      <c r="C242" s="16" t="s">
        <v>24</v>
      </c>
      <c r="D242" s="16" t="s">
        <v>627</v>
      </c>
      <c r="E242" s="16">
        <v>5.2640000000000002</v>
      </c>
      <c r="F242" s="16">
        <v>5.1769999999999996</v>
      </c>
      <c r="G242" s="16">
        <v>5.0469999999999997</v>
      </c>
      <c r="H242" s="16">
        <v>4.8730000000000002</v>
      </c>
      <c r="I242" s="16">
        <v>4.6639999999999997</v>
      </c>
      <c r="J242" s="16">
        <v>4.4329999999999998</v>
      </c>
      <c r="K242" s="16">
        <v>4.2</v>
      </c>
      <c r="L242" s="16">
        <v>3.9849999999999999</v>
      </c>
      <c r="M242" s="16">
        <v>3.802</v>
      </c>
      <c r="N242" s="16">
        <v>3.6579999999999999</v>
      </c>
      <c r="O242" s="16">
        <v>3.5539999999999998</v>
      </c>
      <c r="P242" s="16">
        <v>3.484</v>
      </c>
      <c r="Q242" s="16">
        <v>3.4319999999999999</v>
      </c>
      <c r="R242" s="16">
        <v>3.3889999999999998</v>
      </c>
      <c r="S242" s="16">
        <v>3.3490000000000002</v>
      </c>
      <c r="T242" s="16">
        <v>3.3130000000000002</v>
      </c>
      <c r="U242" s="16">
        <v>3.2869999999999999</v>
      </c>
      <c r="V242" s="16">
        <v>3.2730000000000001</v>
      </c>
      <c r="W242" s="16">
        <v>3.2709999999999999</v>
      </c>
      <c r="X242" s="16">
        <v>3.278</v>
      </c>
      <c r="Y242" s="16">
        <v>3.2839999999999998</v>
      </c>
      <c r="Z242" s="16">
        <v>3.2810000000000001</v>
      </c>
      <c r="AA242" s="16">
        <v>3.2610000000000001</v>
      </c>
      <c r="AB242" s="16">
        <v>3.218</v>
      </c>
      <c r="AC242" s="16">
        <v>3.1509999999999998</v>
      </c>
      <c r="AD242" s="16">
        <v>3.06</v>
      </c>
      <c r="AE242" s="16">
        <v>2.9489999999999998</v>
      </c>
      <c r="AF242" s="16">
        <v>2.827</v>
      </c>
      <c r="AG242" s="16">
        <v>2.7</v>
      </c>
      <c r="AH242" s="16">
        <v>2.5739999999999998</v>
      </c>
      <c r="AI242" s="16">
        <v>2.4529999999999998</v>
      </c>
      <c r="AJ242" s="16">
        <v>2.339</v>
      </c>
      <c r="AK242" s="16">
        <v>2.2309999999999999</v>
      </c>
      <c r="AL242" s="16">
        <v>2.1309999999999998</v>
      </c>
      <c r="AM242" s="16">
        <v>2.04</v>
      </c>
      <c r="AN242" s="16">
        <v>1.9610000000000001</v>
      </c>
      <c r="AO242" s="16">
        <v>1.8959999999999999</v>
      </c>
      <c r="AP242" s="16">
        <v>1.843</v>
      </c>
      <c r="AQ242" s="16">
        <v>1.8009999999999999</v>
      </c>
      <c r="AR242" s="16">
        <v>1.772</v>
      </c>
      <c r="AS242" s="16">
        <v>1.7529999999999999</v>
      </c>
      <c r="AT242" s="16">
        <v>1.744</v>
      </c>
      <c r="AU242" s="16">
        <v>1.744</v>
      </c>
      <c r="AV242" s="16">
        <v>1.7490000000000001</v>
      </c>
      <c r="AW242" s="16">
        <v>1.758</v>
      </c>
      <c r="AX242" s="16">
        <v>1.7689999999999999</v>
      </c>
      <c r="AY242" s="16">
        <v>1.78</v>
      </c>
      <c r="AZ242" s="16">
        <v>1.79</v>
      </c>
      <c r="BA242" s="16">
        <v>1.7989999999999999</v>
      </c>
      <c r="BB242" s="16">
        <v>1.804</v>
      </c>
      <c r="BC242" s="16">
        <v>1.806</v>
      </c>
      <c r="BD242" s="16">
        <v>1.804</v>
      </c>
      <c r="BE242" s="16">
        <v>1.7989999999999999</v>
      </c>
      <c r="BF242" s="16">
        <v>1.79</v>
      </c>
      <c r="BG242" s="16">
        <v>1.78</v>
      </c>
      <c r="BH242" s="16">
        <v>1.7669999999999999</v>
      </c>
      <c r="BI242" s="16">
        <v>1.7529999999999999</v>
      </c>
      <c r="BJ242" s="16">
        <v>1.7390000000000001</v>
      </c>
    </row>
    <row r="243" spans="1:62" x14ac:dyDescent="0.35">
      <c r="A243" s="16" t="s">
        <v>452</v>
      </c>
      <c r="B243" s="16" t="s">
        <v>261</v>
      </c>
      <c r="C243" s="16" t="s">
        <v>24</v>
      </c>
      <c r="D243" s="16" t="s">
        <v>627</v>
      </c>
      <c r="E243" s="16">
        <v>6.9420000000000002</v>
      </c>
      <c r="F243" s="16">
        <v>6.97</v>
      </c>
      <c r="G243" s="16">
        <v>6.9930000000000003</v>
      </c>
      <c r="H243" s="16">
        <v>7.0090000000000003</v>
      </c>
      <c r="I243" s="16">
        <v>7.0149999999999997</v>
      </c>
      <c r="J243" s="16">
        <v>7.008</v>
      </c>
      <c r="K243" s="16">
        <v>6.984</v>
      </c>
      <c r="L243" s="16">
        <v>6.9420000000000002</v>
      </c>
      <c r="M243" s="16">
        <v>6.8810000000000002</v>
      </c>
      <c r="N243" s="16">
        <v>6.8019999999999996</v>
      </c>
      <c r="O243" s="16">
        <v>6.7050000000000001</v>
      </c>
      <c r="P243" s="16">
        <v>6.5910000000000002</v>
      </c>
      <c r="Q243" s="16">
        <v>6.4649999999999999</v>
      </c>
      <c r="R243" s="16">
        <v>6.33</v>
      </c>
      <c r="S243" s="16">
        <v>6.1890000000000001</v>
      </c>
      <c r="T243" s="16">
        <v>6.0419999999999998</v>
      </c>
      <c r="U243" s="16">
        <v>5.89</v>
      </c>
      <c r="V243" s="16">
        <v>5.7329999999999997</v>
      </c>
      <c r="W243" s="16">
        <v>5.5720000000000001</v>
      </c>
      <c r="X243" s="16">
        <v>5.4080000000000004</v>
      </c>
      <c r="Y243" s="16">
        <v>5.2430000000000003</v>
      </c>
      <c r="Z243" s="16">
        <v>5.0780000000000003</v>
      </c>
      <c r="AA243" s="16">
        <v>4.915</v>
      </c>
      <c r="AB243" s="16">
        <v>4.7519999999999998</v>
      </c>
      <c r="AC243" s="16">
        <v>4.59</v>
      </c>
      <c r="AD243" s="16">
        <v>4.4249999999999998</v>
      </c>
      <c r="AE243" s="16">
        <v>4.2519999999999998</v>
      </c>
      <c r="AF243" s="16">
        <v>4.07</v>
      </c>
      <c r="AG243" s="16">
        <v>3.8780000000000001</v>
      </c>
      <c r="AH243" s="16">
        <v>3.6779999999999999</v>
      </c>
      <c r="AI243" s="16">
        <v>3.476</v>
      </c>
      <c r="AJ243" s="16">
        <v>3.2759999999999998</v>
      </c>
      <c r="AK243" s="16">
        <v>3.085</v>
      </c>
      <c r="AL243" s="16">
        <v>2.907</v>
      </c>
      <c r="AM243" s="16">
        <v>2.7469999999999999</v>
      </c>
      <c r="AN243" s="16">
        <v>2.6059999999999999</v>
      </c>
      <c r="AO243" s="16">
        <v>2.4849999999999999</v>
      </c>
      <c r="AP243" s="16">
        <v>2.379</v>
      </c>
      <c r="AQ243" s="16">
        <v>2.2869999999999999</v>
      </c>
      <c r="AR243" s="16">
        <v>2.2080000000000002</v>
      </c>
      <c r="AS243" s="16">
        <v>2.1419999999999999</v>
      </c>
      <c r="AT243" s="16">
        <v>2.0880000000000001</v>
      </c>
      <c r="AU243" s="16">
        <v>2.0459999999999998</v>
      </c>
      <c r="AV243" s="16">
        <v>2.016</v>
      </c>
      <c r="AW243" s="16">
        <v>1.9970000000000001</v>
      </c>
      <c r="AX243" s="16">
        <v>1.9910000000000001</v>
      </c>
      <c r="AY243" s="16">
        <v>1.9990000000000001</v>
      </c>
      <c r="AZ243" s="16">
        <v>2.02</v>
      </c>
      <c r="BA243" s="16">
        <v>2.0539999999999998</v>
      </c>
      <c r="BB243" s="16">
        <v>2.0950000000000002</v>
      </c>
      <c r="BC243" s="16">
        <v>2.14</v>
      </c>
      <c r="BD243" s="16">
        <v>2.1819999999999999</v>
      </c>
      <c r="BE243" s="16">
        <v>2.2160000000000002</v>
      </c>
      <c r="BF243" s="16">
        <v>2.2400000000000002</v>
      </c>
      <c r="BG243" s="16">
        <v>2.2519999999999998</v>
      </c>
      <c r="BH243" s="16">
        <v>2.2509999999999999</v>
      </c>
      <c r="BI243" s="16">
        <v>2.238</v>
      </c>
      <c r="BJ243" s="16">
        <v>2.2189999999999999</v>
      </c>
    </row>
    <row r="244" spans="1:62" x14ac:dyDescent="0.35">
      <c r="A244" s="16" t="s">
        <v>453</v>
      </c>
      <c r="B244" s="16" t="s">
        <v>262</v>
      </c>
      <c r="C244" s="16" t="s">
        <v>24</v>
      </c>
      <c r="D244" s="16" t="s">
        <v>627</v>
      </c>
      <c r="E244" s="16">
        <v>6.3659999999999997</v>
      </c>
      <c r="F244" s="16">
        <v>6.3040000000000003</v>
      </c>
      <c r="G244" s="16">
        <v>6.2370000000000001</v>
      </c>
      <c r="H244" s="16">
        <v>6.165</v>
      </c>
      <c r="I244" s="16">
        <v>6.0890000000000004</v>
      </c>
      <c r="J244" s="16">
        <v>6.0110000000000001</v>
      </c>
      <c r="K244" s="16">
        <v>5.9329999999999998</v>
      </c>
      <c r="L244" s="16">
        <v>5.8550000000000004</v>
      </c>
      <c r="M244" s="16">
        <v>5.7779999999999996</v>
      </c>
      <c r="N244" s="16">
        <v>5.7</v>
      </c>
      <c r="O244" s="16">
        <v>5.6189999999999998</v>
      </c>
      <c r="P244" s="16">
        <v>5.5289999999999999</v>
      </c>
      <c r="Q244" s="16">
        <v>5.4290000000000003</v>
      </c>
      <c r="R244" s="16">
        <v>5.3159999999999998</v>
      </c>
      <c r="S244" s="16">
        <v>5.1909999999999998</v>
      </c>
      <c r="T244" s="16">
        <v>5.0579999999999998</v>
      </c>
      <c r="U244" s="16">
        <v>4.9210000000000003</v>
      </c>
      <c r="V244" s="16">
        <v>4.7850000000000001</v>
      </c>
      <c r="W244" s="16">
        <v>4.6539999999999999</v>
      </c>
      <c r="X244" s="16">
        <v>4.5279999999999996</v>
      </c>
      <c r="Y244" s="16">
        <v>4.4050000000000002</v>
      </c>
      <c r="Z244" s="16">
        <v>4.282</v>
      </c>
      <c r="AA244" s="16">
        <v>4.1550000000000002</v>
      </c>
      <c r="AB244" s="16">
        <v>4.0209999999999999</v>
      </c>
      <c r="AC244" s="16">
        <v>3.883</v>
      </c>
      <c r="AD244" s="16">
        <v>3.7410000000000001</v>
      </c>
      <c r="AE244" s="16">
        <v>3.5979999999999999</v>
      </c>
      <c r="AF244" s="16">
        <v>3.4609999999999999</v>
      </c>
      <c r="AG244" s="16">
        <v>3.331</v>
      </c>
      <c r="AH244" s="16">
        <v>3.2130000000000001</v>
      </c>
      <c r="AI244" s="16">
        <v>3.1070000000000002</v>
      </c>
      <c r="AJ244" s="16">
        <v>3.016</v>
      </c>
      <c r="AK244" s="16">
        <v>2.9369999999999998</v>
      </c>
      <c r="AL244" s="16">
        <v>2.8679999999999999</v>
      </c>
      <c r="AM244" s="16">
        <v>2.8090000000000002</v>
      </c>
      <c r="AN244" s="16">
        <v>2.7549999999999999</v>
      </c>
      <c r="AO244" s="16">
        <v>2.7050000000000001</v>
      </c>
      <c r="AP244" s="16">
        <v>2.657</v>
      </c>
      <c r="AQ244" s="16">
        <v>2.6070000000000002</v>
      </c>
      <c r="AR244" s="16">
        <v>2.556</v>
      </c>
      <c r="AS244" s="16">
        <v>2.5030000000000001</v>
      </c>
      <c r="AT244" s="16">
        <v>2.4510000000000001</v>
      </c>
      <c r="AU244" s="16">
        <v>2.4</v>
      </c>
      <c r="AV244" s="16">
        <v>2.3530000000000002</v>
      </c>
      <c r="AW244" s="16">
        <v>2.31</v>
      </c>
      <c r="AX244" s="16">
        <v>2.2730000000000001</v>
      </c>
      <c r="AY244" s="16">
        <v>2.2400000000000002</v>
      </c>
      <c r="AZ244" s="16">
        <v>2.2130000000000001</v>
      </c>
      <c r="BA244" s="16">
        <v>2.1890000000000001</v>
      </c>
      <c r="BB244" s="16">
        <v>2.1680000000000001</v>
      </c>
      <c r="BC244" s="16">
        <v>2.1509999999999998</v>
      </c>
      <c r="BD244" s="16">
        <v>2.137</v>
      </c>
      <c r="BE244" s="16">
        <v>2.1259999999999999</v>
      </c>
      <c r="BF244" s="16">
        <v>2.117</v>
      </c>
      <c r="BG244" s="16">
        <v>2.109</v>
      </c>
      <c r="BH244" s="16">
        <v>2.101</v>
      </c>
      <c r="BI244" s="16">
        <v>2.0920000000000001</v>
      </c>
      <c r="BJ244" s="16">
        <v>2.081</v>
      </c>
    </row>
    <row r="245" spans="1:62" x14ac:dyDescent="0.35">
      <c r="A245" s="16" t="s">
        <v>455</v>
      </c>
      <c r="B245" s="16" t="s">
        <v>265</v>
      </c>
      <c r="C245" s="16" t="s">
        <v>24</v>
      </c>
      <c r="D245" s="16" t="s">
        <v>627</v>
      </c>
    </row>
    <row r="246" spans="1:62" x14ac:dyDescent="0.35">
      <c r="A246" s="16" t="s">
        <v>448</v>
      </c>
      <c r="B246" s="16" t="s">
        <v>255</v>
      </c>
      <c r="C246" s="16" t="s">
        <v>24</v>
      </c>
      <c r="D246" s="16" t="s">
        <v>627</v>
      </c>
      <c r="E246" s="16">
        <v>6.806</v>
      </c>
      <c r="F246" s="16">
        <v>6.806</v>
      </c>
      <c r="G246" s="16">
        <v>6.8040000000000003</v>
      </c>
      <c r="H246" s="16">
        <v>6.8029999999999999</v>
      </c>
      <c r="I246" s="16">
        <v>6.8010000000000002</v>
      </c>
      <c r="J246" s="16">
        <v>6.798</v>
      </c>
      <c r="K246" s="16">
        <v>6.7949999999999999</v>
      </c>
      <c r="L246" s="16">
        <v>6.7910000000000004</v>
      </c>
      <c r="M246" s="16">
        <v>6.7850000000000001</v>
      </c>
      <c r="N246" s="16">
        <v>6.7779999999999996</v>
      </c>
      <c r="O246" s="16">
        <v>6.7709999999999999</v>
      </c>
      <c r="P246" s="16">
        <v>6.7649999999999997</v>
      </c>
      <c r="Q246" s="16">
        <v>6.7610000000000001</v>
      </c>
      <c r="R246" s="16">
        <v>6.758</v>
      </c>
      <c r="S246" s="16">
        <v>6.7549999999999999</v>
      </c>
      <c r="T246" s="16">
        <v>6.7510000000000003</v>
      </c>
      <c r="U246" s="16">
        <v>6.7430000000000003</v>
      </c>
      <c r="V246" s="16">
        <v>6.73</v>
      </c>
      <c r="W246" s="16">
        <v>6.7110000000000003</v>
      </c>
      <c r="X246" s="16">
        <v>6.6849999999999996</v>
      </c>
      <c r="Y246" s="16">
        <v>6.6529999999999996</v>
      </c>
      <c r="Z246" s="16">
        <v>6.6180000000000003</v>
      </c>
      <c r="AA246" s="16">
        <v>6.58</v>
      </c>
      <c r="AB246" s="16">
        <v>6.5419999999999998</v>
      </c>
      <c r="AC246" s="16">
        <v>6.5039999999999996</v>
      </c>
      <c r="AD246" s="16">
        <v>6.4649999999999999</v>
      </c>
      <c r="AE246" s="16">
        <v>6.4240000000000004</v>
      </c>
      <c r="AF246" s="16">
        <v>6.3789999999999996</v>
      </c>
      <c r="AG246" s="16">
        <v>6.3280000000000003</v>
      </c>
      <c r="AH246" s="16">
        <v>6.2729999999999997</v>
      </c>
      <c r="AI246" s="16">
        <v>6.2130000000000001</v>
      </c>
      <c r="AJ246" s="16">
        <v>6.1479999999999997</v>
      </c>
      <c r="AK246" s="16">
        <v>6.0810000000000004</v>
      </c>
      <c r="AL246" s="16">
        <v>6.0129999999999999</v>
      </c>
      <c r="AM246" s="16">
        <v>5.9459999999999997</v>
      </c>
      <c r="AN246" s="16">
        <v>5.883</v>
      </c>
      <c r="AO246" s="16">
        <v>5.8280000000000003</v>
      </c>
      <c r="AP246" s="16">
        <v>5.78</v>
      </c>
      <c r="AQ246" s="16">
        <v>5.7409999999999997</v>
      </c>
      <c r="AR246" s="16">
        <v>5.7110000000000003</v>
      </c>
      <c r="AS246" s="16">
        <v>5.6890000000000001</v>
      </c>
      <c r="AT246" s="16">
        <v>5.6749999999999998</v>
      </c>
      <c r="AU246" s="16">
        <v>5.6660000000000004</v>
      </c>
      <c r="AV246" s="16">
        <v>5.6589999999999998</v>
      </c>
      <c r="AW246" s="16">
        <v>5.6509999999999998</v>
      </c>
      <c r="AX246" s="16">
        <v>5.6379999999999999</v>
      </c>
      <c r="AY246" s="16">
        <v>5.6159999999999997</v>
      </c>
      <c r="AZ246" s="16">
        <v>5.5839999999999996</v>
      </c>
      <c r="BA246" s="16">
        <v>5.5419999999999998</v>
      </c>
      <c r="BB246" s="16">
        <v>5.4889999999999999</v>
      </c>
      <c r="BC246" s="16">
        <v>5.4269999999999996</v>
      </c>
      <c r="BD246" s="16">
        <v>5.3579999999999997</v>
      </c>
      <c r="BE246" s="16">
        <v>5.2869999999999999</v>
      </c>
      <c r="BF246" s="16">
        <v>5.2149999999999999</v>
      </c>
      <c r="BG246" s="16">
        <v>5.1459999999999999</v>
      </c>
      <c r="BH246" s="16">
        <v>5.0789999999999997</v>
      </c>
      <c r="BI246" s="16">
        <v>5.0149999999999997</v>
      </c>
      <c r="BJ246" s="16">
        <v>4.9530000000000003</v>
      </c>
    </row>
    <row r="247" spans="1:62" x14ac:dyDescent="0.35">
      <c r="A247" s="16" t="s">
        <v>456</v>
      </c>
      <c r="B247" s="16" t="s">
        <v>266</v>
      </c>
      <c r="C247" s="16" t="s">
        <v>24</v>
      </c>
      <c r="D247" s="16" t="s">
        <v>627</v>
      </c>
      <c r="E247" s="16">
        <v>6.9989999999999997</v>
      </c>
      <c r="F247" s="16">
        <v>7.0190000000000001</v>
      </c>
      <c r="G247" s="16">
        <v>7.04</v>
      </c>
      <c r="H247" s="16">
        <v>7.06</v>
      </c>
      <c r="I247" s="16">
        <v>7.0780000000000003</v>
      </c>
      <c r="J247" s="16">
        <v>7.0940000000000003</v>
      </c>
      <c r="K247" s="16">
        <v>7.1059999999999999</v>
      </c>
      <c r="L247" s="16">
        <v>7.1130000000000004</v>
      </c>
      <c r="M247" s="16">
        <v>7.117</v>
      </c>
      <c r="N247" s="16">
        <v>7.1180000000000003</v>
      </c>
      <c r="O247" s="16">
        <v>7.1150000000000002</v>
      </c>
      <c r="P247" s="16">
        <v>7.1109999999999998</v>
      </c>
      <c r="Q247" s="16">
        <v>7.1070000000000002</v>
      </c>
      <c r="R247" s="16">
        <v>7.1029999999999998</v>
      </c>
      <c r="S247" s="16">
        <v>7.1</v>
      </c>
      <c r="T247" s="16">
        <v>7.0990000000000002</v>
      </c>
      <c r="U247" s="16">
        <v>7.0990000000000002</v>
      </c>
      <c r="V247" s="16">
        <v>7.0990000000000002</v>
      </c>
      <c r="W247" s="16">
        <v>7.0990000000000002</v>
      </c>
      <c r="X247" s="16">
        <v>7.1</v>
      </c>
      <c r="Y247" s="16">
        <v>7.1</v>
      </c>
      <c r="Z247" s="16">
        <v>7.101</v>
      </c>
      <c r="AA247" s="16">
        <v>7.101</v>
      </c>
      <c r="AB247" s="16">
        <v>7.1020000000000003</v>
      </c>
      <c r="AC247" s="16">
        <v>7.1029999999999998</v>
      </c>
      <c r="AD247" s="16">
        <v>7.1029999999999998</v>
      </c>
      <c r="AE247" s="16">
        <v>7.1029999999999998</v>
      </c>
      <c r="AF247" s="16">
        <v>7.1020000000000003</v>
      </c>
      <c r="AG247" s="16">
        <v>7.1</v>
      </c>
      <c r="AH247" s="16">
        <v>7.0970000000000004</v>
      </c>
      <c r="AI247" s="16">
        <v>7.0910000000000002</v>
      </c>
      <c r="AJ247" s="16">
        <v>7.0819999999999999</v>
      </c>
      <c r="AK247" s="16">
        <v>7.0709999999999997</v>
      </c>
      <c r="AL247" s="16">
        <v>7.0570000000000004</v>
      </c>
      <c r="AM247" s="16">
        <v>7.0389999999999997</v>
      </c>
      <c r="AN247" s="16">
        <v>7.0179999999999998</v>
      </c>
      <c r="AO247" s="16">
        <v>6.9939999999999998</v>
      </c>
      <c r="AP247" s="16">
        <v>6.9669999999999996</v>
      </c>
      <c r="AQ247" s="16">
        <v>6.9370000000000003</v>
      </c>
      <c r="AR247" s="16">
        <v>6.9029999999999996</v>
      </c>
      <c r="AS247" s="16">
        <v>6.8659999999999997</v>
      </c>
      <c r="AT247" s="16">
        <v>6.8230000000000004</v>
      </c>
      <c r="AU247" s="16">
        <v>6.7759999999999998</v>
      </c>
      <c r="AV247" s="16">
        <v>6.7229999999999999</v>
      </c>
      <c r="AW247" s="16">
        <v>6.6619999999999999</v>
      </c>
      <c r="AX247" s="16">
        <v>6.5940000000000003</v>
      </c>
      <c r="AY247" s="16">
        <v>6.516</v>
      </c>
      <c r="AZ247" s="16">
        <v>6.4290000000000003</v>
      </c>
      <c r="BA247" s="16">
        <v>6.3330000000000002</v>
      </c>
      <c r="BB247" s="16">
        <v>6.2270000000000003</v>
      </c>
      <c r="BC247" s="16">
        <v>6.1109999999999998</v>
      </c>
      <c r="BD247" s="16">
        <v>5.9829999999999997</v>
      </c>
      <c r="BE247" s="16">
        <v>5.8449999999999998</v>
      </c>
      <c r="BF247" s="16">
        <v>5.6989999999999998</v>
      </c>
      <c r="BG247" s="16">
        <v>5.5469999999999997</v>
      </c>
      <c r="BH247" s="16">
        <v>5.3940000000000001</v>
      </c>
      <c r="BI247" s="16">
        <v>5.242</v>
      </c>
      <c r="BJ247" s="16">
        <v>5.0949999999999998</v>
      </c>
    </row>
    <row r="248" spans="1:62" x14ac:dyDescent="0.35">
      <c r="A248" s="16" t="s">
        <v>457</v>
      </c>
      <c r="B248" s="16" t="s">
        <v>267</v>
      </c>
      <c r="C248" s="16" t="s">
        <v>24</v>
      </c>
      <c r="D248" s="16" t="s">
        <v>627</v>
      </c>
      <c r="E248" s="16">
        <v>2.2400000000000002</v>
      </c>
      <c r="F248" s="16">
        <v>2.17</v>
      </c>
      <c r="G248" s="16">
        <v>2.14</v>
      </c>
      <c r="H248" s="16">
        <v>2.06</v>
      </c>
      <c r="I248" s="16">
        <v>1.96</v>
      </c>
      <c r="J248" s="16">
        <v>1.99</v>
      </c>
      <c r="K248" s="16">
        <v>2.02</v>
      </c>
      <c r="L248" s="16">
        <v>2.0099999999999998</v>
      </c>
      <c r="M248" s="16">
        <v>1.998</v>
      </c>
      <c r="N248" s="16">
        <v>2.04</v>
      </c>
      <c r="O248" s="16">
        <v>2.09</v>
      </c>
      <c r="P248" s="16">
        <v>2.12</v>
      </c>
      <c r="Q248" s="16">
        <v>2.08</v>
      </c>
      <c r="R248" s="16">
        <v>2.04</v>
      </c>
      <c r="S248" s="16">
        <v>2.04</v>
      </c>
      <c r="T248" s="16">
        <v>2.02</v>
      </c>
      <c r="U248" s="16">
        <v>1.99</v>
      </c>
      <c r="V248" s="16">
        <v>1.94</v>
      </c>
      <c r="W248" s="16">
        <v>1.96</v>
      </c>
      <c r="X248" s="16">
        <v>1.96</v>
      </c>
      <c r="Y248" s="16">
        <v>1.95</v>
      </c>
      <c r="Z248" s="16">
        <v>1.93</v>
      </c>
      <c r="AA248" s="16">
        <v>1.98</v>
      </c>
      <c r="AB248" s="16">
        <v>2.08</v>
      </c>
      <c r="AC248" s="16">
        <v>2.09</v>
      </c>
      <c r="AD248" s="16">
        <v>2.06</v>
      </c>
      <c r="AE248" s="16">
        <v>2.08</v>
      </c>
      <c r="AF248" s="16">
        <v>2.0499999999999998</v>
      </c>
      <c r="AG248" s="16">
        <v>2.02</v>
      </c>
      <c r="AH248" s="16">
        <v>1.92</v>
      </c>
      <c r="AI248" s="16">
        <v>1.8440000000000001</v>
      </c>
      <c r="AJ248" s="16">
        <v>1.7729999999999999</v>
      </c>
      <c r="AK248" s="16">
        <v>1.6739999999999999</v>
      </c>
      <c r="AL248" s="16">
        <v>1.5629999999999999</v>
      </c>
      <c r="AM248" s="16">
        <v>1.47</v>
      </c>
      <c r="AN248" s="16">
        <v>1.397</v>
      </c>
      <c r="AO248" s="16">
        <v>1.3320000000000001</v>
      </c>
      <c r="AP248" s="16">
        <v>1.27</v>
      </c>
      <c r="AQ248" s="16">
        <v>1.2070000000000001</v>
      </c>
      <c r="AR248" s="16">
        <v>1.121</v>
      </c>
      <c r="AS248" s="16">
        <v>1.1100000000000001</v>
      </c>
      <c r="AT248" s="16">
        <v>1.085</v>
      </c>
      <c r="AU248" s="16">
        <v>1.1259999999999999</v>
      </c>
      <c r="AV248" s="16">
        <v>1.1719999999999999</v>
      </c>
      <c r="AW248" s="16">
        <v>1.218</v>
      </c>
      <c r="AX248" s="16">
        <v>1.2130000000000001</v>
      </c>
      <c r="AY248" s="16">
        <v>1.31</v>
      </c>
      <c r="AZ248" s="16">
        <v>1.345</v>
      </c>
      <c r="BA248" s="16">
        <v>1.458</v>
      </c>
      <c r="BB248" s="16">
        <v>1.4730000000000001</v>
      </c>
      <c r="BC248" s="16">
        <v>1.4430000000000001</v>
      </c>
      <c r="BD248" s="16">
        <v>1.4590000000000001</v>
      </c>
      <c r="BE248" s="16">
        <v>1.5309999999999999</v>
      </c>
      <c r="BF248" s="16">
        <v>1.506</v>
      </c>
      <c r="BG248" s="16">
        <v>1.498</v>
      </c>
      <c r="BH248" s="16">
        <v>1.506</v>
      </c>
      <c r="BI248" s="16">
        <v>1.466</v>
      </c>
      <c r="BJ248" s="16">
        <v>1.3740000000000001</v>
      </c>
    </row>
    <row r="249" spans="1:62" x14ac:dyDescent="0.35">
      <c r="A249" s="16" t="s">
        <v>747</v>
      </c>
      <c r="B249" s="16" t="s">
        <v>748</v>
      </c>
      <c r="C249" s="16" t="s">
        <v>24</v>
      </c>
      <c r="D249" s="16" t="s">
        <v>627</v>
      </c>
      <c r="E249" s="16">
        <v>5.3196922997071567</v>
      </c>
      <c r="F249" s="16">
        <v>5.3706202883088938</v>
      </c>
      <c r="G249" s="16">
        <v>5.4571075130225974</v>
      </c>
      <c r="H249" s="16">
        <v>5.5199377469494602</v>
      </c>
      <c r="I249" s="16">
        <v>5.5623577858577749</v>
      </c>
      <c r="J249" s="16">
        <v>5.5802613013398226</v>
      </c>
      <c r="K249" s="16">
        <v>5.5610039656128141</v>
      </c>
      <c r="L249" s="16">
        <v>5.5282999384931166</v>
      </c>
      <c r="M249" s="16">
        <v>5.4323895587091702</v>
      </c>
      <c r="N249" s="16">
        <v>5.2939503774820666</v>
      </c>
      <c r="O249" s="16">
        <v>5.1248983792862042</v>
      </c>
      <c r="P249" s="16">
        <v>4.9071675938093948</v>
      </c>
      <c r="Q249" s="16">
        <v>4.6911669866288754</v>
      </c>
      <c r="R249" s="16">
        <v>4.4443320329814267</v>
      </c>
      <c r="S249" s="16">
        <v>4.2017670057263796</v>
      </c>
      <c r="T249" s="16">
        <v>3.9591580311081556</v>
      </c>
      <c r="U249" s="16">
        <v>3.7374556044206315</v>
      </c>
      <c r="V249" s="16">
        <v>3.5391713517924441</v>
      </c>
      <c r="W249" s="16">
        <v>3.3662221897616256</v>
      </c>
      <c r="X249" s="16">
        <v>3.225401724489604</v>
      </c>
      <c r="Y249" s="16">
        <v>3.1209120120491751</v>
      </c>
      <c r="Z249" s="16">
        <v>3.0514519563068934</v>
      </c>
      <c r="AA249" s="16">
        <v>3.0280089843660742</v>
      </c>
      <c r="AB249" s="16">
        <v>3.0159692224955785</v>
      </c>
      <c r="AC249" s="16">
        <v>3.0091858822438358</v>
      </c>
      <c r="AD249" s="16">
        <v>2.999942905514736</v>
      </c>
      <c r="AE249" s="16">
        <v>2.9853520836375691</v>
      </c>
      <c r="AF249" s="16">
        <v>2.944020584944822</v>
      </c>
      <c r="AG249" s="16">
        <v>2.8634040892094528</v>
      </c>
      <c r="AH249" s="16">
        <v>2.7536699692749123</v>
      </c>
      <c r="AI249" s="16">
        <v>2.6211111365241795</v>
      </c>
      <c r="AJ249" s="16">
        <v>2.4769717426002953</v>
      </c>
      <c r="AK249" s="16">
        <v>2.3414890154379004</v>
      </c>
      <c r="AL249" s="16">
        <v>2.2184210787850653</v>
      </c>
      <c r="AM249" s="16">
        <v>2.1291001301456709</v>
      </c>
      <c r="AN249" s="16">
        <v>2.0552290330771079</v>
      </c>
      <c r="AO249" s="16">
        <v>2.0025693988639883</v>
      </c>
      <c r="AP249" s="16">
        <v>1.9641078692177858</v>
      </c>
      <c r="AQ249" s="16">
        <v>1.9392039690285454</v>
      </c>
      <c r="AR249" s="16">
        <v>1.9129654119783457</v>
      </c>
      <c r="AS249" s="16">
        <v>1.8958287208281399</v>
      </c>
      <c r="AT249" s="16">
        <v>1.8804903071979304</v>
      </c>
      <c r="AU249" s="16">
        <v>1.8704678858919805</v>
      </c>
      <c r="AV249" s="16">
        <v>1.8612081537685865</v>
      </c>
      <c r="AW249" s="16">
        <v>1.8545948654107631</v>
      </c>
      <c r="AX249" s="16">
        <v>1.8442595470517422</v>
      </c>
      <c r="AY249" s="16">
        <v>1.8400314941090841</v>
      </c>
      <c r="AZ249" s="16">
        <v>1.8431462704684807</v>
      </c>
      <c r="BA249" s="16">
        <v>1.8480791420121401</v>
      </c>
      <c r="BB249" s="16">
        <v>1.8484847197787624</v>
      </c>
      <c r="BC249" s="16">
        <v>1.8498522676986677</v>
      </c>
      <c r="BD249" s="16">
        <v>1.8517271641579074</v>
      </c>
      <c r="BE249" s="16">
        <v>1.8621691128492792</v>
      </c>
      <c r="BF249" s="16">
        <v>1.866795219972252</v>
      </c>
      <c r="BG249" s="16">
        <v>1.8748643512745378</v>
      </c>
      <c r="BH249" s="16">
        <v>1.879896470948621</v>
      </c>
      <c r="BI249" s="16">
        <v>1.8824691478575257</v>
      </c>
      <c r="BJ249" s="16">
        <v>1.8827970904162754</v>
      </c>
    </row>
    <row r="250" spans="1:62" x14ac:dyDescent="0.35">
      <c r="A250" s="16" t="s">
        <v>461</v>
      </c>
      <c r="B250" s="16" t="s">
        <v>271</v>
      </c>
      <c r="C250" s="16" t="s">
        <v>24</v>
      </c>
      <c r="D250" s="16" t="s">
        <v>627</v>
      </c>
      <c r="E250" s="16">
        <v>2.88</v>
      </c>
      <c r="F250" s="16">
        <v>2.8860000000000001</v>
      </c>
      <c r="G250" s="16">
        <v>2.8839999999999999</v>
      </c>
      <c r="H250" s="16">
        <v>2.8740000000000001</v>
      </c>
      <c r="I250" s="16">
        <v>2.8580000000000001</v>
      </c>
      <c r="J250" s="16">
        <v>2.8410000000000002</v>
      </c>
      <c r="K250" s="16">
        <v>2.83</v>
      </c>
      <c r="L250" s="16">
        <v>2.831</v>
      </c>
      <c r="M250" s="16">
        <v>2.8439999999999999</v>
      </c>
      <c r="N250" s="16">
        <v>2.8690000000000002</v>
      </c>
      <c r="O250" s="16">
        <v>2.9020000000000001</v>
      </c>
      <c r="P250" s="16">
        <v>2.9380000000000002</v>
      </c>
      <c r="Q250" s="16">
        <v>2.9689999999999999</v>
      </c>
      <c r="R250" s="16">
        <v>2.9889999999999999</v>
      </c>
      <c r="S250" s="16">
        <v>2.9950000000000001</v>
      </c>
      <c r="T250" s="16">
        <v>2.9830000000000001</v>
      </c>
      <c r="U250" s="16">
        <v>2.9529999999999998</v>
      </c>
      <c r="V250" s="16">
        <v>2.907</v>
      </c>
      <c r="W250" s="16">
        <v>2.8519999999999999</v>
      </c>
      <c r="X250" s="16">
        <v>2.7890000000000001</v>
      </c>
      <c r="Y250" s="16">
        <v>2.726</v>
      </c>
      <c r="Z250" s="16">
        <v>2.6659999999999999</v>
      </c>
      <c r="AA250" s="16">
        <v>2.6150000000000002</v>
      </c>
      <c r="AB250" s="16">
        <v>2.5739999999999998</v>
      </c>
      <c r="AC250" s="16">
        <v>2.5459999999999998</v>
      </c>
      <c r="AD250" s="16">
        <v>2.5299999999999998</v>
      </c>
      <c r="AE250" s="16">
        <v>2.524</v>
      </c>
      <c r="AF250" s="16">
        <v>2.524</v>
      </c>
      <c r="AG250" s="16">
        <v>2.5249999999999999</v>
      </c>
      <c r="AH250" s="16">
        <v>2.5249999999999999</v>
      </c>
      <c r="AI250" s="16">
        <v>2.52</v>
      </c>
      <c r="AJ250" s="16">
        <v>2.5089999999999999</v>
      </c>
      <c r="AK250" s="16">
        <v>2.4910000000000001</v>
      </c>
      <c r="AL250" s="16">
        <v>2.4660000000000002</v>
      </c>
      <c r="AM250" s="16">
        <v>2.4359999999999999</v>
      </c>
      <c r="AN250" s="16">
        <v>2.4009999999999998</v>
      </c>
      <c r="AO250" s="16">
        <v>2.3639999999999999</v>
      </c>
      <c r="AP250" s="16">
        <v>2.3279999999999998</v>
      </c>
      <c r="AQ250" s="16">
        <v>2.2949999999999999</v>
      </c>
      <c r="AR250" s="16">
        <v>2.2650000000000001</v>
      </c>
      <c r="AS250" s="16">
        <v>2.2370000000000001</v>
      </c>
      <c r="AT250" s="16">
        <v>2.2109999999999999</v>
      </c>
      <c r="AU250" s="16">
        <v>2.1840000000000002</v>
      </c>
      <c r="AV250" s="16">
        <v>2.1560000000000001</v>
      </c>
      <c r="AW250" s="16">
        <v>2.1259999999999999</v>
      </c>
      <c r="AX250" s="16">
        <v>2.097</v>
      </c>
      <c r="AY250" s="16">
        <v>2.0699999999999998</v>
      </c>
      <c r="AZ250" s="16">
        <v>2.048</v>
      </c>
      <c r="BA250" s="16">
        <v>2.0299999999999998</v>
      </c>
      <c r="BB250" s="16">
        <v>2.0179999999999998</v>
      </c>
      <c r="BC250" s="16">
        <v>2.0110000000000001</v>
      </c>
      <c r="BD250" s="16">
        <v>2.008</v>
      </c>
      <c r="BE250" s="16">
        <v>2.0059999999999998</v>
      </c>
      <c r="BF250" s="16">
        <v>2.004</v>
      </c>
      <c r="BG250" s="16">
        <v>2.0019999999999998</v>
      </c>
      <c r="BH250" s="16">
        <v>1.9970000000000001</v>
      </c>
      <c r="BI250" s="16">
        <v>1.9910000000000001</v>
      </c>
      <c r="BJ250" s="16">
        <v>1.9830000000000001</v>
      </c>
    </row>
    <row r="251" spans="1:62" x14ac:dyDescent="0.35">
      <c r="A251" s="16" t="s">
        <v>460</v>
      </c>
      <c r="B251" s="16" t="s">
        <v>270</v>
      </c>
      <c r="C251" s="16" t="s">
        <v>24</v>
      </c>
      <c r="D251" s="16" t="s">
        <v>627</v>
      </c>
      <c r="E251" s="16">
        <v>3.6539999999999999</v>
      </c>
      <c r="F251" s="16">
        <v>3.62</v>
      </c>
      <c r="G251" s="16">
        <v>3.4609999999999999</v>
      </c>
      <c r="H251" s="16">
        <v>3.319</v>
      </c>
      <c r="I251" s="16">
        <v>3.19</v>
      </c>
      <c r="J251" s="16">
        <v>2.9129999999999998</v>
      </c>
      <c r="K251" s="16">
        <v>2.7210000000000001</v>
      </c>
      <c r="L251" s="16">
        <v>2.5579999999999998</v>
      </c>
      <c r="M251" s="16">
        <v>2.464</v>
      </c>
      <c r="N251" s="16">
        <v>2.456</v>
      </c>
      <c r="O251" s="16">
        <v>2.48</v>
      </c>
      <c r="P251" s="16">
        <v>2.266</v>
      </c>
      <c r="Q251" s="16">
        <v>2.0099999999999998</v>
      </c>
      <c r="R251" s="16">
        <v>1.879</v>
      </c>
      <c r="S251" s="16">
        <v>1.835</v>
      </c>
      <c r="T251" s="16">
        <v>1.774</v>
      </c>
      <c r="U251" s="16">
        <v>1.738</v>
      </c>
      <c r="V251" s="16">
        <v>1.79</v>
      </c>
      <c r="W251" s="16">
        <v>1.76</v>
      </c>
      <c r="X251" s="16">
        <v>1.8080000000000001</v>
      </c>
      <c r="Y251" s="16">
        <v>1.8394999999999999</v>
      </c>
      <c r="Z251" s="16">
        <v>1.8120000000000001</v>
      </c>
      <c r="AA251" s="16">
        <v>1.8274999999999999</v>
      </c>
      <c r="AB251" s="16">
        <v>1.7989999999999999</v>
      </c>
      <c r="AC251" s="16">
        <v>1.8065</v>
      </c>
      <c r="AD251" s="16">
        <v>1.8440000000000001</v>
      </c>
      <c r="AE251" s="16">
        <v>1.8374999999999999</v>
      </c>
      <c r="AF251" s="16">
        <v>1.8720000000000001</v>
      </c>
      <c r="AG251" s="16">
        <v>1.9339999999999999</v>
      </c>
      <c r="AH251" s="16">
        <v>2.0139999999999998</v>
      </c>
      <c r="AI251" s="16">
        <v>2.081</v>
      </c>
      <c r="AJ251" s="16">
        <v>2.0625</v>
      </c>
      <c r="AK251" s="16">
        <v>2.0459999999999998</v>
      </c>
      <c r="AL251" s="16">
        <v>2.0194999999999999</v>
      </c>
      <c r="AM251" s="16">
        <v>2.0015000000000001</v>
      </c>
      <c r="AN251" s="16">
        <v>1.978</v>
      </c>
      <c r="AO251" s="16">
        <v>1.976</v>
      </c>
      <c r="AP251" s="16">
        <v>1.9710000000000001</v>
      </c>
      <c r="AQ251" s="16">
        <v>1.9990000000000001</v>
      </c>
      <c r="AR251" s="16">
        <v>2.0074999999999998</v>
      </c>
      <c r="AS251" s="16">
        <v>2.056</v>
      </c>
      <c r="AT251" s="16">
        <v>2.0305</v>
      </c>
      <c r="AU251" s="16">
        <v>2.0205000000000002</v>
      </c>
      <c r="AV251" s="16">
        <v>2.0474999999999999</v>
      </c>
      <c r="AW251" s="16">
        <v>2.0514999999999999</v>
      </c>
      <c r="AX251" s="16">
        <v>2.0569999999999999</v>
      </c>
      <c r="AY251" s="16">
        <v>2.1080000000000001</v>
      </c>
      <c r="AZ251" s="16">
        <v>2.12</v>
      </c>
      <c r="BA251" s="16">
        <v>2.0720000000000001</v>
      </c>
      <c r="BB251" s="16">
        <v>2.0019999999999998</v>
      </c>
      <c r="BC251" s="16">
        <v>1.931</v>
      </c>
      <c r="BD251" s="16">
        <v>1.8945000000000001</v>
      </c>
      <c r="BE251" s="16">
        <v>1.8805000000000001</v>
      </c>
      <c r="BF251" s="16">
        <v>1.8574999999999999</v>
      </c>
      <c r="BG251" s="16">
        <v>1.8625</v>
      </c>
      <c r="BH251" s="16">
        <v>1.8434999999999999</v>
      </c>
      <c r="BI251" s="16">
        <v>1.8205</v>
      </c>
      <c r="BJ251" s="16">
        <v>1.7655000000000001</v>
      </c>
    </row>
    <row r="252" spans="1:62" x14ac:dyDescent="0.35">
      <c r="A252" s="16" t="s">
        <v>462</v>
      </c>
      <c r="B252" s="16" t="s">
        <v>272</v>
      </c>
      <c r="C252" s="16" t="s">
        <v>24</v>
      </c>
      <c r="D252" s="16" t="s">
        <v>627</v>
      </c>
      <c r="E252" s="16">
        <v>6.2549999999999999</v>
      </c>
      <c r="F252" s="16">
        <v>6.36</v>
      </c>
      <c r="G252" s="16">
        <v>6.4409999999999998</v>
      </c>
      <c r="H252" s="16">
        <v>6.4939999999999998</v>
      </c>
      <c r="I252" s="16">
        <v>6.5179999999999998</v>
      </c>
      <c r="J252" s="16">
        <v>6.516</v>
      </c>
      <c r="K252" s="16">
        <v>6.4950000000000001</v>
      </c>
      <c r="L252" s="16">
        <v>6.4610000000000003</v>
      </c>
      <c r="M252" s="16">
        <v>6.4210000000000003</v>
      </c>
      <c r="N252" s="16">
        <v>6.3769999999999998</v>
      </c>
      <c r="O252" s="16">
        <v>6.3259999999999996</v>
      </c>
      <c r="P252" s="16">
        <v>6.2629999999999999</v>
      </c>
      <c r="Q252" s="16">
        <v>6.1849999999999996</v>
      </c>
      <c r="R252" s="16">
        <v>6.0880000000000001</v>
      </c>
      <c r="S252" s="16">
        <v>5.9729999999999999</v>
      </c>
      <c r="T252" s="16">
        <v>5.8419999999999996</v>
      </c>
      <c r="U252" s="16">
        <v>5.6989999999999998</v>
      </c>
      <c r="V252" s="16">
        <v>5.55</v>
      </c>
      <c r="W252" s="16">
        <v>5.399</v>
      </c>
      <c r="X252" s="16">
        <v>5.2510000000000003</v>
      </c>
      <c r="Y252" s="16">
        <v>5.1120000000000001</v>
      </c>
      <c r="Z252" s="16">
        <v>4.984</v>
      </c>
      <c r="AA252" s="16">
        <v>4.8680000000000003</v>
      </c>
      <c r="AB252" s="16">
        <v>4.7629999999999999</v>
      </c>
      <c r="AC252" s="16">
        <v>4.6689999999999996</v>
      </c>
      <c r="AD252" s="16">
        <v>4.585</v>
      </c>
      <c r="AE252" s="16">
        <v>4.5090000000000003</v>
      </c>
      <c r="AF252" s="16">
        <v>4.5</v>
      </c>
      <c r="AG252" s="16">
        <v>4.28</v>
      </c>
      <c r="AH252" s="16">
        <v>4.1790000000000003</v>
      </c>
      <c r="AI252" s="16">
        <v>4.0720000000000001</v>
      </c>
      <c r="AJ252" s="16">
        <v>4.1989999999999998</v>
      </c>
      <c r="AK252" s="16">
        <v>4.0039999999999996</v>
      </c>
      <c r="AL252" s="16">
        <v>3.8</v>
      </c>
      <c r="AM252" s="16">
        <v>3.5369999999999999</v>
      </c>
      <c r="AN252" s="16">
        <v>3.5960000000000001</v>
      </c>
      <c r="AO252" s="16">
        <v>3.32</v>
      </c>
      <c r="AP252" s="16">
        <v>3.0819999999999999</v>
      </c>
      <c r="AQ252" s="16">
        <v>2.8149999999999999</v>
      </c>
      <c r="AR252" s="16">
        <v>2.72</v>
      </c>
      <c r="AS252" s="16">
        <v>2.58</v>
      </c>
      <c r="AT252" s="16">
        <v>2.46</v>
      </c>
      <c r="AU252" s="16">
        <v>2.52</v>
      </c>
      <c r="AV252" s="16">
        <v>2.36</v>
      </c>
      <c r="AW252" s="16">
        <v>2.46</v>
      </c>
      <c r="AX252" s="16">
        <v>2.36</v>
      </c>
      <c r="AY252" s="16">
        <v>2.39</v>
      </c>
      <c r="AZ252" s="16">
        <v>2.5539999999999998</v>
      </c>
      <c r="BA252" s="16">
        <v>2.637</v>
      </c>
      <c r="BB252" s="16">
        <v>2.5299999999999998</v>
      </c>
      <c r="BC252" s="16">
        <v>2.3420000000000001</v>
      </c>
      <c r="BD252" s="16">
        <v>2.2360000000000002</v>
      </c>
      <c r="BE252" s="16">
        <v>2.1930000000000001</v>
      </c>
      <c r="BF252" s="16">
        <v>2.35</v>
      </c>
      <c r="BG252" s="16">
        <v>2.4569999999999999</v>
      </c>
      <c r="BH252" s="16">
        <v>2.4910000000000001</v>
      </c>
      <c r="BI252" s="16">
        <v>2.4550000000000001</v>
      </c>
      <c r="BJ252" s="16">
        <v>2.4550000000000001</v>
      </c>
    </row>
    <row r="253" spans="1:62" x14ac:dyDescent="0.35">
      <c r="A253" s="16" t="s">
        <v>749</v>
      </c>
      <c r="B253" s="16" t="s">
        <v>248</v>
      </c>
      <c r="C253" s="16" t="s">
        <v>24</v>
      </c>
      <c r="D253" s="16" t="s">
        <v>627</v>
      </c>
      <c r="E253" s="16">
        <v>7.2240000000000002</v>
      </c>
      <c r="F253" s="16">
        <v>7.1550000000000002</v>
      </c>
      <c r="G253" s="16">
        <v>7.0739999999999998</v>
      </c>
      <c r="H253" s="16">
        <v>6.9809999999999999</v>
      </c>
      <c r="I253" s="16">
        <v>6.8760000000000003</v>
      </c>
      <c r="J253" s="16">
        <v>6.76</v>
      </c>
      <c r="K253" s="16">
        <v>6.6319999999999997</v>
      </c>
      <c r="L253" s="16">
        <v>6.4939999999999998</v>
      </c>
      <c r="M253" s="16">
        <v>6.3449999999999998</v>
      </c>
      <c r="N253" s="16">
        <v>6.1849999999999996</v>
      </c>
      <c r="O253" s="16">
        <v>6.0140000000000002</v>
      </c>
      <c r="P253" s="16">
        <v>5.8280000000000003</v>
      </c>
      <c r="Q253" s="16">
        <v>5.6289999999999996</v>
      </c>
      <c r="R253" s="16">
        <v>5.4169999999999998</v>
      </c>
      <c r="S253" s="16">
        <v>5.1970000000000001</v>
      </c>
      <c r="T253" s="16">
        <v>4.9729999999999999</v>
      </c>
      <c r="U253" s="16">
        <v>4.7519999999999998</v>
      </c>
      <c r="V253" s="16">
        <v>4.54</v>
      </c>
      <c r="W253" s="16">
        <v>4.3390000000000004</v>
      </c>
      <c r="X253" s="16">
        <v>4.1539999999999999</v>
      </c>
      <c r="Y253" s="16">
        <v>3.9849999999999999</v>
      </c>
      <c r="Z253" s="16">
        <v>3.8319999999999999</v>
      </c>
      <c r="AA253" s="16">
        <v>3.6920000000000002</v>
      </c>
      <c r="AB253" s="16">
        <v>3.5609999999999999</v>
      </c>
      <c r="AC253" s="16">
        <v>3.4390000000000001</v>
      </c>
      <c r="AD253" s="16">
        <v>3.3279999999999998</v>
      </c>
      <c r="AE253" s="16">
        <v>3.23</v>
      </c>
      <c r="AF253" s="16">
        <v>3.1440000000000001</v>
      </c>
      <c r="AG253" s="16">
        <v>3.0720000000000001</v>
      </c>
      <c r="AH253" s="16">
        <v>3.01</v>
      </c>
      <c r="AI253" s="16">
        <v>2.956</v>
      </c>
      <c r="AJ253" s="16">
        <v>2.907</v>
      </c>
      <c r="AK253" s="16">
        <v>2.86</v>
      </c>
      <c r="AL253" s="16">
        <v>2.8109999999999999</v>
      </c>
      <c r="AM253" s="16">
        <v>2.76</v>
      </c>
      <c r="AN253" s="16">
        <v>2.7029999999999998</v>
      </c>
      <c r="AO253" s="16">
        <v>2.641</v>
      </c>
      <c r="AP253" s="16">
        <v>2.5760000000000001</v>
      </c>
      <c r="AQ253" s="16">
        <v>2.5089999999999999</v>
      </c>
      <c r="AR253" s="16">
        <v>2.4420000000000002</v>
      </c>
      <c r="AS253" s="16">
        <v>2.379</v>
      </c>
      <c r="AT253" s="16">
        <v>2.3210000000000002</v>
      </c>
      <c r="AU253" s="16">
        <v>2.2709999999999999</v>
      </c>
      <c r="AV253" s="16">
        <v>2.2290000000000001</v>
      </c>
      <c r="AW253" s="16">
        <v>2.1960000000000002</v>
      </c>
      <c r="AX253" s="16">
        <v>2.17</v>
      </c>
      <c r="AY253" s="16">
        <v>2.149</v>
      </c>
      <c r="AZ253" s="16">
        <v>2.1309999999999998</v>
      </c>
      <c r="BA253" s="16">
        <v>2.1120000000000001</v>
      </c>
      <c r="BB253" s="16">
        <v>2.0920000000000001</v>
      </c>
      <c r="BC253" s="16">
        <v>2.0699999999999998</v>
      </c>
      <c r="BD253" s="16">
        <v>2.0459999999999998</v>
      </c>
      <c r="BE253" s="16">
        <v>2.0209999999999999</v>
      </c>
      <c r="BF253" s="16">
        <v>1.998</v>
      </c>
      <c r="BG253" s="16">
        <v>1.9750000000000001</v>
      </c>
      <c r="BH253" s="16">
        <v>1.9530000000000001</v>
      </c>
      <c r="BI253" s="16">
        <v>1.931</v>
      </c>
      <c r="BJ253" s="16">
        <v>1.911</v>
      </c>
    </row>
    <row r="254" spans="1:62" x14ac:dyDescent="0.35">
      <c r="A254" s="16" t="s">
        <v>750</v>
      </c>
      <c r="B254" s="16" t="s">
        <v>274</v>
      </c>
      <c r="C254" s="16" t="s">
        <v>24</v>
      </c>
      <c r="D254" s="16" t="s">
        <v>627</v>
      </c>
      <c r="E254" s="16">
        <v>6.3579999999999997</v>
      </c>
      <c r="F254" s="16">
        <v>6.298</v>
      </c>
      <c r="G254" s="16">
        <v>6.2309999999999999</v>
      </c>
      <c r="H254" s="16">
        <v>6.1550000000000002</v>
      </c>
      <c r="I254" s="16">
        <v>6.0709999999999997</v>
      </c>
      <c r="J254" s="16">
        <v>5.9770000000000003</v>
      </c>
      <c r="K254" s="16">
        <v>5.87</v>
      </c>
      <c r="L254" s="16">
        <v>5.7480000000000002</v>
      </c>
      <c r="M254" s="16">
        <v>5.6139999999999999</v>
      </c>
      <c r="N254" s="16">
        <v>5.4690000000000003</v>
      </c>
      <c r="O254" s="16">
        <v>5.3209999999999997</v>
      </c>
      <c r="P254" s="16">
        <v>5.1740000000000004</v>
      </c>
      <c r="Q254" s="16">
        <v>5.0350000000000001</v>
      </c>
      <c r="R254" s="16">
        <v>4.9059999999999997</v>
      </c>
      <c r="S254" s="16">
        <v>4.7910000000000004</v>
      </c>
      <c r="T254" s="16">
        <v>4.6859999999999999</v>
      </c>
      <c r="U254" s="16">
        <v>4.5890000000000004</v>
      </c>
      <c r="V254" s="16">
        <v>4.4939999999999998</v>
      </c>
      <c r="W254" s="16">
        <v>4.3970000000000002</v>
      </c>
      <c r="X254" s="16">
        <v>4.298</v>
      </c>
      <c r="Y254" s="16">
        <v>4.2</v>
      </c>
      <c r="Z254" s="16">
        <v>4.1040000000000001</v>
      </c>
      <c r="AA254" s="16">
        <v>4.0140000000000002</v>
      </c>
      <c r="AB254" s="16">
        <v>3.9329999999999998</v>
      </c>
      <c r="AC254" s="16">
        <v>3.8610000000000002</v>
      </c>
      <c r="AD254" s="16">
        <v>3.794</v>
      </c>
      <c r="AE254" s="16">
        <v>3.73</v>
      </c>
      <c r="AF254" s="16">
        <v>3.665</v>
      </c>
      <c r="AG254" s="16">
        <v>3.597</v>
      </c>
      <c r="AH254" s="16">
        <v>3.524</v>
      </c>
      <c r="AI254" s="16">
        <v>3.448</v>
      </c>
      <c r="AJ254" s="16">
        <v>3.37</v>
      </c>
      <c r="AK254" s="16">
        <v>3.2919999999999998</v>
      </c>
      <c r="AL254" s="16">
        <v>3.218</v>
      </c>
      <c r="AM254" s="16">
        <v>3.1469999999999998</v>
      </c>
      <c r="AN254" s="16">
        <v>3.0819999999999999</v>
      </c>
      <c r="AO254" s="16">
        <v>3.0219999999999998</v>
      </c>
      <c r="AP254" s="16">
        <v>2.9670000000000001</v>
      </c>
      <c r="AQ254" s="16">
        <v>2.915</v>
      </c>
      <c r="AR254" s="16">
        <v>2.867</v>
      </c>
      <c r="AS254" s="16">
        <v>2.8220000000000001</v>
      </c>
      <c r="AT254" s="16">
        <v>2.7789999999999999</v>
      </c>
      <c r="AU254" s="16">
        <v>2.7389999999999999</v>
      </c>
      <c r="AV254" s="16">
        <v>2.7010000000000001</v>
      </c>
      <c r="AW254" s="16">
        <v>2.6640000000000001</v>
      </c>
      <c r="AX254" s="16">
        <v>2.629</v>
      </c>
      <c r="AY254" s="16">
        <v>2.5950000000000002</v>
      </c>
      <c r="AZ254" s="16">
        <v>2.5619999999999998</v>
      </c>
      <c r="BA254" s="16">
        <v>2.5299999999999998</v>
      </c>
      <c r="BB254" s="16">
        <v>2.5</v>
      </c>
      <c r="BC254" s="16">
        <v>2.4710000000000001</v>
      </c>
      <c r="BD254" s="16">
        <v>2.444</v>
      </c>
      <c r="BE254" s="16">
        <v>2.4169999999999998</v>
      </c>
      <c r="BF254" s="16">
        <v>2.39</v>
      </c>
      <c r="BG254" s="16">
        <v>2.3650000000000002</v>
      </c>
      <c r="BH254" s="16">
        <v>2.34</v>
      </c>
      <c r="BI254" s="16">
        <v>2.3170000000000002</v>
      </c>
      <c r="BJ254" s="16">
        <v>2.294</v>
      </c>
    </row>
    <row r="255" spans="1:62" x14ac:dyDescent="0.35">
      <c r="A255" s="16" t="s">
        <v>751</v>
      </c>
      <c r="B255" s="16" t="s">
        <v>92</v>
      </c>
      <c r="C255" s="16" t="s">
        <v>24</v>
      </c>
      <c r="D255" s="16" t="s">
        <v>627</v>
      </c>
    </row>
    <row r="256" spans="1:62" x14ac:dyDescent="0.35">
      <c r="A256" s="16" t="s">
        <v>752</v>
      </c>
      <c r="B256" s="16" t="s">
        <v>276</v>
      </c>
      <c r="C256" s="16" t="s">
        <v>24</v>
      </c>
      <c r="D256" s="16" t="s">
        <v>627</v>
      </c>
      <c r="E256" s="16">
        <v>5.6150000000000002</v>
      </c>
      <c r="F256" s="16">
        <v>5.6509999999999998</v>
      </c>
      <c r="G256" s="16">
        <v>5.6790000000000003</v>
      </c>
      <c r="H256" s="16">
        <v>5.6959999999999997</v>
      </c>
      <c r="I256" s="16">
        <v>5.6980000000000004</v>
      </c>
      <c r="J256" s="16">
        <v>5.6790000000000003</v>
      </c>
      <c r="K256" s="16">
        <v>5.6340000000000003</v>
      </c>
      <c r="L256" s="16">
        <v>5.5609999999999999</v>
      </c>
      <c r="M256" s="16">
        <v>5.4589999999999996</v>
      </c>
      <c r="N256" s="16">
        <v>5.3280000000000003</v>
      </c>
      <c r="O256" s="16">
        <v>5.1669999999999998</v>
      </c>
      <c r="P256" s="16">
        <v>4.976</v>
      </c>
      <c r="Q256" s="16">
        <v>4.76</v>
      </c>
      <c r="R256" s="16">
        <v>4.5270000000000001</v>
      </c>
      <c r="S256" s="16">
        <v>4.2859999999999996</v>
      </c>
      <c r="T256" s="16">
        <v>4.0469999999999997</v>
      </c>
      <c r="U256" s="16">
        <v>3.8180000000000001</v>
      </c>
      <c r="V256" s="16">
        <v>3.6070000000000002</v>
      </c>
      <c r="W256" s="16">
        <v>3.42</v>
      </c>
      <c r="X256" s="16">
        <v>3.2610000000000001</v>
      </c>
      <c r="Y256" s="16">
        <v>3.1379999999999999</v>
      </c>
      <c r="Z256" s="16">
        <v>3.0529999999999999</v>
      </c>
      <c r="AA256" s="16">
        <v>3</v>
      </c>
      <c r="AB256" s="16">
        <v>2.9729999999999999</v>
      </c>
      <c r="AC256" s="16">
        <v>2.9670000000000001</v>
      </c>
      <c r="AD256" s="16">
        <v>2.9729999999999999</v>
      </c>
      <c r="AE256" s="16">
        <v>2.9860000000000002</v>
      </c>
      <c r="AF256" s="16">
        <v>2.9969999999999999</v>
      </c>
      <c r="AG256" s="16">
        <v>2.9990000000000001</v>
      </c>
      <c r="AH256" s="16">
        <v>2.9870000000000001</v>
      </c>
      <c r="AI256" s="16">
        <v>2.9540000000000002</v>
      </c>
      <c r="AJ256" s="16">
        <v>2.895</v>
      </c>
      <c r="AK256" s="16">
        <v>2.8119999999999998</v>
      </c>
      <c r="AL256" s="16">
        <v>2.7120000000000002</v>
      </c>
      <c r="AM256" s="16">
        <v>2.5990000000000002</v>
      </c>
      <c r="AN256" s="16">
        <v>2.4809999999999999</v>
      </c>
      <c r="AO256" s="16">
        <v>2.367</v>
      </c>
      <c r="AP256" s="16">
        <v>2.266</v>
      </c>
      <c r="AQ256" s="16">
        <v>2.1850000000000001</v>
      </c>
      <c r="AR256" s="16">
        <v>2.129</v>
      </c>
      <c r="AS256" s="16">
        <v>2.06</v>
      </c>
      <c r="AT256" s="16">
        <v>1.9</v>
      </c>
      <c r="AU256" s="16">
        <v>2.21</v>
      </c>
      <c r="AV256" s="16">
        <v>2.0699999999999998</v>
      </c>
      <c r="AW256" s="16">
        <v>2.17</v>
      </c>
      <c r="AX256" s="16">
        <v>2.2400000000000002</v>
      </c>
      <c r="AY256" s="16">
        <v>2.0299999999999998</v>
      </c>
      <c r="AZ256" s="16">
        <v>2.5099999999999998</v>
      </c>
      <c r="BA256" s="16">
        <v>2.44</v>
      </c>
      <c r="BB256" s="16">
        <v>2.37</v>
      </c>
      <c r="BC256" s="16">
        <v>2.2999999999999998</v>
      </c>
      <c r="BD256" s="16">
        <v>2.16</v>
      </c>
      <c r="BE256" s="16">
        <v>2.0499999999999998</v>
      </c>
      <c r="BF256" s="16">
        <v>2.0699999999999998</v>
      </c>
      <c r="BG256" s="16">
        <v>2.09</v>
      </c>
      <c r="BH256" s="16">
        <v>2.11</v>
      </c>
      <c r="BI256" s="16">
        <v>2.09</v>
      </c>
      <c r="BJ256" s="16">
        <v>2.08</v>
      </c>
    </row>
    <row r="257" spans="1:62" x14ac:dyDescent="0.35">
      <c r="A257" s="16" t="s">
        <v>464</v>
      </c>
      <c r="B257" s="16" t="s">
        <v>275</v>
      </c>
      <c r="C257" s="16" t="s">
        <v>24</v>
      </c>
      <c r="D257" s="16" t="s">
        <v>627</v>
      </c>
      <c r="E257" s="16">
        <v>6.3479999999999999</v>
      </c>
      <c r="F257" s="16">
        <v>6.3920000000000003</v>
      </c>
      <c r="G257" s="16">
        <v>6.4249999999999998</v>
      </c>
      <c r="H257" s="16">
        <v>6.4480000000000004</v>
      </c>
      <c r="I257" s="16">
        <v>6.4640000000000004</v>
      </c>
      <c r="J257" s="16">
        <v>6.4749999999999996</v>
      </c>
      <c r="K257" s="16">
        <v>6.4850000000000003</v>
      </c>
      <c r="L257" s="16">
        <v>6.4930000000000003</v>
      </c>
      <c r="M257" s="16">
        <v>6.4939999999999998</v>
      </c>
      <c r="N257" s="16">
        <v>6.4870000000000001</v>
      </c>
      <c r="O257" s="16">
        <v>6.4649999999999999</v>
      </c>
      <c r="P257" s="16">
        <v>6.4210000000000003</v>
      </c>
      <c r="Q257" s="16">
        <v>6.35</v>
      </c>
      <c r="R257" s="16">
        <v>6.2510000000000003</v>
      </c>
      <c r="S257" s="16">
        <v>6.125</v>
      </c>
      <c r="T257" s="16">
        <v>5.9729999999999999</v>
      </c>
      <c r="U257" s="16">
        <v>5.8</v>
      </c>
      <c r="V257" s="16">
        <v>5.6139999999999999</v>
      </c>
      <c r="W257" s="16">
        <v>5.423</v>
      </c>
      <c r="X257" s="16">
        <v>5.2320000000000002</v>
      </c>
      <c r="Y257" s="16">
        <v>5.0460000000000003</v>
      </c>
      <c r="Z257" s="16">
        <v>4.8650000000000002</v>
      </c>
      <c r="AA257" s="16">
        <v>4.6909999999999998</v>
      </c>
      <c r="AB257" s="16">
        <v>4.5209999999999999</v>
      </c>
      <c r="AC257" s="16">
        <v>4.359</v>
      </c>
      <c r="AD257" s="16">
        <v>4.2050000000000001</v>
      </c>
      <c r="AE257" s="16">
        <v>4.0620000000000003</v>
      </c>
      <c r="AF257" s="16">
        <v>3.9289999999999998</v>
      </c>
      <c r="AG257" s="16">
        <v>3.802</v>
      </c>
      <c r="AH257" s="16">
        <v>3.68</v>
      </c>
      <c r="AI257" s="16">
        <v>3.5529999999999999</v>
      </c>
      <c r="AJ257" s="16">
        <v>3.415</v>
      </c>
      <c r="AK257" s="16">
        <v>3.26</v>
      </c>
      <c r="AL257" s="16">
        <v>3.089</v>
      </c>
      <c r="AM257" s="16">
        <v>2.9039999999999999</v>
      </c>
      <c r="AN257" s="16">
        <v>2.714</v>
      </c>
      <c r="AO257" s="16">
        <v>2.5289999999999999</v>
      </c>
      <c r="AP257" s="16">
        <v>2.359</v>
      </c>
      <c r="AQ257" s="16">
        <v>2.2130000000000001</v>
      </c>
      <c r="AR257" s="16">
        <v>2.0960000000000001</v>
      </c>
      <c r="AS257" s="16">
        <v>2.0099999999999998</v>
      </c>
      <c r="AT257" s="16">
        <v>1.954</v>
      </c>
      <c r="AU257" s="16">
        <v>1.92</v>
      </c>
      <c r="AV257" s="16">
        <v>1.901</v>
      </c>
      <c r="AW257" s="16">
        <v>1.8939999999999999</v>
      </c>
      <c r="AX257" s="16">
        <v>1.8939999999999999</v>
      </c>
      <c r="AY257" s="16">
        <v>1.899</v>
      </c>
      <c r="AZ257" s="16">
        <v>1.907</v>
      </c>
      <c r="BA257" s="16">
        <v>1.9179999999999999</v>
      </c>
      <c r="BB257" s="16">
        <v>1.9279999999999999</v>
      </c>
      <c r="BC257" s="16">
        <v>1.9379999999999999</v>
      </c>
      <c r="BD257" s="16">
        <v>1.9490000000000001</v>
      </c>
      <c r="BE257" s="16">
        <v>1.962</v>
      </c>
      <c r="BF257" s="16">
        <v>1.978</v>
      </c>
      <c r="BG257" s="16">
        <v>1.996</v>
      </c>
      <c r="BH257" s="16">
        <v>2.0139999999999998</v>
      </c>
      <c r="BI257" s="16">
        <v>2.0299999999999998</v>
      </c>
      <c r="BJ257" s="16">
        <v>2.0419999999999998</v>
      </c>
    </row>
    <row r="258" spans="1:62" x14ac:dyDescent="0.35">
      <c r="A258" s="16" t="s">
        <v>463</v>
      </c>
      <c r="B258" s="16" t="s">
        <v>273</v>
      </c>
      <c r="C258" s="16" t="s">
        <v>24</v>
      </c>
      <c r="D258" s="16" t="s">
        <v>627</v>
      </c>
      <c r="E258" s="16">
        <v>7.1970000000000001</v>
      </c>
      <c r="F258" s="16">
        <v>7.12</v>
      </c>
      <c r="G258" s="16">
        <v>7.0330000000000004</v>
      </c>
      <c r="H258" s="16">
        <v>6.9379999999999997</v>
      </c>
      <c r="I258" s="16">
        <v>6.8360000000000003</v>
      </c>
      <c r="J258" s="16">
        <v>6.73</v>
      </c>
      <c r="K258" s="16">
        <v>6.6260000000000003</v>
      </c>
      <c r="L258" s="16">
        <v>6.5259999999999998</v>
      </c>
      <c r="M258" s="16">
        <v>6.4329999999999998</v>
      </c>
      <c r="N258" s="16">
        <v>6.3479999999999999</v>
      </c>
      <c r="O258" s="16">
        <v>6.2720000000000002</v>
      </c>
      <c r="P258" s="16">
        <v>6.202</v>
      </c>
      <c r="Q258" s="16">
        <v>6.1340000000000003</v>
      </c>
      <c r="R258" s="16">
        <v>6.0670000000000002</v>
      </c>
      <c r="S258" s="16">
        <v>5.9989999999999997</v>
      </c>
      <c r="T258" s="16">
        <v>5.9290000000000003</v>
      </c>
      <c r="U258" s="16">
        <v>5.8579999999999997</v>
      </c>
      <c r="V258" s="16">
        <v>5.7869999999999999</v>
      </c>
      <c r="W258" s="16">
        <v>5.7160000000000002</v>
      </c>
      <c r="X258" s="16">
        <v>5.6449999999999996</v>
      </c>
      <c r="Y258" s="16">
        <v>5.5750000000000002</v>
      </c>
      <c r="Z258" s="16">
        <v>5.5030000000000001</v>
      </c>
      <c r="AA258" s="16">
        <v>5.43</v>
      </c>
      <c r="AB258" s="16">
        <v>5.3559999999999999</v>
      </c>
      <c r="AC258" s="16">
        <v>5.282</v>
      </c>
      <c r="AD258" s="16">
        <v>5.2089999999999996</v>
      </c>
      <c r="AE258" s="16">
        <v>5.141</v>
      </c>
      <c r="AF258" s="16">
        <v>5.0780000000000003</v>
      </c>
      <c r="AG258" s="16">
        <v>5.0220000000000002</v>
      </c>
      <c r="AH258" s="16">
        <v>4.9710000000000001</v>
      </c>
      <c r="AI258" s="16">
        <v>4.9260000000000002</v>
      </c>
      <c r="AJ258" s="16">
        <v>4.883</v>
      </c>
      <c r="AK258" s="16">
        <v>4.8410000000000002</v>
      </c>
      <c r="AL258" s="16">
        <v>4.798</v>
      </c>
      <c r="AM258" s="16">
        <v>4.7539999999999996</v>
      </c>
      <c r="AN258" s="16">
        <v>4.7080000000000002</v>
      </c>
      <c r="AO258" s="16">
        <v>4.6619999999999999</v>
      </c>
      <c r="AP258" s="16">
        <v>4.6159999999999997</v>
      </c>
      <c r="AQ258" s="16">
        <v>4.5730000000000004</v>
      </c>
      <c r="AR258" s="16">
        <v>4.5309999999999997</v>
      </c>
      <c r="AS258" s="16">
        <v>4.492</v>
      </c>
      <c r="AT258" s="16">
        <v>4.4539999999999997</v>
      </c>
      <c r="AU258" s="16">
        <v>4.4160000000000004</v>
      </c>
      <c r="AV258" s="16">
        <v>4.3780000000000001</v>
      </c>
      <c r="AW258" s="16">
        <v>4.34</v>
      </c>
      <c r="AX258" s="16">
        <v>4.3010000000000002</v>
      </c>
      <c r="AY258" s="16">
        <v>4.2610000000000001</v>
      </c>
      <c r="AZ258" s="16">
        <v>4.2210000000000001</v>
      </c>
      <c r="BA258" s="16">
        <v>4.18</v>
      </c>
      <c r="BB258" s="16">
        <v>4.1399999999999997</v>
      </c>
      <c r="BC258" s="16">
        <v>4.0999999999999996</v>
      </c>
      <c r="BD258" s="16">
        <v>4.0599999999999996</v>
      </c>
      <c r="BE258" s="16">
        <v>4.0190000000000001</v>
      </c>
      <c r="BF258" s="16">
        <v>3.9790000000000001</v>
      </c>
      <c r="BG258" s="16">
        <v>3.9390000000000001</v>
      </c>
      <c r="BH258" s="16">
        <v>3.8980000000000001</v>
      </c>
      <c r="BI258" s="16">
        <v>3.859</v>
      </c>
      <c r="BJ258" s="16">
        <v>3.82</v>
      </c>
    </row>
    <row r="259" spans="1:62" x14ac:dyDescent="0.35">
      <c r="A259" s="16" t="s">
        <v>465</v>
      </c>
      <c r="B259" s="16" t="s">
        <v>278</v>
      </c>
      <c r="C259" s="16" t="s">
        <v>24</v>
      </c>
      <c r="D259" s="16" t="s">
        <v>627</v>
      </c>
      <c r="E259" s="16">
        <v>4.9793071088850027</v>
      </c>
      <c r="F259" s="16">
        <v>5.0019197824341521</v>
      </c>
      <c r="G259" s="16">
        <v>5.0236714640893299</v>
      </c>
      <c r="H259" s="16">
        <v>5.0440004067404409</v>
      </c>
      <c r="I259" s="16">
        <v>5.0549089130162344</v>
      </c>
      <c r="J259" s="16">
        <v>5.0391557739546746</v>
      </c>
      <c r="K259" s="16">
        <v>4.990382585360873</v>
      </c>
      <c r="L259" s="16">
        <v>4.9720086216892909</v>
      </c>
      <c r="M259" s="16">
        <v>4.9221624718719275</v>
      </c>
      <c r="N259" s="16">
        <v>4.8545723819618258</v>
      </c>
      <c r="O259" s="16">
        <v>4.7774072609638711</v>
      </c>
      <c r="P259" s="16">
        <v>4.6689640214465644</v>
      </c>
      <c r="Q259" s="16">
        <v>4.5394372824607538</v>
      </c>
      <c r="R259" s="16">
        <v>4.4106838345060178</v>
      </c>
      <c r="S259" s="16">
        <v>4.2885892504326968</v>
      </c>
      <c r="T259" s="16">
        <v>4.1565132774431648</v>
      </c>
      <c r="U259" s="16">
        <v>4.0402853803884744</v>
      </c>
      <c r="V259" s="16">
        <v>3.9366787752391477</v>
      </c>
      <c r="W259" s="16">
        <v>3.8430468675510832</v>
      </c>
      <c r="X259" s="16">
        <v>3.7734136916697869</v>
      </c>
      <c r="Y259" s="16">
        <v>3.7136592862445377</v>
      </c>
      <c r="Z259" s="16">
        <v>3.6566197117396486</v>
      </c>
      <c r="AA259" s="16">
        <v>3.6271766900480555</v>
      </c>
      <c r="AB259" s="16">
        <v>3.5946007019988788</v>
      </c>
      <c r="AC259" s="16">
        <v>3.5642366493605522</v>
      </c>
      <c r="AD259" s="16">
        <v>3.5360250589396953</v>
      </c>
      <c r="AE259" s="16">
        <v>3.4995226163223281</v>
      </c>
      <c r="AF259" s="16">
        <v>3.4551497811443315</v>
      </c>
      <c r="AG259" s="16">
        <v>3.3989120720134718</v>
      </c>
      <c r="AH259" s="16">
        <v>3.3243087893290957</v>
      </c>
      <c r="AI259" s="16">
        <v>3.2483556736806039</v>
      </c>
      <c r="AJ259" s="16">
        <v>3.1572860842815267</v>
      </c>
      <c r="AK259" s="16">
        <v>3.0715062630471319</v>
      </c>
      <c r="AL259" s="16">
        <v>2.9876263866065482</v>
      </c>
      <c r="AM259" s="16">
        <v>2.9218663068883033</v>
      </c>
      <c r="AN259" s="16">
        <v>2.8624805847323711</v>
      </c>
      <c r="AO259" s="16">
        <v>2.8168606170929893</v>
      </c>
      <c r="AP259" s="16">
        <v>2.7769051636307078</v>
      </c>
      <c r="AQ259" s="16">
        <v>2.7459732000600163</v>
      </c>
      <c r="AR259" s="16">
        <v>2.7163022872551044</v>
      </c>
      <c r="AS259" s="16">
        <v>2.6958625101146785</v>
      </c>
      <c r="AT259" s="16">
        <v>2.6661467223654167</v>
      </c>
      <c r="AU259" s="16">
        <v>2.6435372611500489</v>
      </c>
      <c r="AV259" s="16">
        <v>2.6246760999784891</v>
      </c>
      <c r="AW259" s="16">
        <v>2.6084017475169201</v>
      </c>
      <c r="AX259" s="16">
        <v>2.5878484159502508</v>
      </c>
      <c r="AY259" s="16">
        <v>2.5769712478577236</v>
      </c>
      <c r="AZ259" s="16">
        <v>2.5669757701829967</v>
      </c>
      <c r="BA259" s="16">
        <v>2.5549184591795449</v>
      </c>
      <c r="BB259" s="16">
        <v>2.5341511670111996</v>
      </c>
      <c r="BC259" s="16">
        <v>2.5162725848584038</v>
      </c>
      <c r="BD259" s="16">
        <v>2.4986760684113909</v>
      </c>
      <c r="BE259" s="16">
        <v>2.4892538822547436</v>
      </c>
      <c r="BF259" s="16">
        <v>2.4728903214378586</v>
      </c>
      <c r="BG259" s="16">
        <v>2.465598049141541</v>
      </c>
      <c r="BH259" s="16">
        <v>2.4560297122535633</v>
      </c>
      <c r="BI259" s="16">
        <v>2.4452174836315588</v>
      </c>
      <c r="BJ259" s="16">
        <v>2.4315846629315607</v>
      </c>
    </row>
    <row r="260" spans="1:62" x14ac:dyDescent="0.35">
      <c r="A260" s="16" t="s">
        <v>425</v>
      </c>
      <c r="B260" s="16" t="s">
        <v>227</v>
      </c>
      <c r="C260" s="16" t="s">
        <v>24</v>
      </c>
      <c r="D260" s="16" t="s">
        <v>627</v>
      </c>
      <c r="E260" s="16">
        <v>7.6509999999999998</v>
      </c>
      <c r="F260" s="16">
        <v>7.6449999999999996</v>
      </c>
      <c r="G260" s="16">
        <v>7.63</v>
      </c>
      <c r="H260" s="16">
        <v>7.6040000000000001</v>
      </c>
      <c r="I260" s="16">
        <v>7.5670000000000002</v>
      </c>
      <c r="J260" s="16">
        <v>7.5190000000000001</v>
      </c>
      <c r="K260" s="16">
        <v>7.4619999999999997</v>
      </c>
      <c r="L260" s="16">
        <v>7.4</v>
      </c>
      <c r="M260" s="16">
        <v>7.3339999999999996</v>
      </c>
      <c r="N260" s="16">
        <v>7.2649999999999997</v>
      </c>
      <c r="O260" s="16">
        <v>7.194</v>
      </c>
      <c r="P260" s="16">
        <v>7.1189999999999998</v>
      </c>
      <c r="Q260" s="16">
        <v>7.0389999999999997</v>
      </c>
      <c r="R260" s="16">
        <v>6.952</v>
      </c>
      <c r="S260" s="16">
        <v>6.859</v>
      </c>
      <c r="T260" s="16">
        <v>6.7610000000000001</v>
      </c>
      <c r="U260" s="16">
        <v>6.6559999999999997</v>
      </c>
      <c r="V260" s="16">
        <v>6.5469999999999997</v>
      </c>
      <c r="W260" s="16">
        <v>6.4340000000000002</v>
      </c>
      <c r="X260" s="16">
        <v>6.32</v>
      </c>
      <c r="Y260" s="16">
        <v>6.2030000000000003</v>
      </c>
      <c r="Z260" s="16">
        <v>6.0860000000000003</v>
      </c>
      <c r="AA260" s="16">
        <v>5.968</v>
      </c>
      <c r="AB260" s="16">
        <v>5.85</v>
      </c>
      <c r="AC260" s="16">
        <v>5.734</v>
      </c>
      <c r="AD260" s="16">
        <v>5.62</v>
      </c>
      <c r="AE260" s="16">
        <v>5.51</v>
      </c>
      <c r="AF260" s="16">
        <v>5.4039999999999999</v>
      </c>
      <c r="AG260" s="16">
        <v>5.3029999999999999</v>
      </c>
      <c r="AH260" s="16">
        <v>5.2080000000000002</v>
      </c>
      <c r="AI260" s="16">
        <v>5.1180000000000003</v>
      </c>
      <c r="AJ260" s="16">
        <v>5.0339999999999998</v>
      </c>
      <c r="AK260" s="16">
        <v>4.9560000000000004</v>
      </c>
      <c r="AL260" s="16">
        <v>4.8819999999999997</v>
      </c>
      <c r="AM260" s="16">
        <v>4.8150000000000004</v>
      </c>
      <c r="AN260" s="16">
        <v>4.7510000000000003</v>
      </c>
      <c r="AO260" s="16">
        <v>4.6920000000000002</v>
      </c>
      <c r="AP260" s="16">
        <v>4.6369999999999996</v>
      </c>
      <c r="AQ260" s="16">
        <v>4.5869999999999997</v>
      </c>
      <c r="AR260" s="16">
        <v>4.5410000000000004</v>
      </c>
      <c r="AS260" s="16">
        <v>4.5030000000000001</v>
      </c>
      <c r="AT260" s="16">
        <v>4.476</v>
      </c>
      <c r="AU260" s="16">
        <v>4.46</v>
      </c>
      <c r="AV260" s="16">
        <v>4.4539999999999997</v>
      </c>
      <c r="AW260" s="16">
        <v>4.4560000000000004</v>
      </c>
      <c r="AX260" s="16">
        <v>4.46</v>
      </c>
      <c r="AY260" s="16">
        <v>4.46</v>
      </c>
      <c r="AZ260" s="16">
        <v>4.45</v>
      </c>
      <c r="BA260" s="16">
        <v>4.4260000000000002</v>
      </c>
      <c r="BB260" s="16">
        <v>4.3879999999999999</v>
      </c>
      <c r="BC260" s="16">
        <v>4.3380000000000001</v>
      </c>
      <c r="BD260" s="16">
        <v>4.2770000000000001</v>
      </c>
      <c r="BE260" s="16">
        <v>4.2119999999999997</v>
      </c>
      <c r="BF260" s="16">
        <v>4.1470000000000002</v>
      </c>
      <c r="BG260" s="16">
        <v>4.0860000000000003</v>
      </c>
      <c r="BH260" s="16">
        <v>4.0289999999999999</v>
      </c>
      <c r="BI260" s="16">
        <v>3.976</v>
      </c>
      <c r="BJ260" s="16">
        <v>3.9260000000000002</v>
      </c>
    </row>
    <row r="261" spans="1:62" x14ac:dyDescent="0.35">
      <c r="A261" s="16" t="s">
        <v>374</v>
      </c>
      <c r="B261" s="16" t="s">
        <v>169</v>
      </c>
      <c r="C261" s="16" t="s">
        <v>24</v>
      </c>
      <c r="D261" s="16" t="s">
        <v>627</v>
      </c>
      <c r="Z261" s="16">
        <v>4.58</v>
      </c>
      <c r="AA261" s="16">
        <v>4.88</v>
      </c>
      <c r="AB261" s="16">
        <v>4.4800000000000004</v>
      </c>
      <c r="AC261" s="16">
        <v>4.82</v>
      </c>
      <c r="AD261" s="16">
        <v>4.5599999999999996</v>
      </c>
      <c r="AE261" s="16">
        <v>4.47</v>
      </c>
      <c r="AF261" s="16">
        <v>4.43</v>
      </c>
      <c r="AG261" s="16">
        <v>4.26</v>
      </c>
      <c r="AH261" s="16">
        <v>3.92</v>
      </c>
      <c r="AI261" s="16">
        <v>3.9</v>
      </c>
      <c r="AJ261" s="16">
        <v>3.58</v>
      </c>
      <c r="AK261" s="16">
        <v>2.96</v>
      </c>
      <c r="AL261" s="16">
        <v>2.84</v>
      </c>
      <c r="AM261" s="16">
        <v>2.71</v>
      </c>
      <c r="AN261" s="16">
        <v>2.7</v>
      </c>
      <c r="AO261" s="16">
        <v>2.7</v>
      </c>
      <c r="AP261" s="16">
        <v>2.46</v>
      </c>
      <c r="AQ261" s="16">
        <v>2.57</v>
      </c>
      <c r="AR261" s="16">
        <v>2.88</v>
      </c>
      <c r="AS261" s="16">
        <v>2.95</v>
      </c>
      <c r="AT261" s="16">
        <v>2.8</v>
      </c>
      <c r="AU261" s="16">
        <v>2.66</v>
      </c>
      <c r="AV261" s="16">
        <v>2.34</v>
      </c>
      <c r="AW261" s="16">
        <v>2.5299999999999998</v>
      </c>
      <c r="AX261" s="16">
        <v>2.65</v>
      </c>
      <c r="AY261" s="16">
        <v>2.4300000000000002</v>
      </c>
      <c r="AZ261" s="16">
        <v>2.4300000000000002</v>
      </c>
      <c r="BA261" s="16">
        <v>2.38</v>
      </c>
      <c r="BB261" s="16">
        <v>2.34</v>
      </c>
      <c r="BC261" s="16">
        <v>2.29</v>
      </c>
      <c r="BD261" s="16">
        <v>2.2400000000000002</v>
      </c>
      <c r="BE261" s="16">
        <v>2.19</v>
      </c>
      <c r="BF261" s="16">
        <v>2.16</v>
      </c>
      <c r="BG261" s="16">
        <v>2.13</v>
      </c>
      <c r="BH261" s="16">
        <v>2.09</v>
      </c>
      <c r="BI261" s="16">
        <v>2.06</v>
      </c>
      <c r="BJ261" s="16">
        <v>2.02</v>
      </c>
    </row>
    <row r="262" spans="1:62" x14ac:dyDescent="0.35">
      <c r="A262" s="16" t="s">
        <v>753</v>
      </c>
      <c r="B262" s="16" t="s">
        <v>279</v>
      </c>
      <c r="C262" s="16" t="s">
        <v>24</v>
      </c>
      <c r="D262" s="16" t="s">
        <v>627</v>
      </c>
      <c r="E262" s="16">
        <v>7.9379999999999997</v>
      </c>
      <c r="F262" s="16">
        <v>7.9619999999999997</v>
      </c>
      <c r="G262" s="16">
        <v>7.9909999999999997</v>
      </c>
      <c r="H262" s="16">
        <v>8.0259999999999998</v>
      </c>
      <c r="I262" s="16">
        <v>8.0670000000000002</v>
      </c>
      <c r="J262" s="16">
        <v>8.1140000000000008</v>
      </c>
      <c r="K262" s="16">
        <v>8.1660000000000004</v>
      </c>
      <c r="L262" s="16">
        <v>8.2219999999999995</v>
      </c>
      <c r="M262" s="16">
        <v>8.2780000000000005</v>
      </c>
      <c r="N262" s="16">
        <v>8.3339999999999996</v>
      </c>
      <c r="O262" s="16">
        <v>8.3859999999999992</v>
      </c>
      <c r="P262" s="16">
        <v>8.4320000000000004</v>
      </c>
      <c r="Q262" s="16">
        <v>8.4710000000000001</v>
      </c>
      <c r="R262" s="16">
        <v>8.5039999999999996</v>
      </c>
      <c r="S262" s="16">
        <v>8.5310000000000006</v>
      </c>
      <c r="T262" s="16">
        <v>8.5540000000000003</v>
      </c>
      <c r="U262" s="16">
        <v>8.5779999999999994</v>
      </c>
      <c r="V262" s="16">
        <v>8.6050000000000004</v>
      </c>
      <c r="W262" s="16">
        <v>8.6359999999999992</v>
      </c>
      <c r="X262" s="16">
        <v>8.6709999999999994</v>
      </c>
      <c r="Y262" s="16">
        <v>8.7100000000000009</v>
      </c>
      <c r="Z262" s="16">
        <v>8.7520000000000007</v>
      </c>
      <c r="AA262" s="16">
        <v>8.7929999999999993</v>
      </c>
      <c r="AB262" s="16">
        <v>8.8279999999999994</v>
      </c>
      <c r="AC262" s="16">
        <v>8.8529999999999998</v>
      </c>
      <c r="AD262" s="16">
        <v>8.8640000000000008</v>
      </c>
      <c r="AE262" s="16">
        <v>8.8580000000000005</v>
      </c>
      <c r="AF262" s="16">
        <v>8.8330000000000002</v>
      </c>
      <c r="AG262" s="16">
        <v>8.7859999999999996</v>
      </c>
      <c r="AH262" s="16">
        <v>8.7129999999999992</v>
      </c>
      <c r="AI262" s="16">
        <v>8.6059999999999999</v>
      </c>
      <c r="AJ262" s="16">
        <v>8.4589999999999996</v>
      </c>
      <c r="AK262" s="16">
        <v>8.2720000000000002</v>
      </c>
      <c r="AL262" s="16">
        <v>8.048</v>
      </c>
      <c r="AM262" s="16">
        <v>7.7949999999999999</v>
      </c>
      <c r="AN262" s="16">
        <v>7.5250000000000004</v>
      </c>
      <c r="AO262" s="16">
        <v>7.2510000000000003</v>
      </c>
      <c r="AP262" s="16">
        <v>6.9859999999999998</v>
      </c>
      <c r="AQ262" s="16">
        <v>6.7380000000000004</v>
      </c>
      <c r="AR262" s="16">
        <v>6.5140000000000002</v>
      </c>
      <c r="AS262" s="16">
        <v>6.3129999999999997</v>
      </c>
      <c r="AT262" s="16">
        <v>6.13</v>
      </c>
      <c r="AU262" s="16">
        <v>5.9539999999999997</v>
      </c>
      <c r="AV262" s="16">
        <v>5.7779999999999996</v>
      </c>
      <c r="AW262" s="16">
        <v>5.601</v>
      </c>
      <c r="AX262" s="16">
        <v>5.4249999999999998</v>
      </c>
      <c r="AY262" s="16">
        <v>5.2530000000000001</v>
      </c>
      <c r="AZ262" s="16">
        <v>5.09</v>
      </c>
      <c r="BA262" s="16">
        <v>4.9400000000000004</v>
      </c>
      <c r="BB262" s="16">
        <v>4.8010000000000002</v>
      </c>
      <c r="BC262" s="16">
        <v>4.6740000000000004</v>
      </c>
      <c r="BD262" s="16">
        <v>4.5540000000000003</v>
      </c>
      <c r="BE262" s="16">
        <v>4.4390000000000001</v>
      </c>
      <c r="BF262" s="16">
        <v>4.3259999999999996</v>
      </c>
      <c r="BG262" s="16">
        <v>4.2140000000000004</v>
      </c>
      <c r="BH262" s="16">
        <v>4.1029999999999998</v>
      </c>
      <c r="BI262" s="16">
        <v>3.9940000000000002</v>
      </c>
      <c r="BJ262" s="16">
        <v>3.89</v>
      </c>
    </row>
    <row r="263" spans="1:62" x14ac:dyDescent="0.35">
      <c r="A263" s="16" t="s">
        <v>437</v>
      </c>
      <c r="B263" s="16" t="s">
        <v>241</v>
      </c>
      <c r="C263" s="16" t="s">
        <v>24</v>
      </c>
      <c r="D263" s="16" t="s">
        <v>627</v>
      </c>
      <c r="E263" s="16">
        <v>6.0410000000000004</v>
      </c>
      <c r="F263" s="16">
        <v>6.0279999999999996</v>
      </c>
      <c r="G263" s="16">
        <v>6.01</v>
      </c>
      <c r="H263" s="16">
        <v>5.9859999999999998</v>
      </c>
      <c r="I263" s="16">
        <v>5.9560000000000004</v>
      </c>
      <c r="J263" s="16">
        <v>5.92</v>
      </c>
      <c r="K263" s="16">
        <v>5.8780000000000001</v>
      </c>
      <c r="L263" s="16">
        <v>5.8319999999999999</v>
      </c>
      <c r="M263" s="16">
        <v>5.782</v>
      </c>
      <c r="N263" s="16">
        <v>5.7279999999999998</v>
      </c>
      <c r="O263" s="16">
        <v>5.6689999999999996</v>
      </c>
      <c r="P263" s="16">
        <v>5.601</v>
      </c>
      <c r="Q263" s="16">
        <v>5.5250000000000004</v>
      </c>
      <c r="R263" s="16">
        <v>5.4409999999999998</v>
      </c>
      <c r="S263" s="16">
        <v>5.3529999999999998</v>
      </c>
      <c r="T263" s="16">
        <v>5.2649999999999997</v>
      </c>
      <c r="U263" s="16">
        <v>5.1849999999999996</v>
      </c>
      <c r="V263" s="16">
        <v>5.1159999999999997</v>
      </c>
      <c r="W263" s="16">
        <v>5.0599999999999996</v>
      </c>
      <c r="X263" s="16">
        <v>5.016</v>
      </c>
      <c r="Y263" s="16">
        <v>4.9800000000000004</v>
      </c>
      <c r="Z263" s="16">
        <v>4.9470000000000001</v>
      </c>
      <c r="AA263" s="16">
        <v>4.9089999999999998</v>
      </c>
      <c r="AB263" s="16">
        <v>4.859</v>
      </c>
      <c r="AC263" s="16">
        <v>4.7919999999999998</v>
      </c>
      <c r="AD263" s="16">
        <v>4.7050000000000001</v>
      </c>
      <c r="AE263" s="16">
        <v>4.5919999999999996</v>
      </c>
      <c r="AF263" s="16">
        <v>4.4580000000000002</v>
      </c>
      <c r="AG263" s="16">
        <v>4.306</v>
      </c>
      <c r="AH263" s="16">
        <v>4.1390000000000002</v>
      </c>
      <c r="AI263" s="16">
        <v>3.964</v>
      </c>
      <c r="AJ263" s="16">
        <v>3.7839999999999998</v>
      </c>
      <c r="AK263" s="16">
        <v>3.6070000000000002</v>
      </c>
      <c r="AL263" s="16">
        <v>3.4380000000000002</v>
      </c>
      <c r="AM263" s="16">
        <v>3.2829999999999999</v>
      </c>
      <c r="AN263" s="16">
        <v>3.1440000000000001</v>
      </c>
      <c r="AO263" s="16">
        <v>3.0230000000000001</v>
      </c>
      <c r="AP263" s="16">
        <v>2.919</v>
      </c>
      <c r="AQ263" s="16">
        <v>2.8290000000000002</v>
      </c>
      <c r="AR263" s="16">
        <v>2.754</v>
      </c>
      <c r="AS263" s="16">
        <v>2.694</v>
      </c>
      <c r="AT263" s="16">
        <v>2.6520000000000001</v>
      </c>
      <c r="AU263" s="16">
        <v>2.6240000000000001</v>
      </c>
      <c r="AV263" s="16">
        <v>2.6080000000000001</v>
      </c>
      <c r="AW263" s="16">
        <v>2.6030000000000002</v>
      </c>
      <c r="AX263" s="16">
        <v>2.6030000000000002</v>
      </c>
      <c r="AY263" s="16">
        <v>2.6070000000000002</v>
      </c>
      <c r="AZ263" s="16">
        <v>2.61</v>
      </c>
      <c r="BA263" s="16">
        <v>2.6110000000000002</v>
      </c>
      <c r="BB263" s="16">
        <v>2.6080000000000001</v>
      </c>
      <c r="BC263" s="16">
        <v>2.5979999999999999</v>
      </c>
      <c r="BD263" s="16">
        <v>2.5819999999999999</v>
      </c>
      <c r="BE263" s="16">
        <v>2.5609999999999999</v>
      </c>
      <c r="BF263" s="16">
        <v>2.5369999999999999</v>
      </c>
      <c r="BG263" s="16">
        <v>2.5110000000000001</v>
      </c>
      <c r="BH263" s="16">
        <v>2.484</v>
      </c>
      <c r="BI263" s="16">
        <v>2.4569999999999999</v>
      </c>
      <c r="BJ263" s="16">
        <v>2.4300000000000002</v>
      </c>
    </row>
    <row r="264" spans="1:62" x14ac:dyDescent="0.35">
      <c r="A264" s="16" t="s">
        <v>466</v>
      </c>
      <c r="B264" s="16" t="s">
        <v>280</v>
      </c>
      <c r="C264" s="16" t="s">
        <v>24</v>
      </c>
      <c r="D264" s="16" t="s">
        <v>627</v>
      </c>
      <c r="E264" s="16">
        <v>7.1150000000000002</v>
      </c>
      <c r="F264" s="16">
        <v>7.1689999999999996</v>
      </c>
      <c r="G264" s="16">
        <v>7.2140000000000004</v>
      </c>
      <c r="H264" s="16">
        <v>7.2489999999999997</v>
      </c>
      <c r="I264" s="16">
        <v>7.274</v>
      </c>
      <c r="J264" s="16">
        <v>7.2910000000000004</v>
      </c>
      <c r="K264" s="16">
        <v>7.3040000000000003</v>
      </c>
      <c r="L264" s="16">
        <v>7.3170000000000002</v>
      </c>
      <c r="M264" s="16">
        <v>7.3319999999999999</v>
      </c>
      <c r="N264" s="16">
        <v>7.3490000000000002</v>
      </c>
      <c r="O264" s="16">
        <v>7.367</v>
      </c>
      <c r="P264" s="16">
        <v>7.383</v>
      </c>
      <c r="Q264" s="16">
        <v>7.3920000000000003</v>
      </c>
      <c r="R264" s="16">
        <v>7.3929999999999998</v>
      </c>
      <c r="S264" s="16">
        <v>7.3819999999999997</v>
      </c>
      <c r="T264" s="16">
        <v>7.359</v>
      </c>
      <c r="U264" s="16">
        <v>7.3230000000000004</v>
      </c>
      <c r="V264" s="16">
        <v>7.2759999999999998</v>
      </c>
      <c r="W264" s="16">
        <v>7.2190000000000003</v>
      </c>
      <c r="X264" s="16">
        <v>7.1559999999999997</v>
      </c>
      <c r="Y264" s="16">
        <v>7.0869999999999997</v>
      </c>
      <c r="Z264" s="16">
        <v>7.0170000000000003</v>
      </c>
      <c r="AA264" s="16">
        <v>6.9459999999999997</v>
      </c>
      <c r="AB264" s="16">
        <v>6.8769999999999998</v>
      </c>
      <c r="AC264" s="16">
        <v>6.81</v>
      </c>
      <c r="AD264" s="16">
        <v>6.7460000000000004</v>
      </c>
      <c r="AE264" s="16">
        <v>6.6849999999999996</v>
      </c>
      <c r="AF264" s="16">
        <v>6.6239999999999997</v>
      </c>
      <c r="AG264" s="16">
        <v>6.5629999999999997</v>
      </c>
      <c r="AH264" s="16">
        <v>6.5019999999999998</v>
      </c>
      <c r="AI264" s="16">
        <v>6.4420000000000002</v>
      </c>
      <c r="AJ264" s="16">
        <v>6.3840000000000003</v>
      </c>
      <c r="AK264" s="16">
        <v>6.3289999999999997</v>
      </c>
      <c r="AL264" s="16">
        <v>6.2779999999999996</v>
      </c>
      <c r="AM264" s="16">
        <v>6.2309999999999999</v>
      </c>
      <c r="AN264" s="16">
        <v>6.1890000000000001</v>
      </c>
      <c r="AO264" s="16">
        <v>6.1529999999999996</v>
      </c>
      <c r="AP264" s="16">
        <v>6.1210000000000004</v>
      </c>
      <c r="AQ264" s="16">
        <v>6.093</v>
      </c>
      <c r="AR264" s="16">
        <v>6.0650000000000004</v>
      </c>
      <c r="AS264" s="16">
        <v>6.0359999999999996</v>
      </c>
      <c r="AT264" s="16">
        <v>6.0030000000000001</v>
      </c>
      <c r="AU264" s="16">
        <v>5.9630000000000001</v>
      </c>
      <c r="AV264" s="16">
        <v>5.915</v>
      </c>
      <c r="AW264" s="16">
        <v>5.859</v>
      </c>
      <c r="AX264" s="16">
        <v>5.7939999999999996</v>
      </c>
      <c r="AY264" s="16">
        <v>5.7240000000000002</v>
      </c>
      <c r="AZ264" s="16">
        <v>5.65</v>
      </c>
      <c r="BA264" s="16">
        <v>5.5739999999999998</v>
      </c>
      <c r="BB264" s="16">
        <v>5.4960000000000004</v>
      </c>
      <c r="BC264" s="16">
        <v>5.415</v>
      </c>
      <c r="BD264" s="16">
        <v>5.3280000000000003</v>
      </c>
      <c r="BE264" s="16">
        <v>5.2329999999999997</v>
      </c>
      <c r="BF264" s="16">
        <v>5.1319999999999997</v>
      </c>
      <c r="BG264" s="16">
        <v>5.0259999999999998</v>
      </c>
      <c r="BH264" s="16">
        <v>4.9180000000000001</v>
      </c>
      <c r="BI264" s="16">
        <v>4.8140000000000001</v>
      </c>
      <c r="BJ264" s="16">
        <v>4.718</v>
      </c>
    </row>
    <row r="265" spans="1:62" x14ac:dyDescent="0.35">
      <c r="A265" s="16" t="s">
        <v>467</v>
      </c>
      <c r="B265" s="16" t="s">
        <v>281</v>
      </c>
      <c r="C265" s="16" t="s">
        <v>24</v>
      </c>
      <c r="D265" s="16" t="s">
        <v>627</v>
      </c>
      <c r="E265" s="16">
        <v>7.1580000000000004</v>
      </c>
      <c r="F265" s="16">
        <v>7.2149999999999999</v>
      </c>
      <c r="G265" s="16">
        <v>7.2670000000000003</v>
      </c>
      <c r="H265" s="16">
        <v>7.3109999999999999</v>
      </c>
      <c r="I265" s="16">
        <v>7.3470000000000004</v>
      </c>
      <c r="J265" s="16">
        <v>7.3730000000000002</v>
      </c>
      <c r="K265" s="16">
        <v>7.391</v>
      </c>
      <c r="L265" s="16">
        <v>7.4029999999999996</v>
      </c>
      <c r="M265" s="16">
        <v>7.4109999999999996</v>
      </c>
      <c r="N265" s="16">
        <v>7.415</v>
      </c>
      <c r="O265" s="16">
        <v>7.4189999999999996</v>
      </c>
      <c r="P265" s="16">
        <v>7.4249999999999998</v>
      </c>
      <c r="Q265" s="16">
        <v>7.4340000000000002</v>
      </c>
      <c r="R265" s="16">
        <v>7.4409999999999998</v>
      </c>
      <c r="S265" s="16">
        <v>7.4420000000000002</v>
      </c>
      <c r="T265" s="16">
        <v>7.4269999999999996</v>
      </c>
      <c r="U265" s="16">
        <v>7.3849999999999998</v>
      </c>
      <c r="V265" s="16">
        <v>7.3079999999999998</v>
      </c>
      <c r="W265" s="16">
        <v>7.1950000000000003</v>
      </c>
      <c r="X265" s="16">
        <v>7.0449999999999999</v>
      </c>
      <c r="Y265" s="16">
        <v>6.8650000000000002</v>
      </c>
      <c r="Z265" s="16">
        <v>6.6630000000000003</v>
      </c>
      <c r="AA265" s="16">
        <v>6.4509999999999996</v>
      </c>
      <c r="AB265" s="16">
        <v>6.24</v>
      </c>
      <c r="AC265" s="16">
        <v>6.0339999999999998</v>
      </c>
      <c r="AD265" s="16">
        <v>5.8360000000000003</v>
      </c>
      <c r="AE265" s="16">
        <v>5.6420000000000003</v>
      </c>
      <c r="AF265" s="16">
        <v>5.4480000000000004</v>
      </c>
      <c r="AG265" s="16">
        <v>5.2519999999999998</v>
      </c>
      <c r="AH265" s="16">
        <v>5.0549999999999997</v>
      </c>
      <c r="AI265" s="16">
        <v>4.8620000000000001</v>
      </c>
      <c r="AJ265" s="16">
        <v>4.6760000000000002</v>
      </c>
      <c r="AK265" s="16">
        <v>4.5030000000000001</v>
      </c>
      <c r="AL265" s="16">
        <v>4.3460000000000001</v>
      </c>
      <c r="AM265" s="16">
        <v>4.2069999999999999</v>
      </c>
      <c r="AN265" s="16">
        <v>4.0880000000000001</v>
      </c>
      <c r="AO265" s="16">
        <v>3.9889999999999999</v>
      </c>
      <c r="AP265" s="16">
        <v>3.907</v>
      </c>
      <c r="AQ265" s="16">
        <v>3.839</v>
      </c>
      <c r="AR265" s="16">
        <v>3.786</v>
      </c>
      <c r="AS265" s="16">
        <v>3.7480000000000002</v>
      </c>
      <c r="AT265" s="16">
        <v>3.7250000000000001</v>
      </c>
      <c r="AU265" s="16">
        <v>3.718</v>
      </c>
      <c r="AV265" s="16">
        <v>3.7250000000000001</v>
      </c>
      <c r="AW265" s="16">
        <v>3.7440000000000002</v>
      </c>
      <c r="AX265" s="16">
        <v>3.7749999999999999</v>
      </c>
      <c r="AY265" s="16">
        <v>3.819</v>
      </c>
      <c r="AZ265" s="16">
        <v>3.8730000000000002</v>
      </c>
      <c r="BA265" s="16">
        <v>3.931</v>
      </c>
      <c r="BB265" s="16">
        <v>3.988</v>
      </c>
      <c r="BC265" s="16">
        <v>4.0339999999999998</v>
      </c>
      <c r="BD265" s="16">
        <v>4.0590000000000002</v>
      </c>
      <c r="BE265" s="16">
        <v>4.0579999999999998</v>
      </c>
      <c r="BF265" s="16">
        <v>4.03</v>
      </c>
      <c r="BG265" s="16">
        <v>3.9740000000000002</v>
      </c>
      <c r="BH265" s="16">
        <v>3.8959999999999999</v>
      </c>
      <c r="BI265" s="16">
        <v>3.8039999999999998</v>
      </c>
      <c r="BJ265" s="16">
        <v>3.7069999999999999</v>
      </c>
    </row>
  </sheetData>
  <autoFilter ref="A1:BL265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5"/>
  <sheetViews>
    <sheetView workbookViewId="0">
      <selection activeCell="C2" sqref="C2"/>
    </sheetView>
  </sheetViews>
  <sheetFormatPr defaultRowHeight="14.5" x14ac:dyDescent="0.35"/>
  <cols>
    <col min="1" max="1" width="44.08984375" style="16" bestFit="1" customWidth="1"/>
    <col min="2" max="2" width="25.6328125" style="16" bestFit="1" customWidth="1"/>
    <col min="3" max="3" width="49.90625" style="16" bestFit="1" customWidth="1"/>
    <col min="4" max="4" width="12.7265625" style="16" bestFit="1" customWidth="1"/>
    <col min="5" max="62" width="11.453125" style="16" bestFit="1" customWidth="1"/>
    <col min="63" max="64" width="5" style="16" bestFit="1" customWidth="1"/>
    <col min="65" max="16384" width="8.7265625" style="16"/>
  </cols>
  <sheetData>
    <row r="1" spans="1:64" x14ac:dyDescent="0.35">
      <c r="A1" s="16" t="s">
        <v>0</v>
      </c>
      <c r="B1" s="16" t="s">
        <v>64</v>
      </c>
      <c r="C1" s="16" t="s">
        <v>563</v>
      </c>
      <c r="D1" s="16" t="s">
        <v>564</v>
      </c>
      <c r="E1" s="16" t="s">
        <v>565</v>
      </c>
      <c r="F1" s="16" t="s">
        <v>566</v>
      </c>
      <c r="G1" s="16" t="s">
        <v>567</v>
      </c>
      <c r="H1" s="16" t="s">
        <v>568</v>
      </c>
      <c r="I1" s="16" t="s">
        <v>569</v>
      </c>
      <c r="J1" s="16" t="s">
        <v>570</v>
      </c>
      <c r="K1" s="16" t="s">
        <v>571</v>
      </c>
      <c r="L1" s="16" t="s">
        <v>572</v>
      </c>
      <c r="M1" s="16" t="s">
        <v>573</v>
      </c>
      <c r="N1" s="16" t="s">
        <v>574</v>
      </c>
      <c r="O1" s="16" t="s">
        <v>575</v>
      </c>
      <c r="P1" s="16" t="s">
        <v>576</v>
      </c>
      <c r="Q1" s="16" t="s">
        <v>577</v>
      </c>
      <c r="R1" s="16" t="s">
        <v>578</v>
      </c>
      <c r="S1" s="16" t="s">
        <v>579</v>
      </c>
      <c r="T1" s="16" t="s">
        <v>580</v>
      </c>
      <c r="U1" s="16" t="s">
        <v>581</v>
      </c>
      <c r="V1" s="16" t="s">
        <v>582</v>
      </c>
      <c r="W1" s="16" t="s">
        <v>583</v>
      </c>
      <c r="X1" s="16" t="s">
        <v>584</v>
      </c>
      <c r="Y1" s="16" t="s">
        <v>585</v>
      </c>
      <c r="Z1" s="16" t="s">
        <v>586</v>
      </c>
      <c r="AA1" s="16" t="s">
        <v>587</v>
      </c>
      <c r="AB1" s="16" t="s">
        <v>588</v>
      </c>
      <c r="AC1" s="16" t="s">
        <v>589</v>
      </c>
      <c r="AD1" s="16" t="s">
        <v>590</v>
      </c>
      <c r="AE1" s="16" t="s">
        <v>591</v>
      </c>
      <c r="AF1" s="16" t="s">
        <v>592</v>
      </c>
      <c r="AG1" s="16" t="s">
        <v>593</v>
      </c>
      <c r="AH1" s="16" t="s">
        <v>594</v>
      </c>
      <c r="AI1" s="16" t="s">
        <v>595</v>
      </c>
      <c r="AJ1" s="16" t="s">
        <v>596</v>
      </c>
      <c r="AK1" s="16" t="s">
        <v>597</v>
      </c>
      <c r="AL1" s="16" t="s">
        <v>598</v>
      </c>
      <c r="AM1" s="16" t="s">
        <v>599</v>
      </c>
      <c r="AN1" s="16" t="s">
        <v>600</v>
      </c>
      <c r="AO1" s="16" t="s">
        <v>601</v>
      </c>
      <c r="AP1" s="16" t="s">
        <v>602</v>
      </c>
      <c r="AQ1" s="16" t="s">
        <v>603</v>
      </c>
      <c r="AR1" s="16" t="s">
        <v>604</v>
      </c>
      <c r="AS1" s="16" t="s">
        <v>605</v>
      </c>
      <c r="AT1" s="16" t="s">
        <v>606</v>
      </c>
      <c r="AU1" s="16" t="s">
        <v>607</v>
      </c>
      <c r="AV1" s="16" t="s">
        <v>608</v>
      </c>
      <c r="AW1" s="16" t="s">
        <v>609</v>
      </c>
      <c r="AX1" s="16" t="s">
        <v>610</v>
      </c>
      <c r="AY1" s="16" t="s">
        <v>611</v>
      </c>
      <c r="AZ1" s="16" t="s">
        <v>612</v>
      </c>
      <c r="BA1" s="16" t="s">
        <v>613</v>
      </c>
      <c r="BB1" s="16" t="s">
        <v>614</v>
      </c>
      <c r="BC1" s="16" t="s">
        <v>615</v>
      </c>
      <c r="BD1" s="16" t="s">
        <v>616</v>
      </c>
      <c r="BE1" s="16" t="s">
        <v>617</v>
      </c>
      <c r="BF1" s="16" t="s">
        <v>618</v>
      </c>
      <c r="BG1" s="16" t="s">
        <v>619</v>
      </c>
      <c r="BH1" s="16" t="s">
        <v>620</v>
      </c>
      <c r="BI1" s="16" t="s">
        <v>621</v>
      </c>
      <c r="BJ1" s="16" t="s">
        <v>622</v>
      </c>
      <c r="BK1" s="16" t="s">
        <v>623</v>
      </c>
      <c r="BL1" s="16" t="s">
        <v>624</v>
      </c>
    </row>
    <row r="2" spans="1:64" x14ac:dyDescent="0.35">
      <c r="A2" s="16" t="s">
        <v>290</v>
      </c>
      <c r="B2" s="16" t="s">
        <v>74</v>
      </c>
      <c r="C2" s="16" t="s">
        <v>4</v>
      </c>
      <c r="D2" s="16" t="s">
        <v>628</v>
      </c>
      <c r="E2" s="16">
        <v>106.2062</v>
      </c>
      <c r="F2" s="16">
        <v>102.8116</v>
      </c>
      <c r="G2" s="16">
        <v>99.417000000000002</v>
      </c>
      <c r="H2" s="16">
        <v>94.4542</v>
      </c>
      <c r="I2" s="16">
        <v>89.491399999999999</v>
      </c>
      <c r="J2" s="16">
        <v>84.528599999999997</v>
      </c>
      <c r="K2" s="16">
        <v>79.565799999999996</v>
      </c>
      <c r="L2" s="16">
        <v>74.602999999999994</v>
      </c>
      <c r="M2" s="16">
        <v>71.665000000000006</v>
      </c>
      <c r="N2" s="16">
        <v>68.727000000000004</v>
      </c>
      <c r="O2" s="16">
        <v>65.789000000000001</v>
      </c>
      <c r="P2" s="16">
        <v>62.850999999999999</v>
      </c>
      <c r="Q2" s="16">
        <v>59.912999999999997</v>
      </c>
      <c r="R2" s="16">
        <v>59.004399999999997</v>
      </c>
      <c r="S2" s="16">
        <v>58.095799999999997</v>
      </c>
      <c r="T2" s="16">
        <v>57.187199999999997</v>
      </c>
      <c r="U2" s="16">
        <v>56.278599999999997</v>
      </c>
      <c r="V2" s="16">
        <v>55.37</v>
      </c>
      <c r="W2" s="16">
        <v>54.9542</v>
      </c>
      <c r="X2" s="16">
        <v>54.538400000000003</v>
      </c>
      <c r="Y2" s="16">
        <v>54.122599999999998</v>
      </c>
      <c r="Z2" s="16">
        <v>53.706800000000001</v>
      </c>
      <c r="AA2" s="16">
        <v>53.290999999999997</v>
      </c>
      <c r="AB2" s="16">
        <v>53.028799999999997</v>
      </c>
      <c r="AC2" s="16">
        <v>52.766599999999997</v>
      </c>
      <c r="AD2" s="16">
        <v>52.504399999999997</v>
      </c>
      <c r="AE2" s="16">
        <v>52.242199999999997</v>
      </c>
      <c r="AF2" s="16">
        <v>51.98</v>
      </c>
      <c r="AG2" s="16">
        <v>51.41</v>
      </c>
      <c r="AH2" s="16">
        <v>50.84</v>
      </c>
      <c r="AI2" s="16">
        <v>50.27</v>
      </c>
      <c r="AJ2" s="16">
        <v>49.7</v>
      </c>
      <c r="AK2" s="16">
        <v>49.13</v>
      </c>
      <c r="AL2" s="16">
        <v>48.764800000000001</v>
      </c>
      <c r="AM2" s="16">
        <v>48.3996</v>
      </c>
      <c r="AN2" s="16">
        <v>48.034399999999998</v>
      </c>
      <c r="AO2" s="16">
        <v>47.669199999999996</v>
      </c>
      <c r="AP2" s="16">
        <v>47.304000000000002</v>
      </c>
      <c r="AQ2" s="16">
        <v>46.067</v>
      </c>
      <c r="AR2" s="16">
        <v>44.83</v>
      </c>
      <c r="AS2" s="16">
        <v>43.593000000000004</v>
      </c>
      <c r="AT2" s="16">
        <v>42.356000000000002</v>
      </c>
      <c r="AU2" s="16">
        <v>41.119</v>
      </c>
      <c r="AV2" s="16">
        <v>39.6676</v>
      </c>
      <c r="AW2" s="16">
        <v>38.216200000000001</v>
      </c>
      <c r="AX2" s="16">
        <v>36.764800000000001</v>
      </c>
      <c r="AY2" s="16">
        <v>35.313400000000001</v>
      </c>
      <c r="AZ2" s="16">
        <v>33.862000000000002</v>
      </c>
      <c r="BA2" s="16">
        <v>32.792000000000002</v>
      </c>
      <c r="BB2" s="16">
        <v>31.722000000000001</v>
      </c>
      <c r="BC2" s="16">
        <v>30.652000000000001</v>
      </c>
      <c r="BD2" s="16">
        <v>29.582000000000001</v>
      </c>
      <c r="BE2" s="16">
        <v>28.512</v>
      </c>
      <c r="BF2" s="16">
        <v>27.3444</v>
      </c>
      <c r="BG2" s="16">
        <v>26.1768</v>
      </c>
      <c r="BH2" s="16">
        <v>25.0092</v>
      </c>
      <c r="BI2" s="16">
        <v>23.8416</v>
      </c>
      <c r="BJ2" s="16">
        <v>22.673999999999999</v>
      </c>
    </row>
    <row r="3" spans="1:64" x14ac:dyDescent="0.35">
      <c r="A3" s="16" t="s">
        <v>282</v>
      </c>
      <c r="B3" s="16" t="s">
        <v>65</v>
      </c>
      <c r="C3" s="16" t="s">
        <v>4</v>
      </c>
      <c r="D3" s="16" t="s">
        <v>628</v>
      </c>
      <c r="E3" s="16">
        <v>145.245</v>
      </c>
      <c r="F3" s="16">
        <v>145.245</v>
      </c>
      <c r="G3" s="16">
        <v>145.245</v>
      </c>
      <c r="H3" s="16">
        <v>145.245</v>
      </c>
      <c r="I3" s="16">
        <v>145.245</v>
      </c>
      <c r="J3" s="16">
        <v>145.245</v>
      </c>
      <c r="K3" s="16">
        <v>145.245</v>
      </c>
      <c r="L3" s="16">
        <v>145.245</v>
      </c>
      <c r="M3" s="16">
        <v>145.245</v>
      </c>
      <c r="N3" s="16">
        <v>145.245</v>
      </c>
      <c r="O3" s="16">
        <v>145.245</v>
      </c>
      <c r="P3" s="16">
        <v>145.245</v>
      </c>
      <c r="Q3" s="16">
        <v>145.245</v>
      </c>
      <c r="R3" s="16">
        <v>146.21360000000001</v>
      </c>
      <c r="S3" s="16">
        <v>147.18219999999999</v>
      </c>
      <c r="T3" s="16">
        <v>148.1508</v>
      </c>
      <c r="U3" s="16">
        <v>149.11940000000001</v>
      </c>
      <c r="V3" s="16">
        <v>150.08799999999999</v>
      </c>
      <c r="W3" s="16">
        <v>151.19659999999999</v>
      </c>
      <c r="X3" s="16">
        <v>152.30520000000001</v>
      </c>
      <c r="Y3" s="16">
        <v>153.41380000000001</v>
      </c>
      <c r="Z3" s="16">
        <v>154.5224</v>
      </c>
      <c r="AA3" s="16">
        <v>155.631</v>
      </c>
      <c r="AB3" s="16">
        <v>156.74379999999999</v>
      </c>
      <c r="AC3" s="16">
        <v>157.85659999999999</v>
      </c>
      <c r="AD3" s="16">
        <v>158.96940000000001</v>
      </c>
      <c r="AE3" s="16">
        <v>160.0822</v>
      </c>
      <c r="AF3" s="16">
        <v>161.19499999999999</v>
      </c>
      <c r="AG3" s="16">
        <v>161.74180000000001</v>
      </c>
      <c r="AH3" s="16">
        <v>162.2886</v>
      </c>
      <c r="AI3" s="16">
        <v>162.83539999999999</v>
      </c>
      <c r="AJ3" s="16">
        <v>163.38220000000001</v>
      </c>
      <c r="AK3" s="16">
        <v>163.929</v>
      </c>
      <c r="AL3" s="16">
        <v>164.18879999999999</v>
      </c>
      <c r="AM3" s="16">
        <v>164.4486</v>
      </c>
      <c r="AN3" s="16">
        <v>164.70840000000001</v>
      </c>
      <c r="AO3" s="16">
        <v>164.9682</v>
      </c>
      <c r="AP3" s="16">
        <v>165.22800000000001</v>
      </c>
      <c r="AQ3" s="16">
        <v>161.46899999999999</v>
      </c>
      <c r="AR3" s="16">
        <v>157.71</v>
      </c>
      <c r="AS3" s="16">
        <v>153.95099999999999</v>
      </c>
      <c r="AT3" s="16">
        <v>150.19200000000001</v>
      </c>
      <c r="AU3" s="16">
        <v>146.43299999999999</v>
      </c>
      <c r="AV3" s="16">
        <v>143.76480000000001</v>
      </c>
      <c r="AW3" s="16">
        <v>141.0966</v>
      </c>
      <c r="AX3" s="16">
        <v>138.42840000000001</v>
      </c>
      <c r="AY3" s="16">
        <v>135.7602</v>
      </c>
      <c r="AZ3" s="16">
        <v>133.09200000000001</v>
      </c>
      <c r="BA3" s="16">
        <v>126.633</v>
      </c>
      <c r="BB3" s="16">
        <v>120.17400000000001</v>
      </c>
      <c r="BC3" s="16">
        <v>113.715</v>
      </c>
      <c r="BD3" s="16">
        <v>107.256</v>
      </c>
      <c r="BE3" s="16">
        <v>100.797</v>
      </c>
      <c r="BF3" s="16">
        <v>94.429000000000002</v>
      </c>
      <c r="BG3" s="16">
        <v>88.061000000000007</v>
      </c>
      <c r="BH3" s="16">
        <v>81.692999999999998</v>
      </c>
      <c r="BI3" s="16">
        <v>75.325000000000003</v>
      </c>
      <c r="BJ3" s="16">
        <v>68.956999999999994</v>
      </c>
    </row>
    <row r="4" spans="1:64" x14ac:dyDescent="0.35">
      <c r="A4" s="16" t="s">
        <v>287</v>
      </c>
      <c r="B4" s="16" t="s">
        <v>70</v>
      </c>
      <c r="C4" s="16" t="s">
        <v>4</v>
      </c>
      <c r="D4" s="16" t="s">
        <v>628</v>
      </c>
      <c r="E4" s="16">
        <v>202.2</v>
      </c>
      <c r="F4" s="16">
        <v>204.6</v>
      </c>
      <c r="G4" s="16">
        <v>207</v>
      </c>
      <c r="H4" s="16">
        <v>209.4</v>
      </c>
      <c r="I4" s="16">
        <v>211.8</v>
      </c>
      <c r="J4" s="16">
        <v>214.2</v>
      </c>
      <c r="K4" s="16">
        <v>216.6</v>
      </c>
      <c r="L4" s="16">
        <v>219</v>
      </c>
      <c r="M4" s="16">
        <v>220.2</v>
      </c>
      <c r="N4" s="16">
        <v>221.4</v>
      </c>
      <c r="O4" s="16">
        <v>222.6</v>
      </c>
      <c r="P4" s="16">
        <v>223.8</v>
      </c>
      <c r="Q4" s="16">
        <v>225</v>
      </c>
      <c r="R4" s="16">
        <v>224.73599999999999</v>
      </c>
      <c r="S4" s="16">
        <v>224.47200000000001</v>
      </c>
      <c r="T4" s="16">
        <v>224.208</v>
      </c>
      <c r="U4" s="16">
        <v>223.94399999999999</v>
      </c>
      <c r="V4" s="16">
        <v>223.68</v>
      </c>
      <c r="W4" s="16">
        <v>223.68</v>
      </c>
      <c r="X4" s="16">
        <v>223.68</v>
      </c>
      <c r="Y4" s="16">
        <v>223.68</v>
      </c>
      <c r="Z4" s="16">
        <v>223.68</v>
      </c>
      <c r="AA4" s="16">
        <v>223.68</v>
      </c>
      <c r="AB4" s="16">
        <v>223.34399999999999</v>
      </c>
      <c r="AC4" s="16">
        <v>223.00800000000001</v>
      </c>
      <c r="AD4" s="16">
        <v>222.672</v>
      </c>
      <c r="AE4" s="16">
        <v>222.33600000000001</v>
      </c>
      <c r="AF4" s="16">
        <v>222</v>
      </c>
      <c r="AG4" s="16">
        <v>220.2</v>
      </c>
      <c r="AH4" s="16">
        <v>218.4</v>
      </c>
      <c r="AI4" s="16">
        <v>216.6</v>
      </c>
      <c r="AJ4" s="16">
        <v>214.8</v>
      </c>
      <c r="AK4" s="16">
        <v>213</v>
      </c>
      <c r="AL4" s="16">
        <v>210.9</v>
      </c>
      <c r="AM4" s="16">
        <v>208.8</v>
      </c>
      <c r="AN4" s="16">
        <v>206.7</v>
      </c>
      <c r="AO4" s="16">
        <v>204.6</v>
      </c>
      <c r="AP4" s="16">
        <v>202.5</v>
      </c>
      <c r="AQ4" s="16">
        <v>200.56639999999999</v>
      </c>
      <c r="AR4" s="16">
        <v>198.6328</v>
      </c>
      <c r="AS4" s="16">
        <v>196.69919999999999</v>
      </c>
      <c r="AT4" s="16">
        <v>194.76560000000001</v>
      </c>
      <c r="AU4" s="16">
        <v>192.83199999999999</v>
      </c>
      <c r="AV4" s="16">
        <v>190.51140000000001</v>
      </c>
      <c r="AW4" s="16">
        <v>188.1908</v>
      </c>
      <c r="AX4" s="16">
        <v>185.87020000000001</v>
      </c>
      <c r="AY4" s="16">
        <v>183.5496</v>
      </c>
      <c r="AZ4" s="16">
        <v>181.22900000000001</v>
      </c>
      <c r="BA4" s="16">
        <v>178.4632</v>
      </c>
      <c r="BB4" s="16">
        <v>175.69739999999999</v>
      </c>
      <c r="BC4" s="16">
        <v>172.9316</v>
      </c>
      <c r="BD4" s="16">
        <v>170.16579999999999</v>
      </c>
      <c r="BE4" s="16">
        <v>167.4</v>
      </c>
      <c r="BF4" s="16">
        <v>164.02520000000001</v>
      </c>
      <c r="BG4" s="16">
        <v>160.65039999999999</v>
      </c>
      <c r="BH4" s="16">
        <v>157.2756</v>
      </c>
      <c r="BI4" s="16">
        <v>153.9008</v>
      </c>
      <c r="BJ4" s="16">
        <v>150.52600000000001</v>
      </c>
    </row>
    <row r="5" spans="1:64" x14ac:dyDescent="0.35">
      <c r="A5" s="16" t="s">
        <v>283</v>
      </c>
      <c r="B5" s="16" t="s">
        <v>66</v>
      </c>
      <c r="C5" s="16" t="s">
        <v>4</v>
      </c>
      <c r="D5" s="16" t="s">
        <v>628</v>
      </c>
      <c r="E5" s="16">
        <v>54.440800000000003</v>
      </c>
      <c r="F5" s="16">
        <v>56.165399999999998</v>
      </c>
      <c r="G5" s="16">
        <v>57.89</v>
      </c>
      <c r="H5" s="16">
        <v>55.368000000000002</v>
      </c>
      <c r="I5" s="16">
        <v>52.845999999999997</v>
      </c>
      <c r="J5" s="16">
        <v>50.323999999999998</v>
      </c>
      <c r="K5" s="16">
        <v>47.802</v>
      </c>
      <c r="L5" s="16">
        <v>45.28</v>
      </c>
      <c r="M5" s="16">
        <v>42.117600000000003</v>
      </c>
      <c r="N5" s="16">
        <v>38.955199999999998</v>
      </c>
      <c r="O5" s="16">
        <v>35.7928</v>
      </c>
      <c r="P5" s="16">
        <v>32.630400000000002</v>
      </c>
      <c r="Q5" s="16">
        <v>29.468</v>
      </c>
      <c r="R5" s="16">
        <v>28.6554</v>
      </c>
      <c r="S5" s="16">
        <v>27.8428</v>
      </c>
      <c r="T5" s="16">
        <v>27.030200000000001</v>
      </c>
      <c r="U5" s="16">
        <v>26.217600000000001</v>
      </c>
      <c r="V5" s="16">
        <v>25.405000000000001</v>
      </c>
      <c r="W5" s="16">
        <v>23.6676</v>
      </c>
      <c r="X5" s="16">
        <v>21.930199999999999</v>
      </c>
      <c r="Y5" s="16">
        <v>20.192799999999998</v>
      </c>
      <c r="Z5" s="16">
        <v>18.455400000000001</v>
      </c>
      <c r="AA5" s="16">
        <v>16.718</v>
      </c>
      <c r="AB5" s="16">
        <v>16.642800000000001</v>
      </c>
      <c r="AC5" s="16">
        <v>16.567599999999999</v>
      </c>
      <c r="AD5" s="16">
        <v>16.4924</v>
      </c>
      <c r="AE5" s="16">
        <v>16.417200000000001</v>
      </c>
      <c r="AF5" s="16">
        <v>16.341999999999999</v>
      </c>
      <c r="AG5" s="16">
        <v>16.8202</v>
      </c>
      <c r="AH5" s="16">
        <v>17.298400000000001</v>
      </c>
      <c r="AI5" s="16">
        <v>17.776599999999998</v>
      </c>
      <c r="AJ5" s="16">
        <v>18.254799999999999</v>
      </c>
      <c r="AK5" s="16">
        <v>18.733000000000001</v>
      </c>
      <c r="AL5" s="16">
        <v>18.852399999999999</v>
      </c>
      <c r="AM5" s="16">
        <v>18.971800000000002</v>
      </c>
      <c r="AN5" s="16">
        <v>19.091200000000001</v>
      </c>
      <c r="AO5" s="16">
        <v>19.210599999999999</v>
      </c>
      <c r="AP5" s="16">
        <v>19.329999999999998</v>
      </c>
      <c r="AQ5" s="16">
        <v>19.232399999999998</v>
      </c>
      <c r="AR5" s="16">
        <v>19.134799999999998</v>
      </c>
      <c r="AS5" s="16">
        <v>19.037199999999999</v>
      </c>
      <c r="AT5" s="16">
        <v>18.939599999999999</v>
      </c>
      <c r="AU5" s="16">
        <v>18.841999999999999</v>
      </c>
      <c r="AV5" s="16">
        <v>18.765000000000001</v>
      </c>
      <c r="AW5" s="16">
        <v>18.687999999999999</v>
      </c>
      <c r="AX5" s="16">
        <v>18.611000000000001</v>
      </c>
      <c r="AY5" s="16">
        <v>18.533999999999999</v>
      </c>
      <c r="AZ5" s="16">
        <v>18.457000000000001</v>
      </c>
      <c r="BA5" s="16">
        <v>18.9116</v>
      </c>
      <c r="BB5" s="16">
        <v>19.366199999999999</v>
      </c>
      <c r="BC5" s="16">
        <v>19.820799999999998</v>
      </c>
      <c r="BD5" s="16">
        <v>20.275400000000001</v>
      </c>
      <c r="BE5" s="16">
        <v>20.73</v>
      </c>
      <c r="BF5" s="16">
        <v>20.5124</v>
      </c>
      <c r="BG5" s="16">
        <v>20.294799999999999</v>
      </c>
      <c r="BH5" s="16">
        <v>20.077200000000001</v>
      </c>
      <c r="BI5" s="16">
        <v>19.8596</v>
      </c>
      <c r="BJ5" s="16">
        <v>19.641999999999999</v>
      </c>
    </row>
    <row r="6" spans="1:64" x14ac:dyDescent="0.35">
      <c r="A6" s="16" t="s">
        <v>286</v>
      </c>
      <c r="B6" s="16" t="s">
        <v>69</v>
      </c>
      <c r="C6" s="16" t="s">
        <v>4</v>
      </c>
      <c r="D6" s="16" t="s">
        <v>628</v>
      </c>
    </row>
    <row r="7" spans="1:64" x14ac:dyDescent="0.35">
      <c r="A7" s="16" t="s">
        <v>629</v>
      </c>
      <c r="B7" s="16" t="s">
        <v>630</v>
      </c>
      <c r="C7" s="16" t="s">
        <v>4</v>
      </c>
      <c r="D7" s="16" t="s">
        <v>628</v>
      </c>
      <c r="E7" s="16">
        <v>134.77234054707699</v>
      </c>
      <c r="F7" s="16">
        <v>135.34385906343505</v>
      </c>
      <c r="G7" s="16">
        <v>136.03021384734791</v>
      </c>
      <c r="H7" s="16">
        <v>135.89802549696185</v>
      </c>
      <c r="I7" s="16">
        <v>135.72182580349573</v>
      </c>
      <c r="J7" s="16">
        <v>135.38756320866196</v>
      </c>
      <c r="K7" s="16">
        <v>134.66121369247958</v>
      </c>
      <c r="L7" s="16">
        <v>133.77900236267493</v>
      </c>
      <c r="M7" s="16">
        <v>131.29870798717661</v>
      </c>
      <c r="N7" s="16">
        <v>128.85221005881547</v>
      </c>
      <c r="O7" s="16">
        <v>126.53380220977645</v>
      </c>
      <c r="P7" s="16">
        <v>124.31830561574851</v>
      </c>
      <c r="Q7" s="16">
        <v>122.27111055200024</v>
      </c>
      <c r="R7" s="16">
        <v>120.01210884003287</v>
      </c>
      <c r="S7" s="16">
        <v>117.73478140266305</v>
      </c>
      <c r="T7" s="16">
        <v>115.3772304361771</v>
      </c>
      <c r="U7" s="16">
        <v>112.9284215962447</v>
      </c>
      <c r="V7" s="16">
        <v>110.41137278633165</v>
      </c>
      <c r="W7" s="16">
        <v>106.54570919544567</v>
      </c>
      <c r="X7" s="16">
        <v>102.73396091986373</v>
      </c>
      <c r="Y7" s="16">
        <v>99.004779914850261</v>
      </c>
      <c r="Z7" s="16">
        <v>95.38260116704744</v>
      </c>
      <c r="AA7" s="16">
        <v>91.803229893836132</v>
      </c>
      <c r="AB7" s="16">
        <v>88.880106383843113</v>
      </c>
      <c r="AC7" s="16">
        <v>85.938672052568919</v>
      </c>
      <c r="AD7" s="16">
        <v>82.975239470358346</v>
      </c>
      <c r="AE7" s="16">
        <v>79.94495237525453</v>
      </c>
      <c r="AF7" s="16">
        <v>76.911033522047944</v>
      </c>
      <c r="AG7" s="16">
        <v>74.849409780646226</v>
      </c>
      <c r="AH7" s="16">
        <v>72.819382525469081</v>
      </c>
      <c r="AI7" s="16">
        <v>71.139648558833727</v>
      </c>
      <c r="AJ7" s="16">
        <v>69.06829198077493</v>
      </c>
      <c r="AK7" s="16">
        <v>67.332380815135465</v>
      </c>
      <c r="AL7" s="16">
        <v>65.348865679716042</v>
      </c>
      <c r="AM7" s="16">
        <v>63.373094309134608</v>
      </c>
      <c r="AN7" s="16">
        <v>61.239881111079249</v>
      </c>
      <c r="AO7" s="16">
        <v>59.260890129239854</v>
      </c>
      <c r="AP7" s="16">
        <v>57.26914795265737</v>
      </c>
      <c r="AQ7" s="16">
        <v>56.254277779535322</v>
      </c>
      <c r="AR7" s="16">
        <v>55.281520780045014</v>
      </c>
      <c r="AS7" s="16">
        <v>54.346047710758832</v>
      </c>
      <c r="AT7" s="16">
        <v>53.309407391825268</v>
      </c>
      <c r="AU7" s="16">
        <v>52.297742700623331</v>
      </c>
      <c r="AV7" s="16">
        <v>51.897824335432674</v>
      </c>
      <c r="AW7" s="16">
        <v>51.538384494501898</v>
      </c>
      <c r="AX7" s="16">
        <v>51.21296301027602</v>
      </c>
      <c r="AY7" s="16">
        <v>50.839601301003881</v>
      </c>
      <c r="AZ7" s="16">
        <v>50.519539472366716</v>
      </c>
      <c r="BA7" s="16">
        <v>50.305286603767726</v>
      </c>
      <c r="BB7" s="16">
        <v>50.119205435222916</v>
      </c>
      <c r="BC7" s="16">
        <v>49.966896527857436</v>
      </c>
      <c r="BD7" s="16">
        <v>49.866890930672682</v>
      </c>
      <c r="BE7" s="16">
        <v>49.790825620411375</v>
      </c>
      <c r="BF7" s="16">
        <v>49.344963252567112</v>
      </c>
      <c r="BG7" s="16">
        <v>48.85366464843144</v>
      </c>
      <c r="BH7" s="16">
        <v>48.279737008563679</v>
      </c>
      <c r="BI7" s="16">
        <v>47.505489131939584</v>
      </c>
      <c r="BJ7" s="16">
        <v>46.688851456362421</v>
      </c>
    </row>
    <row r="8" spans="1:64" x14ac:dyDescent="0.35">
      <c r="A8" s="16" t="s">
        <v>458</v>
      </c>
      <c r="B8" s="16" t="s">
        <v>268</v>
      </c>
      <c r="C8" s="16" t="s">
        <v>4</v>
      </c>
      <c r="D8" s="16" t="s">
        <v>628</v>
      </c>
      <c r="E8" s="16">
        <v>176.95339999999999</v>
      </c>
      <c r="F8" s="16">
        <v>176.44120000000001</v>
      </c>
      <c r="G8" s="16">
        <v>175.929</v>
      </c>
      <c r="H8" s="16">
        <v>175.41679999999999</v>
      </c>
      <c r="I8" s="16">
        <v>174.90459999999999</v>
      </c>
      <c r="J8" s="16">
        <v>174.39240000000001</v>
      </c>
      <c r="K8" s="16">
        <v>173.8802</v>
      </c>
      <c r="L8" s="16">
        <v>173.36799999999999</v>
      </c>
      <c r="M8" s="16">
        <v>171.72900000000001</v>
      </c>
      <c r="N8" s="16">
        <v>170.09</v>
      </c>
      <c r="O8" s="16">
        <v>168.45099999999999</v>
      </c>
      <c r="P8" s="16">
        <v>166.81200000000001</v>
      </c>
      <c r="Q8" s="16">
        <v>165.173</v>
      </c>
      <c r="R8" s="16">
        <v>161.58779999999999</v>
      </c>
      <c r="S8" s="16">
        <v>158.0026</v>
      </c>
      <c r="T8" s="16">
        <v>154.41739999999999</v>
      </c>
      <c r="U8" s="16">
        <v>150.8322</v>
      </c>
      <c r="V8" s="16">
        <v>147.24700000000001</v>
      </c>
      <c r="W8" s="16">
        <v>141.47579999999999</v>
      </c>
      <c r="X8" s="16">
        <v>135.7046</v>
      </c>
      <c r="Y8" s="16">
        <v>129.93340000000001</v>
      </c>
      <c r="Z8" s="16">
        <v>124.1622</v>
      </c>
      <c r="AA8" s="16">
        <v>118.39100000000001</v>
      </c>
      <c r="AB8" s="16">
        <v>109.7458</v>
      </c>
      <c r="AC8" s="16">
        <v>101.1006</v>
      </c>
      <c r="AD8" s="16">
        <v>92.455399999999997</v>
      </c>
      <c r="AE8" s="16">
        <v>83.810199999999995</v>
      </c>
      <c r="AF8" s="16">
        <v>75.165000000000006</v>
      </c>
      <c r="AG8" s="16">
        <v>68.586399999999998</v>
      </c>
      <c r="AH8" s="16">
        <v>62.007800000000003</v>
      </c>
      <c r="AI8" s="16">
        <v>55.429200000000002</v>
      </c>
      <c r="AJ8" s="16">
        <v>48.8506</v>
      </c>
      <c r="AK8" s="16">
        <v>42.271999999999998</v>
      </c>
      <c r="AL8" s="16">
        <v>39.335799999999999</v>
      </c>
      <c r="AM8" s="16">
        <v>36.3996</v>
      </c>
      <c r="AN8" s="16">
        <v>33.4634</v>
      </c>
      <c r="AO8" s="16">
        <v>30.527200000000001</v>
      </c>
      <c r="AP8" s="16">
        <v>27.591000000000001</v>
      </c>
      <c r="AQ8" s="16">
        <v>27.1906</v>
      </c>
      <c r="AR8" s="16">
        <v>26.790199999999999</v>
      </c>
      <c r="AS8" s="16">
        <v>26.389800000000001</v>
      </c>
      <c r="AT8" s="16">
        <v>25.9894</v>
      </c>
      <c r="AU8" s="16">
        <v>25.588999999999999</v>
      </c>
      <c r="AV8" s="16">
        <v>26.450600000000001</v>
      </c>
      <c r="AW8" s="16">
        <v>27.312200000000001</v>
      </c>
      <c r="AX8" s="16">
        <v>28.1738</v>
      </c>
      <c r="AY8" s="16">
        <v>29.035399999999999</v>
      </c>
      <c r="AZ8" s="16">
        <v>29.896999999999998</v>
      </c>
      <c r="BA8" s="16">
        <v>27.271599999999999</v>
      </c>
      <c r="BB8" s="16">
        <v>24.6462</v>
      </c>
      <c r="BC8" s="16">
        <v>22.020800000000001</v>
      </c>
      <c r="BD8" s="16">
        <v>19.395399999999999</v>
      </c>
      <c r="BE8" s="16">
        <v>16.77</v>
      </c>
      <c r="BF8" s="16">
        <v>14.725199999999999</v>
      </c>
      <c r="BG8" s="16">
        <v>12.680400000000001</v>
      </c>
      <c r="BH8" s="16">
        <v>10.6356</v>
      </c>
      <c r="BI8" s="16">
        <v>8.5907999999999998</v>
      </c>
      <c r="BJ8" s="16">
        <v>6.5460000000000003</v>
      </c>
    </row>
    <row r="9" spans="1:64" x14ac:dyDescent="0.35">
      <c r="A9" s="16" t="s">
        <v>288</v>
      </c>
      <c r="B9" s="16" t="s">
        <v>72</v>
      </c>
      <c r="C9" s="16" t="s">
        <v>4</v>
      </c>
      <c r="D9" s="16" t="s">
        <v>628</v>
      </c>
      <c r="E9" s="16">
        <v>61.387999999999998</v>
      </c>
      <c r="F9" s="16">
        <v>61.247999999999998</v>
      </c>
      <c r="G9" s="16">
        <v>61.107999999999997</v>
      </c>
      <c r="H9" s="16">
        <v>60.970199999999998</v>
      </c>
      <c r="I9" s="16">
        <v>60.8324</v>
      </c>
      <c r="J9" s="16">
        <v>60.694600000000001</v>
      </c>
      <c r="K9" s="16">
        <v>60.556800000000003</v>
      </c>
      <c r="L9" s="16">
        <v>60.418999999999997</v>
      </c>
      <c r="M9" s="16">
        <v>62.0152</v>
      </c>
      <c r="N9" s="16">
        <v>63.611400000000003</v>
      </c>
      <c r="O9" s="16">
        <v>65.207599999999999</v>
      </c>
      <c r="P9" s="16">
        <v>66.803799999999995</v>
      </c>
      <c r="Q9" s="16">
        <v>68.400000000000006</v>
      </c>
      <c r="R9" s="16">
        <v>71.324200000000005</v>
      </c>
      <c r="S9" s="16">
        <v>74.248400000000004</v>
      </c>
      <c r="T9" s="16">
        <v>77.172600000000003</v>
      </c>
      <c r="U9" s="16">
        <v>80.096800000000002</v>
      </c>
      <c r="V9" s="16">
        <v>83.021000000000001</v>
      </c>
      <c r="W9" s="16">
        <v>81.257000000000005</v>
      </c>
      <c r="X9" s="16">
        <v>79.492999999999995</v>
      </c>
      <c r="Y9" s="16">
        <v>77.728999999999999</v>
      </c>
      <c r="Z9" s="16">
        <v>75.965000000000003</v>
      </c>
      <c r="AA9" s="16">
        <v>74.200999999999993</v>
      </c>
      <c r="AB9" s="16">
        <v>74.040800000000004</v>
      </c>
      <c r="AC9" s="16">
        <v>73.880600000000001</v>
      </c>
      <c r="AD9" s="16">
        <v>73.720399999999998</v>
      </c>
      <c r="AE9" s="16">
        <v>73.560199999999995</v>
      </c>
      <c r="AF9" s="16">
        <v>73.400000000000006</v>
      </c>
      <c r="AG9" s="16">
        <v>73.430999999999997</v>
      </c>
      <c r="AH9" s="16">
        <v>73.462000000000003</v>
      </c>
      <c r="AI9" s="16">
        <v>73.492999999999995</v>
      </c>
      <c r="AJ9" s="16">
        <v>73.524000000000001</v>
      </c>
      <c r="AK9" s="16">
        <v>73.555000000000007</v>
      </c>
      <c r="AL9" s="16">
        <v>72.804199999999994</v>
      </c>
      <c r="AM9" s="16">
        <v>72.053399999999996</v>
      </c>
      <c r="AN9" s="16">
        <v>71.302599999999998</v>
      </c>
      <c r="AO9" s="16">
        <v>70.5518</v>
      </c>
      <c r="AP9" s="16">
        <v>69.801000000000002</v>
      </c>
      <c r="AQ9" s="16">
        <v>68.6524</v>
      </c>
      <c r="AR9" s="16">
        <v>67.503799999999998</v>
      </c>
      <c r="AS9" s="16">
        <v>66.355199999999996</v>
      </c>
      <c r="AT9" s="16">
        <v>65.206599999999995</v>
      </c>
      <c r="AU9" s="16">
        <v>64.058000000000007</v>
      </c>
      <c r="AV9" s="16">
        <v>63.834000000000003</v>
      </c>
      <c r="AW9" s="16">
        <v>63.61</v>
      </c>
      <c r="AX9" s="16">
        <v>63.386000000000003</v>
      </c>
      <c r="AY9" s="16">
        <v>63.161999999999999</v>
      </c>
      <c r="AZ9" s="16">
        <v>62.938000000000002</v>
      </c>
      <c r="BA9" s="16">
        <v>63.063800000000001</v>
      </c>
      <c r="BB9" s="16">
        <v>63.189599999999999</v>
      </c>
      <c r="BC9" s="16">
        <v>63.315399999999997</v>
      </c>
      <c r="BD9" s="16">
        <v>63.441200000000002</v>
      </c>
      <c r="BE9" s="16">
        <v>63.567</v>
      </c>
      <c r="BF9" s="16">
        <v>63.41</v>
      </c>
      <c r="BG9" s="16">
        <v>63.253</v>
      </c>
      <c r="BH9" s="16">
        <v>63.095999999999997</v>
      </c>
      <c r="BI9" s="16">
        <v>62.939</v>
      </c>
      <c r="BJ9" s="16">
        <v>62.781999999999996</v>
      </c>
    </row>
    <row r="10" spans="1:64" x14ac:dyDescent="0.35">
      <c r="A10" s="16" t="s">
        <v>289</v>
      </c>
      <c r="B10" s="16" t="s">
        <v>73</v>
      </c>
      <c r="C10" s="16" t="s">
        <v>4</v>
      </c>
      <c r="D10" s="16" t="s">
        <v>628</v>
      </c>
      <c r="E10" s="16">
        <v>44.218000000000004</v>
      </c>
      <c r="F10" s="16">
        <v>44.94</v>
      </c>
      <c r="G10" s="16">
        <v>45.661999999999999</v>
      </c>
      <c r="H10" s="16">
        <v>44.904400000000003</v>
      </c>
      <c r="I10" s="16">
        <v>44.146799999999999</v>
      </c>
      <c r="J10" s="16">
        <v>43.389200000000002</v>
      </c>
      <c r="K10" s="16">
        <v>42.631599999999999</v>
      </c>
      <c r="L10" s="16">
        <v>41.874000000000002</v>
      </c>
      <c r="M10" s="16">
        <v>41.699199999999998</v>
      </c>
      <c r="N10" s="16">
        <v>41.5244</v>
      </c>
      <c r="O10" s="16">
        <v>41.349600000000002</v>
      </c>
      <c r="P10" s="16">
        <v>41.174799999999998</v>
      </c>
      <c r="Q10" s="16">
        <v>41</v>
      </c>
      <c r="R10" s="16">
        <v>40.959800000000001</v>
      </c>
      <c r="S10" s="16">
        <v>40.919600000000003</v>
      </c>
      <c r="T10" s="16">
        <v>40.879399999999997</v>
      </c>
      <c r="U10" s="16">
        <v>40.839199999999998</v>
      </c>
      <c r="V10" s="16">
        <v>40.798999999999999</v>
      </c>
      <c r="W10" s="16">
        <v>42.219200000000001</v>
      </c>
      <c r="X10" s="16">
        <v>43.639400000000002</v>
      </c>
      <c r="Y10" s="16">
        <v>45.059600000000003</v>
      </c>
      <c r="Z10" s="16">
        <v>46.479799999999997</v>
      </c>
      <c r="AA10" s="16">
        <v>47.9</v>
      </c>
      <c r="AB10" s="16">
        <v>51.448</v>
      </c>
      <c r="AC10" s="16">
        <v>54.996000000000002</v>
      </c>
      <c r="AD10" s="16">
        <v>58.543999999999997</v>
      </c>
      <c r="AE10" s="16">
        <v>62.091999999999999</v>
      </c>
      <c r="AF10" s="16">
        <v>65.64</v>
      </c>
      <c r="AG10" s="16">
        <v>68.525400000000005</v>
      </c>
      <c r="AH10" s="16">
        <v>71.410799999999995</v>
      </c>
      <c r="AI10" s="16">
        <v>74.296199999999999</v>
      </c>
      <c r="AJ10" s="16">
        <v>77.181600000000003</v>
      </c>
      <c r="AK10" s="16">
        <v>80.066999999999993</v>
      </c>
      <c r="AL10" s="16">
        <v>74.031999999999996</v>
      </c>
      <c r="AM10" s="16">
        <v>67.997</v>
      </c>
      <c r="AN10" s="16">
        <v>61.962000000000003</v>
      </c>
      <c r="AO10" s="16">
        <v>55.927</v>
      </c>
      <c r="AP10" s="16">
        <v>49.892000000000003</v>
      </c>
      <c r="AQ10" s="16">
        <v>46.392200000000003</v>
      </c>
      <c r="AR10" s="16">
        <v>42.892400000000002</v>
      </c>
      <c r="AS10" s="16">
        <v>39.392600000000002</v>
      </c>
      <c r="AT10" s="16">
        <v>35.892800000000001</v>
      </c>
      <c r="AU10" s="16">
        <v>32.393000000000001</v>
      </c>
      <c r="AV10" s="16">
        <v>31.471399999999999</v>
      </c>
      <c r="AW10" s="16">
        <v>30.549800000000001</v>
      </c>
      <c r="AX10" s="16">
        <v>29.6282</v>
      </c>
      <c r="AY10" s="16">
        <v>28.706600000000002</v>
      </c>
      <c r="AZ10" s="16">
        <v>27.785</v>
      </c>
      <c r="BA10" s="16">
        <v>27.196400000000001</v>
      </c>
      <c r="BB10" s="16">
        <v>26.607800000000001</v>
      </c>
      <c r="BC10" s="16">
        <v>26.019200000000001</v>
      </c>
      <c r="BD10" s="16">
        <v>25.430599999999998</v>
      </c>
      <c r="BE10" s="16">
        <v>24.841999999999999</v>
      </c>
      <c r="BF10" s="16">
        <v>24.171600000000002</v>
      </c>
      <c r="BG10" s="16">
        <v>23.501200000000001</v>
      </c>
      <c r="BH10" s="16">
        <v>22.8308</v>
      </c>
      <c r="BI10" s="16">
        <v>22.160399999999999</v>
      </c>
      <c r="BJ10" s="16">
        <v>21.49</v>
      </c>
    </row>
    <row r="11" spans="1:64" x14ac:dyDescent="0.35">
      <c r="A11" s="16" t="s">
        <v>285</v>
      </c>
      <c r="B11" s="16" t="s">
        <v>68</v>
      </c>
      <c r="C11" s="16" t="s">
        <v>4</v>
      </c>
      <c r="D11" s="16" t="s">
        <v>628</v>
      </c>
    </row>
    <row r="12" spans="1:64" x14ac:dyDescent="0.35">
      <c r="A12" s="16" t="s">
        <v>631</v>
      </c>
      <c r="B12" s="16" t="s">
        <v>71</v>
      </c>
      <c r="C12" s="16" t="s">
        <v>4</v>
      </c>
      <c r="D12" s="16" t="s">
        <v>628</v>
      </c>
      <c r="E12" s="16">
        <v>179.91300000000001</v>
      </c>
      <c r="F12" s="16">
        <v>178.27</v>
      </c>
      <c r="G12" s="16">
        <v>176.62700000000001</v>
      </c>
      <c r="H12" s="16">
        <v>174.16239999999999</v>
      </c>
      <c r="I12" s="16">
        <v>171.6978</v>
      </c>
      <c r="J12" s="16">
        <v>169.23320000000001</v>
      </c>
      <c r="K12" s="16">
        <v>166.76859999999999</v>
      </c>
      <c r="L12" s="16">
        <v>164.304</v>
      </c>
      <c r="M12" s="16">
        <v>158.22479999999999</v>
      </c>
      <c r="N12" s="16">
        <v>152.1456</v>
      </c>
      <c r="O12" s="16">
        <v>146.06639999999999</v>
      </c>
      <c r="P12" s="16">
        <v>139.9872</v>
      </c>
      <c r="Q12" s="16">
        <v>133.90799999999999</v>
      </c>
      <c r="R12" s="16">
        <v>127.7816</v>
      </c>
      <c r="S12" s="16">
        <v>121.65519999999999</v>
      </c>
      <c r="T12" s="16">
        <v>115.5288</v>
      </c>
      <c r="U12" s="16">
        <v>109.4024</v>
      </c>
      <c r="V12" s="16">
        <v>103.276</v>
      </c>
      <c r="W12" s="16">
        <v>102.36960000000001</v>
      </c>
      <c r="X12" s="16">
        <v>101.4632</v>
      </c>
      <c r="Y12" s="16">
        <v>100.5568</v>
      </c>
      <c r="Z12" s="16">
        <v>99.650400000000005</v>
      </c>
      <c r="AA12" s="16">
        <v>98.744</v>
      </c>
      <c r="AB12" s="16">
        <v>95.656800000000004</v>
      </c>
      <c r="AC12" s="16">
        <v>92.569599999999994</v>
      </c>
      <c r="AD12" s="16">
        <v>89.482399999999998</v>
      </c>
      <c r="AE12" s="16">
        <v>86.395200000000003</v>
      </c>
      <c r="AF12" s="16">
        <v>83.308000000000007</v>
      </c>
      <c r="AG12" s="16">
        <v>81.004599999999996</v>
      </c>
      <c r="AH12" s="16">
        <v>78.7012</v>
      </c>
      <c r="AI12" s="16">
        <v>76.397800000000004</v>
      </c>
      <c r="AJ12" s="16">
        <v>74.094399999999993</v>
      </c>
      <c r="AK12" s="16">
        <v>71.790999999999997</v>
      </c>
      <c r="AL12" s="16">
        <v>70.509600000000006</v>
      </c>
      <c r="AM12" s="16">
        <v>69.228200000000001</v>
      </c>
      <c r="AN12" s="16">
        <v>67.946799999999996</v>
      </c>
      <c r="AO12" s="16">
        <v>66.665400000000005</v>
      </c>
      <c r="AP12" s="16">
        <v>65.384</v>
      </c>
      <c r="AQ12" s="16">
        <v>64.247600000000006</v>
      </c>
      <c r="AR12" s="16">
        <v>63.111199999999997</v>
      </c>
      <c r="AS12" s="16">
        <v>61.974800000000002</v>
      </c>
      <c r="AT12" s="16">
        <v>60.8384</v>
      </c>
      <c r="AU12" s="16">
        <v>59.701999999999998</v>
      </c>
      <c r="AV12" s="16">
        <v>57.993600000000001</v>
      </c>
      <c r="AW12" s="16">
        <v>56.285200000000003</v>
      </c>
      <c r="AX12" s="16">
        <v>54.576799999999999</v>
      </c>
      <c r="AY12" s="16">
        <v>52.868400000000001</v>
      </c>
      <c r="AZ12" s="16">
        <v>51.16</v>
      </c>
      <c r="BA12" s="16">
        <v>50.328000000000003</v>
      </c>
      <c r="BB12" s="16">
        <v>49.496000000000002</v>
      </c>
      <c r="BC12" s="16">
        <v>48.664000000000001</v>
      </c>
      <c r="BD12" s="16">
        <v>47.832000000000001</v>
      </c>
      <c r="BE12" s="16">
        <v>47</v>
      </c>
      <c r="BF12" s="16">
        <v>46.156399999999998</v>
      </c>
      <c r="BG12" s="16">
        <v>45.312800000000003</v>
      </c>
      <c r="BH12" s="16">
        <v>44.469200000000001</v>
      </c>
      <c r="BI12" s="16">
        <v>43.625599999999999</v>
      </c>
      <c r="BJ12" s="16">
        <v>42.781999999999996</v>
      </c>
    </row>
    <row r="13" spans="1:64" x14ac:dyDescent="0.35">
      <c r="A13" s="16" t="s">
        <v>291</v>
      </c>
      <c r="B13" s="16" t="s">
        <v>75</v>
      </c>
      <c r="C13" s="16" t="s">
        <v>4</v>
      </c>
      <c r="D13" s="16" t="s">
        <v>628</v>
      </c>
      <c r="E13" s="16">
        <v>44.828600000000002</v>
      </c>
      <c r="F13" s="16">
        <v>45.066800000000001</v>
      </c>
      <c r="G13" s="16">
        <v>45.305</v>
      </c>
      <c r="H13" s="16">
        <v>45.976399999999998</v>
      </c>
      <c r="I13" s="16">
        <v>46.647799999999997</v>
      </c>
      <c r="J13" s="16">
        <v>47.319200000000002</v>
      </c>
      <c r="K13" s="16">
        <v>47.990600000000001</v>
      </c>
      <c r="L13" s="16">
        <v>48.661999999999999</v>
      </c>
      <c r="M13" s="16">
        <v>48.629600000000003</v>
      </c>
      <c r="N13" s="16">
        <v>48.597200000000001</v>
      </c>
      <c r="O13" s="16">
        <v>48.564799999999998</v>
      </c>
      <c r="P13" s="16">
        <v>48.532400000000003</v>
      </c>
      <c r="Q13" s="16">
        <v>48.5</v>
      </c>
      <c r="R13" s="16">
        <v>45.167200000000001</v>
      </c>
      <c r="S13" s="16">
        <v>41.834400000000002</v>
      </c>
      <c r="T13" s="16">
        <v>38.501600000000003</v>
      </c>
      <c r="U13" s="16">
        <v>35.168799999999997</v>
      </c>
      <c r="V13" s="16">
        <v>31.835999999999999</v>
      </c>
      <c r="W13" s="16">
        <v>30.687000000000001</v>
      </c>
      <c r="X13" s="16">
        <v>29.538</v>
      </c>
      <c r="Y13" s="16">
        <v>28.388999999999999</v>
      </c>
      <c r="Z13" s="16">
        <v>27.24</v>
      </c>
      <c r="AA13" s="16">
        <v>26.091000000000001</v>
      </c>
      <c r="AB13" s="16">
        <v>25.0928</v>
      </c>
      <c r="AC13" s="16">
        <v>24.0946</v>
      </c>
      <c r="AD13" s="16">
        <v>23.096399999999999</v>
      </c>
      <c r="AE13" s="16">
        <v>22.098199999999999</v>
      </c>
      <c r="AF13" s="16">
        <v>21.1</v>
      </c>
      <c r="AG13" s="16">
        <v>21.055</v>
      </c>
      <c r="AH13" s="16">
        <v>21.01</v>
      </c>
      <c r="AI13" s="16">
        <v>20.965</v>
      </c>
      <c r="AJ13" s="16">
        <v>20.92</v>
      </c>
      <c r="AK13" s="16">
        <v>20.875</v>
      </c>
      <c r="AL13" s="16">
        <v>20.590599999999998</v>
      </c>
      <c r="AM13" s="16">
        <v>20.3062</v>
      </c>
      <c r="AN13" s="16">
        <v>20.021799999999999</v>
      </c>
      <c r="AO13" s="16">
        <v>19.737400000000001</v>
      </c>
      <c r="AP13" s="16">
        <v>19.452999999999999</v>
      </c>
      <c r="AQ13" s="16">
        <v>18.946200000000001</v>
      </c>
      <c r="AR13" s="16">
        <v>18.439399999999999</v>
      </c>
      <c r="AS13" s="16">
        <v>17.932600000000001</v>
      </c>
      <c r="AT13" s="16">
        <v>17.425799999999999</v>
      </c>
      <c r="AU13" s="16">
        <v>16.919</v>
      </c>
      <c r="AV13" s="16">
        <v>16.955200000000001</v>
      </c>
      <c r="AW13" s="16">
        <v>16.991399999999999</v>
      </c>
      <c r="AX13" s="16">
        <v>17.0276</v>
      </c>
      <c r="AY13" s="16">
        <v>17.063800000000001</v>
      </c>
      <c r="AZ13" s="16">
        <v>17.100000000000001</v>
      </c>
      <c r="BA13" s="16">
        <v>16.1404</v>
      </c>
      <c r="BB13" s="16">
        <v>15.1808</v>
      </c>
      <c r="BC13" s="16">
        <v>14.2212</v>
      </c>
      <c r="BD13" s="16">
        <v>13.2616</v>
      </c>
      <c r="BE13" s="16">
        <v>12.302</v>
      </c>
      <c r="BF13" s="16">
        <v>12.1846</v>
      </c>
      <c r="BG13" s="16">
        <v>12.0672</v>
      </c>
      <c r="BH13" s="16">
        <v>11.9498</v>
      </c>
      <c r="BI13" s="16">
        <v>11.8324</v>
      </c>
      <c r="BJ13" s="16">
        <v>11.715</v>
      </c>
    </row>
    <row r="14" spans="1:64" x14ac:dyDescent="0.35">
      <c r="A14" s="16" t="s">
        <v>292</v>
      </c>
      <c r="B14" s="16" t="s">
        <v>76</v>
      </c>
      <c r="C14" s="16" t="s">
        <v>4</v>
      </c>
      <c r="D14" s="16" t="s">
        <v>628</v>
      </c>
      <c r="E14" s="16">
        <v>48.391399999999997</v>
      </c>
      <c r="F14" s="16">
        <v>50.892200000000003</v>
      </c>
      <c r="G14" s="16">
        <v>53.393000000000001</v>
      </c>
      <c r="H14" s="16">
        <v>54.849800000000002</v>
      </c>
      <c r="I14" s="16">
        <v>56.306600000000003</v>
      </c>
      <c r="J14" s="16">
        <v>57.763399999999997</v>
      </c>
      <c r="K14" s="16">
        <v>59.220199999999998</v>
      </c>
      <c r="L14" s="16">
        <v>60.677</v>
      </c>
      <c r="M14" s="16">
        <v>59.564599999999999</v>
      </c>
      <c r="N14" s="16">
        <v>58.452199999999998</v>
      </c>
      <c r="O14" s="16">
        <v>57.339799999999997</v>
      </c>
      <c r="P14" s="16">
        <v>56.227400000000003</v>
      </c>
      <c r="Q14" s="16">
        <v>55.115000000000002</v>
      </c>
      <c r="R14" s="16">
        <v>51.738799999999998</v>
      </c>
      <c r="S14" s="16">
        <v>48.3626</v>
      </c>
      <c r="T14" s="16">
        <v>44.986400000000003</v>
      </c>
      <c r="U14" s="16">
        <v>41.610199999999999</v>
      </c>
      <c r="V14" s="16">
        <v>38.234000000000002</v>
      </c>
      <c r="W14" s="16">
        <v>36.6126</v>
      </c>
      <c r="X14" s="16">
        <v>34.991199999999999</v>
      </c>
      <c r="Y14" s="16">
        <v>33.369799999999998</v>
      </c>
      <c r="Z14" s="16">
        <v>31.7484</v>
      </c>
      <c r="AA14" s="16">
        <v>30.126999999999999</v>
      </c>
      <c r="AB14" s="16">
        <v>28.378399999999999</v>
      </c>
      <c r="AC14" s="16">
        <v>26.629799999999999</v>
      </c>
      <c r="AD14" s="16">
        <v>24.8812</v>
      </c>
      <c r="AE14" s="16">
        <v>23.1326</v>
      </c>
      <c r="AF14" s="16">
        <v>21.384</v>
      </c>
      <c r="AG14" s="16">
        <v>21.184999999999999</v>
      </c>
      <c r="AH14" s="16">
        <v>20.986000000000001</v>
      </c>
      <c r="AI14" s="16">
        <v>20.786999999999999</v>
      </c>
      <c r="AJ14" s="16">
        <v>20.588000000000001</v>
      </c>
      <c r="AK14" s="16">
        <v>20.388999999999999</v>
      </c>
      <c r="AL14" s="16">
        <v>19.268999999999998</v>
      </c>
      <c r="AM14" s="16">
        <v>18.149000000000001</v>
      </c>
      <c r="AN14" s="16">
        <v>17.029</v>
      </c>
      <c r="AO14" s="16">
        <v>15.909000000000001</v>
      </c>
      <c r="AP14" s="16">
        <v>14.789</v>
      </c>
      <c r="AQ14" s="16">
        <v>14.500400000000001</v>
      </c>
      <c r="AR14" s="16">
        <v>14.2118</v>
      </c>
      <c r="AS14" s="16">
        <v>13.9232</v>
      </c>
      <c r="AT14" s="16">
        <v>13.634600000000001</v>
      </c>
      <c r="AU14" s="16">
        <v>13.346</v>
      </c>
      <c r="AV14" s="16">
        <v>12.902200000000001</v>
      </c>
      <c r="AW14" s="16">
        <v>12.458399999999999</v>
      </c>
      <c r="AX14" s="16">
        <v>12.0146</v>
      </c>
      <c r="AY14" s="16">
        <v>11.5708</v>
      </c>
      <c r="AZ14" s="16">
        <v>11.127000000000001</v>
      </c>
      <c r="BA14" s="16">
        <v>10.5944</v>
      </c>
      <c r="BB14" s="16">
        <v>10.0618</v>
      </c>
      <c r="BC14" s="16">
        <v>9.5291999999999994</v>
      </c>
      <c r="BD14" s="16">
        <v>8.9966000000000008</v>
      </c>
      <c r="BE14" s="16">
        <v>8.4640000000000004</v>
      </c>
      <c r="BF14" s="16">
        <v>8.2392000000000003</v>
      </c>
      <c r="BG14" s="16">
        <v>8.0144000000000002</v>
      </c>
      <c r="BH14" s="16">
        <v>7.7896000000000001</v>
      </c>
      <c r="BI14" s="16">
        <v>7.5648</v>
      </c>
      <c r="BJ14" s="16">
        <v>7.34</v>
      </c>
    </row>
    <row r="15" spans="1:64" x14ac:dyDescent="0.35">
      <c r="A15" s="16" t="s">
        <v>293</v>
      </c>
      <c r="B15" s="16" t="s">
        <v>77</v>
      </c>
      <c r="C15" s="16" t="s">
        <v>4</v>
      </c>
      <c r="D15" s="16" t="s">
        <v>628</v>
      </c>
      <c r="E15" s="16">
        <v>45.471200000000003</v>
      </c>
      <c r="F15" s="16">
        <v>44.929600000000001</v>
      </c>
      <c r="G15" s="16">
        <v>44.387999999999998</v>
      </c>
      <c r="H15" s="16">
        <v>45.185000000000002</v>
      </c>
      <c r="I15" s="16">
        <v>45.981999999999999</v>
      </c>
      <c r="J15" s="16">
        <v>46.779000000000003</v>
      </c>
      <c r="K15" s="16">
        <v>47.576000000000001</v>
      </c>
      <c r="L15" s="16">
        <v>48.372999999999998</v>
      </c>
      <c r="M15" s="16">
        <v>44.919600000000003</v>
      </c>
      <c r="N15" s="16">
        <v>41.466200000000001</v>
      </c>
      <c r="O15" s="16">
        <v>38.012799999999999</v>
      </c>
      <c r="P15" s="16">
        <v>34.559399999999997</v>
      </c>
      <c r="Q15" s="16">
        <v>31.106000000000002</v>
      </c>
      <c r="R15" s="16">
        <v>28.7776</v>
      </c>
      <c r="S15" s="16">
        <v>26.449200000000001</v>
      </c>
      <c r="T15" s="16">
        <v>24.120799999999999</v>
      </c>
      <c r="U15" s="16">
        <v>21.792400000000001</v>
      </c>
      <c r="V15" s="16">
        <v>19.463999999999999</v>
      </c>
      <c r="W15" s="16">
        <v>19.425599999999999</v>
      </c>
      <c r="X15" s="16">
        <v>19.3872</v>
      </c>
      <c r="Y15" s="16">
        <v>19.348800000000001</v>
      </c>
      <c r="Z15" s="16">
        <v>19.310400000000001</v>
      </c>
      <c r="AA15" s="16">
        <v>19.271999999999998</v>
      </c>
      <c r="AB15" s="16">
        <v>20.554200000000002</v>
      </c>
      <c r="AC15" s="16">
        <v>21.836400000000001</v>
      </c>
      <c r="AD15" s="16">
        <v>23.118600000000001</v>
      </c>
      <c r="AE15" s="16">
        <v>24.4008</v>
      </c>
      <c r="AF15" s="16">
        <v>25.683</v>
      </c>
      <c r="AG15" s="16">
        <v>28.052800000000001</v>
      </c>
      <c r="AH15" s="16">
        <v>30.422599999999999</v>
      </c>
      <c r="AI15" s="16">
        <v>32.792400000000001</v>
      </c>
      <c r="AJ15" s="16">
        <v>35.162199999999999</v>
      </c>
      <c r="AK15" s="16">
        <v>37.531999999999996</v>
      </c>
      <c r="AL15" s="16">
        <v>38.491999999999997</v>
      </c>
      <c r="AM15" s="16">
        <v>39.451999999999998</v>
      </c>
      <c r="AN15" s="16">
        <v>40.411999999999999</v>
      </c>
      <c r="AO15" s="16">
        <v>41.372</v>
      </c>
      <c r="AP15" s="16">
        <v>42.332000000000001</v>
      </c>
      <c r="AQ15" s="16">
        <v>40.3902</v>
      </c>
      <c r="AR15" s="16">
        <v>38.448399999999999</v>
      </c>
      <c r="AS15" s="16">
        <v>36.506599999999999</v>
      </c>
      <c r="AT15" s="16">
        <v>34.564799999999998</v>
      </c>
      <c r="AU15" s="16">
        <v>32.622999999999998</v>
      </c>
      <c r="AV15" s="16">
        <v>33.795400000000001</v>
      </c>
      <c r="AW15" s="16">
        <v>34.967799999999997</v>
      </c>
      <c r="AX15" s="16">
        <v>36.1402</v>
      </c>
      <c r="AY15" s="16">
        <v>37.312600000000003</v>
      </c>
      <c r="AZ15" s="16">
        <v>38.484999999999999</v>
      </c>
      <c r="BA15" s="16">
        <v>40.636000000000003</v>
      </c>
      <c r="BB15" s="16">
        <v>42.786999999999999</v>
      </c>
      <c r="BC15" s="16">
        <v>44.938000000000002</v>
      </c>
      <c r="BD15" s="16">
        <v>47.088999999999999</v>
      </c>
      <c r="BE15" s="16">
        <v>49.24</v>
      </c>
      <c r="BF15" s="16">
        <v>50.559600000000003</v>
      </c>
      <c r="BG15" s="16">
        <v>51.879199999999997</v>
      </c>
      <c r="BH15" s="16">
        <v>53.198799999999999</v>
      </c>
      <c r="BI15" s="16">
        <v>54.5184</v>
      </c>
      <c r="BJ15" s="16">
        <v>55.838000000000001</v>
      </c>
    </row>
    <row r="16" spans="1:64" x14ac:dyDescent="0.35">
      <c r="A16" s="16" t="s">
        <v>309</v>
      </c>
      <c r="B16" s="16" t="s">
        <v>96</v>
      </c>
      <c r="C16" s="16" t="s">
        <v>4</v>
      </c>
      <c r="D16" s="16" t="s">
        <v>628</v>
      </c>
      <c r="E16" s="16">
        <v>91.194800000000001</v>
      </c>
      <c r="F16" s="16">
        <v>91.422399999999996</v>
      </c>
      <c r="G16" s="16">
        <v>91.65</v>
      </c>
      <c r="H16" s="16">
        <v>91.828800000000001</v>
      </c>
      <c r="I16" s="16">
        <v>92.007599999999996</v>
      </c>
      <c r="J16" s="16">
        <v>92.186400000000006</v>
      </c>
      <c r="K16" s="16">
        <v>92.365200000000002</v>
      </c>
      <c r="L16" s="16">
        <v>92.543999999999997</v>
      </c>
      <c r="M16" s="16">
        <v>92.330399999999997</v>
      </c>
      <c r="N16" s="16">
        <v>92.116799999999998</v>
      </c>
      <c r="O16" s="16">
        <v>91.903199999999998</v>
      </c>
      <c r="P16" s="16">
        <v>91.689599999999999</v>
      </c>
      <c r="Q16" s="16">
        <v>91.475999999999999</v>
      </c>
      <c r="R16" s="16">
        <v>91.236800000000002</v>
      </c>
      <c r="S16" s="16">
        <v>90.997600000000006</v>
      </c>
      <c r="T16" s="16">
        <v>90.758399999999995</v>
      </c>
      <c r="U16" s="16">
        <v>90.519199999999998</v>
      </c>
      <c r="V16" s="16">
        <v>90.28</v>
      </c>
      <c r="W16" s="16">
        <v>89.640799999999999</v>
      </c>
      <c r="X16" s="16">
        <v>89.001599999999996</v>
      </c>
      <c r="Y16" s="16">
        <v>88.362399999999994</v>
      </c>
      <c r="Z16" s="16">
        <v>87.723200000000006</v>
      </c>
      <c r="AA16" s="16">
        <v>87.084000000000003</v>
      </c>
      <c r="AB16" s="16">
        <v>86.0792</v>
      </c>
      <c r="AC16" s="16">
        <v>85.074399999999997</v>
      </c>
      <c r="AD16" s="16">
        <v>84.069599999999994</v>
      </c>
      <c r="AE16" s="16">
        <v>83.064800000000005</v>
      </c>
      <c r="AF16" s="16">
        <v>82.06</v>
      </c>
      <c r="AG16" s="16">
        <v>82.600999999999999</v>
      </c>
      <c r="AH16" s="16">
        <v>83.141999999999996</v>
      </c>
      <c r="AI16" s="16">
        <v>83.683000000000007</v>
      </c>
      <c r="AJ16" s="16">
        <v>84.224000000000004</v>
      </c>
      <c r="AK16" s="16">
        <v>84.765000000000001</v>
      </c>
      <c r="AL16" s="16">
        <v>83.603999999999999</v>
      </c>
      <c r="AM16" s="16">
        <v>82.442999999999998</v>
      </c>
      <c r="AN16" s="16">
        <v>81.281999999999996</v>
      </c>
      <c r="AO16" s="16">
        <v>80.120999999999995</v>
      </c>
      <c r="AP16" s="16">
        <v>78.959999999999994</v>
      </c>
      <c r="AQ16" s="16">
        <v>78.061999999999998</v>
      </c>
      <c r="AR16" s="16">
        <v>77.164000000000001</v>
      </c>
      <c r="AS16" s="16">
        <v>76.266000000000005</v>
      </c>
      <c r="AT16" s="16">
        <v>75.367999999999995</v>
      </c>
      <c r="AU16" s="16">
        <v>74.47</v>
      </c>
      <c r="AV16" s="16">
        <v>72.611599999999996</v>
      </c>
      <c r="AW16" s="16">
        <v>70.753200000000007</v>
      </c>
      <c r="AX16" s="16">
        <v>68.894800000000004</v>
      </c>
      <c r="AY16" s="16">
        <v>67.0364</v>
      </c>
      <c r="AZ16" s="16">
        <v>65.177999999999997</v>
      </c>
      <c r="BA16" s="16">
        <v>64.2804</v>
      </c>
      <c r="BB16" s="16">
        <v>63.382800000000003</v>
      </c>
      <c r="BC16" s="16">
        <v>62.485199999999999</v>
      </c>
      <c r="BD16" s="16">
        <v>61.587600000000002</v>
      </c>
      <c r="BE16" s="16">
        <v>60.69</v>
      </c>
      <c r="BF16" s="16">
        <v>59.67</v>
      </c>
      <c r="BG16" s="16">
        <v>58.65</v>
      </c>
      <c r="BH16" s="16">
        <v>57.63</v>
      </c>
      <c r="BI16" s="16">
        <v>56.61</v>
      </c>
      <c r="BJ16" s="16">
        <v>55.59</v>
      </c>
    </row>
    <row r="17" spans="1:62" x14ac:dyDescent="0.35">
      <c r="A17" s="16" t="s">
        <v>299</v>
      </c>
      <c r="B17" s="16" t="s">
        <v>83</v>
      </c>
      <c r="C17" s="16" t="s">
        <v>4</v>
      </c>
      <c r="D17" s="16" t="s">
        <v>628</v>
      </c>
      <c r="E17" s="16">
        <v>27.114599999999999</v>
      </c>
      <c r="F17" s="16">
        <v>28.2988</v>
      </c>
      <c r="G17" s="16">
        <v>29.483000000000001</v>
      </c>
      <c r="H17" s="16">
        <v>29.719000000000001</v>
      </c>
      <c r="I17" s="16">
        <v>29.954999999999998</v>
      </c>
      <c r="J17" s="16">
        <v>30.190999999999999</v>
      </c>
      <c r="K17" s="16">
        <v>30.427</v>
      </c>
      <c r="L17" s="16">
        <v>30.663</v>
      </c>
      <c r="M17" s="16">
        <v>30.798999999999999</v>
      </c>
      <c r="N17" s="16">
        <v>30.934999999999999</v>
      </c>
      <c r="O17" s="16">
        <v>31.071000000000002</v>
      </c>
      <c r="P17" s="16">
        <v>31.207000000000001</v>
      </c>
      <c r="Q17" s="16">
        <v>31.343</v>
      </c>
      <c r="R17" s="16">
        <v>29.925999999999998</v>
      </c>
      <c r="S17" s="16">
        <v>28.509</v>
      </c>
      <c r="T17" s="16">
        <v>27.091999999999999</v>
      </c>
      <c r="U17" s="16">
        <v>25.675000000000001</v>
      </c>
      <c r="V17" s="16">
        <v>24.257999999999999</v>
      </c>
      <c r="W17" s="16">
        <v>22.637799999999999</v>
      </c>
      <c r="X17" s="16">
        <v>21.017600000000002</v>
      </c>
      <c r="Y17" s="16">
        <v>19.397400000000001</v>
      </c>
      <c r="Z17" s="16">
        <v>17.777200000000001</v>
      </c>
      <c r="AA17" s="16">
        <v>16.157</v>
      </c>
      <c r="AB17" s="16">
        <v>15.2026</v>
      </c>
      <c r="AC17" s="16">
        <v>14.248200000000001</v>
      </c>
      <c r="AD17" s="16">
        <v>13.293799999999999</v>
      </c>
      <c r="AE17" s="16">
        <v>12.339399999999999</v>
      </c>
      <c r="AF17" s="16">
        <v>11.385</v>
      </c>
      <c r="AG17" s="16">
        <v>11.271800000000001</v>
      </c>
      <c r="AH17" s="16">
        <v>11.1586</v>
      </c>
      <c r="AI17" s="16">
        <v>11.045400000000001</v>
      </c>
      <c r="AJ17" s="16">
        <v>10.9322</v>
      </c>
      <c r="AK17" s="16">
        <v>10.819000000000001</v>
      </c>
      <c r="AL17" s="16">
        <v>10.6906</v>
      </c>
      <c r="AM17" s="16">
        <v>10.562200000000001</v>
      </c>
      <c r="AN17" s="16">
        <v>10.4338</v>
      </c>
      <c r="AO17" s="16">
        <v>10.305400000000001</v>
      </c>
      <c r="AP17" s="16">
        <v>10.177</v>
      </c>
      <c r="AQ17" s="16">
        <v>10.3316</v>
      </c>
      <c r="AR17" s="16">
        <v>10.4862</v>
      </c>
      <c r="AS17" s="16">
        <v>10.6408</v>
      </c>
      <c r="AT17" s="16">
        <v>10.795400000000001</v>
      </c>
      <c r="AU17" s="16">
        <v>10.95</v>
      </c>
      <c r="AV17" s="16">
        <v>10.766</v>
      </c>
      <c r="AW17" s="16">
        <v>10.582000000000001</v>
      </c>
      <c r="AX17" s="16">
        <v>10.398</v>
      </c>
      <c r="AY17" s="16">
        <v>10.214</v>
      </c>
      <c r="AZ17" s="16">
        <v>10.029999999999999</v>
      </c>
      <c r="BA17" s="16">
        <v>9.2297999999999991</v>
      </c>
      <c r="BB17" s="16">
        <v>8.4296000000000006</v>
      </c>
      <c r="BC17" s="16">
        <v>7.6294000000000004</v>
      </c>
      <c r="BD17" s="16">
        <v>6.8292000000000002</v>
      </c>
      <c r="BE17" s="16">
        <v>6.0289999999999999</v>
      </c>
      <c r="BF17" s="16">
        <v>5.7534000000000001</v>
      </c>
      <c r="BG17" s="16">
        <v>5.4778000000000002</v>
      </c>
      <c r="BH17" s="16">
        <v>5.2022000000000004</v>
      </c>
      <c r="BI17" s="16">
        <v>4.9265999999999996</v>
      </c>
      <c r="BJ17" s="16">
        <v>4.6509999999999998</v>
      </c>
    </row>
    <row r="18" spans="1:62" x14ac:dyDescent="0.35">
      <c r="A18" s="16" t="s">
        <v>301</v>
      </c>
      <c r="B18" s="16" t="s">
        <v>85</v>
      </c>
      <c r="C18" s="16" t="s">
        <v>4</v>
      </c>
      <c r="D18" s="16" t="s">
        <v>628</v>
      </c>
      <c r="E18" s="16">
        <v>85.762799999999999</v>
      </c>
      <c r="F18" s="16">
        <v>86.685400000000001</v>
      </c>
      <c r="G18" s="16">
        <v>87.608000000000004</v>
      </c>
      <c r="H18" s="16">
        <v>88.057599999999994</v>
      </c>
      <c r="I18" s="16">
        <v>88.507199999999997</v>
      </c>
      <c r="J18" s="16">
        <v>88.956800000000001</v>
      </c>
      <c r="K18" s="16">
        <v>89.406400000000005</v>
      </c>
      <c r="L18" s="16">
        <v>89.855999999999995</v>
      </c>
      <c r="M18" s="16">
        <v>90.437399999999997</v>
      </c>
      <c r="N18" s="16">
        <v>91.018799999999999</v>
      </c>
      <c r="O18" s="16">
        <v>91.600200000000001</v>
      </c>
      <c r="P18" s="16">
        <v>92.181600000000003</v>
      </c>
      <c r="Q18" s="16">
        <v>92.763000000000005</v>
      </c>
      <c r="R18" s="16">
        <v>94.306399999999996</v>
      </c>
      <c r="S18" s="16">
        <v>95.849800000000002</v>
      </c>
      <c r="T18" s="16">
        <v>97.393199999999993</v>
      </c>
      <c r="U18" s="16">
        <v>98.936599999999999</v>
      </c>
      <c r="V18" s="16">
        <v>100.48</v>
      </c>
      <c r="W18" s="16">
        <v>102.795</v>
      </c>
      <c r="X18" s="16">
        <v>105.11</v>
      </c>
      <c r="Y18" s="16">
        <v>107.425</v>
      </c>
      <c r="Z18" s="16">
        <v>109.74</v>
      </c>
      <c r="AA18" s="16">
        <v>112.05500000000001</v>
      </c>
      <c r="AB18" s="16">
        <v>114.264</v>
      </c>
      <c r="AC18" s="16">
        <v>116.473</v>
      </c>
      <c r="AD18" s="16">
        <v>118.682</v>
      </c>
      <c r="AE18" s="16">
        <v>120.89100000000001</v>
      </c>
      <c r="AF18" s="16">
        <v>123.1</v>
      </c>
      <c r="AG18" s="16">
        <v>123.83320000000001</v>
      </c>
      <c r="AH18" s="16">
        <v>124.5664</v>
      </c>
      <c r="AI18" s="16">
        <v>125.2996</v>
      </c>
      <c r="AJ18" s="16">
        <v>126.03279999999999</v>
      </c>
      <c r="AK18" s="16">
        <v>126.76600000000001</v>
      </c>
      <c r="AL18" s="16">
        <v>125.9774</v>
      </c>
      <c r="AM18" s="16">
        <v>125.1888</v>
      </c>
      <c r="AN18" s="16">
        <v>124.4002</v>
      </c>
      <c r="AO18" s="16">
        <v>123.6116</v>
      </c>
      <c r="AP18" s="16">
        <v>122.82299999999999</v>
      </c>
      <c r="AQ18" s="16">
        <v>121.39019999999999</v>
      </c>
      <c r="AR18" s="16">
        <v>119.95740000000001</v>
      </c>
      <c r="AS18" s="16">
        <v>118.52460000000001</v>
      </c>
      <c r="AT18" s="16">
        <v>117.09180000000001</v>
      </c>
      <c r="AU18" s="16">
        <v>115.65900000000001</v>
      </c>
      <c r="AV18" s="16">
        <v>114.26300000000001</v>
      </c>
      <c r="AW18" s="16">
        <v>112.867</v>
      </c>
      <c r="AX18" s="16">
        <v>111.471</v>
      </c>
      <c r="AY18" s="16">
        <v>110.075</v>
      </c>
      <c r="AZ18" s="16">
        <v>108.679</v>
      </c>
      <c r="BA18" s="16">
        <v>106.2162</v>
      </c>
      <c r="BB18" s="16">
        <v>103.7534</v>
      </c>
      <c r="BC18" s="16">
        <v>101.2906</v>
      </c>
      <c r="BD18" s="16">
        <v>98.827799999999996</v>
      </c>
      <c r="BE18" s="16">
        <v>96.364999999999995</v>
      </c>
      <c r="BF18" s="16">
        <v>94.311199999999999</v>
      </c>
      <c r="BG18" s="16">
        <v>92.257400000000004</v>
      </c>
      <c r="BH18" s="16">
        <v>90.203599999999994</v>
      </c>
      <c r="BI18" s="16">
        <v>88.149799999999999</v>
      </c>
      <c r="BJ18" s="16">
        <v>86.096000000000004</v>
      </c>
    </row>
    <row r="19" spans="1:62" x14ac:dyDescent="0.35">
      <c r="A19" s="16" t="s">
        <v>308</v>
      </c>
      <c r="B19" s="16" t="s">
        <v>95</v>
      </c>
      <c r="C19" s="16" t="s">
        <v>4</v>
      </c>
      <c r="D19" s="16" t="s">
        <v>628</v>
      </c>
      <c r="E19" s="16">
        <v>184.64660000000001</v>
      </c>
      <c r="F19" s="16">
        <v>182.82980000000001</v>
      </c>
      <c r="G19" s="16">
        <v>181.01300000000001</v>
      </c>
      <c r="H19" s="16">
        <v>180</v>
      </c>
      <c r="I19" s="16">
        <v>178.98699999999999</v>
      </c>
      <c r="J19" s="16">
        <v>177.97399999999999</v>
      </c>
      <c r="K19" s="16">
        <v>176.96100000000001</v>
      </c>
      <c r="L19" s="16">
        <v>175.94800000000001</v>
      </c>
      <c r="M19" s="16">
        <v>174.58260000000001</v>
      </c>
      <c r="N19" s="16">
        <v>173.21719999999999</v>
      </c>
      <c r="O19" s="16">
        <v>171.8518</v>
      </c>
      <c r="P19" s="16">
        <v>170.4864</v>
      </c>
      <c r="Q19" s="16">
        <v>169.12100000000001</v>
      </c>
      <c r="R19" s="16">
        <v>168.6388</v>
      </c>
      <c r="S19" s="16">
        <v>168.1566</v>
      </c>
      <c r="T19" s="16">
        <v>167.67439999999999</v>
      </c>
      <c r="U19" s="16">
        <v>167.19220000000001</v>
      </c>
      <c r="V19" s="16">
        <v>166.71</v>
      </c>
      <c r="W19" s="16">
        <v>165.45359999999999</v>
      </c>
      <c r="X19" s="16">
        <v>164.19720000000001</v>
      </c>
      <c r="Y19" s="16">
        <v>162.9408</v>
      </c>
      <c r="Z19" s="16">
        <v>161.68440000000001</v>
      </c>
      <c r="AA19" s="16">
        <v>160.428</v>
      </c>
      <c r="AB19" s="16">
        <v>158.37780000000001</v>
      </c>
      <c r="AC19" s="16">
        <v>156.32759999999999</v>
      </c>
      <c r="AD19" s="16">
        <v>154.2774</v>
      </c>
      <c r="AE19" s="16">
        <v>152.22720000000001</v>
      </c>
      <c r="AF19" s="16">
        <v>150.17699999999999</v>
      </c>
      <c r="AG19" s="16">
        <v>149.10599999999999</v>
      </c>
      <c r="AH19" s="16">
        <v>148.035</v>
      </c>
      <c r="AI19" s="16">
        <v>146.964</v>
      </c>
      <c r="AJ19" s="16">
        <v>145.893</v>
      </c>
      <c r="AK19" s="16">
        <v>144.822</v>
      </c>
      <c r="AL19" s="16">
        <v>144.37899999999999</v>
      </c>
      <c r="AM19" s="16">
        <v>143.93600000000001</v>
      </c>
      <c r="AN19" s="16">
        <v>143.49299999999999</v>
      </c>
      <c r="AO19" s="16">
        <v>143.05000000000001</v>
      </c>
      <c r="AP19" s="16">
        <v>142.607</v>
      </c>
      <c r="AQ19" s="16">
        <v>141.506</v>
      </c>
      <c r="AR19" s="16">
        <v>140.405</v>
      </c>
      <c r="AS19" s="16">
        <v>139.304</v>
      </c>
      <c r="AT19" s="16">
        <v>138.203</v>
      </c>
      <c r="AU19" s="16">
        <v>137.102</v>
      </c>
      <c r="AV19" s="16">
        <v>135.61179999999999</v>
      </c>
      <c r="AW19" s="16">
        <v>134.1216</v>
      </c>
      <c r="AX19" s="16">
        <v>132.63140000000001</v>
      </c>
      <c r="AY19" s="16">
        <v>131.1412</v>
      </c>
      <c r="AZ19" s="16">
        <v>129.65100000000001</v>
      </c>
      <c r="BA19" s="16">
        <v>126.80240000000001</v>
      </c>
      <c r="BB19" s="16">
        <v>123.9538</v>
      </c>
      <c r="BC19" s="16">
        <v>121.1052</v>
      </c>
      <c r="BD19" s="16">
        <v>118.25660000000001</v>
      </c>
      <c r="BE19" s="16">
        <v>115.408</v>
      </c>
      <c r="BF19" s="16">
        <v>113.1922</v>
      </c>
      <c r="BG19" s="16">
        <v>110.9764</v>
      </c>
      <c r="BH19" s="16">
        <v>108.7606</v>
      </c>
      <c r="BI19" s="16">
        <v>106.5448</v>
      </c>
      <c r="BJ19" s="16">
        <v>104.32899999999999</v>
      </c>
    </row>
    <row r="20" spans="1:62" x14ac:dyDescent="0.35">
      <c r="A20" s="16" t="s">
        <v>296</v>
      </c>
      <c r="B20" s="16" t="s">
        <v>80</v>
      </c>
      <c r="C20" s="16" t="s">
        <v>4</v>
      </c>
      <c r="D20" s="16" t="s">
        <v>628</v>
      </c>
      <c r="E20" s="16">
        <v>204.0016</v>
      </c>
      <c r="F20" s="16">
        <v>205.1018</v>
      </c>
      <c r="G20" s="16">
        <v>206.202</v>
      </c>
      <c r="H20" s="16">
        <v>206.90880000000001</v>
      </c>
      <c r="I20" s="16">
        <v>207.6156</v>
      </c>
      <c r="J20" s="16">
        <v>208.32239999999999</v>
      </c>
      <c r="K20" s="16">
        <v>209.0292</v>
      </c>
      <c r="L20" s="16">
        <v>209.73599999999999</v>
      </c>
      <c r="M20" s="16">
        <v>208.5898</v>
      </c>
      <c r="N20" s="16">
        <v>207.4436</v>
      </c>
      <c r="O20" s="16">
        <v>206.29740000000001</v>
      </c>
      <c r="P20" s="16">
        <v>205.15119999999999</v>
      </c>
      <c r="Q20" s="16">
        <v>204.005</v>
      </c>
      <c r="R20" s="16">
        <v>202.8922</v>
      </c>
      <c r="S20" s="16">
        <v>201.77940000000001</v>
      </c>
      <c r="T20" s="16">
        <v>200.66659999999999</v>
      </c>
      <c r="U20" s="16">
        <v>199.5538</v>
      </c>
      <c r="V20" s="16">
        <v>198.441</v>
      </c>
      <c r="W20" s="16">
        <v>196.4624</v>
      </c>
      <c r="X20" s="16">
        <v>194.4838</v>
      </c>
      <c r="Y20" s="16">
        <v>192.5052</v>
      </c>
      <c r="Z20" s="16">
        <v>190.5266</v>
      </c>
      <c r="AA20" s="16">
        <v>188.548</v>
      </c>
      <c r="AB20" s="16">
        <v>184.779</v>
      </c>
      <c r="AC20" s="16">
        <v>181.01</v>
      </c>
      <c r="AD20" s="16">
        <v>177.24100000000001</v>
      </c>
      <c r="AE20" s="16">
        <v>173.47200000000001</v>
      </c>
      <c r="AF20" s="16">
        <v>169.703</v>
      </c>
      <c r="AG20" s="16">
        <v>164.45580000000001</v>
      </c>
      <c r="AH20" s="16">
        <v>159.20859999999999</v>
      </c>
      <c r="AI20" s="16">
        <v>153.9614</v>
      </c>
      <c r="AJ20" s="16">
        <v>148.71420000000001</v>
      </c>
      <c r="AK20" s="16">
        <v>143.46700000000001</v>
      </c>
      <c r="AL20" s="16">
        <v>139.09540000000001</v>
      </c>
      <c r="AM20" s="16">
        <v>134.72380000000001</v>
      </c>
      <c r="AN20" s="16">
        <v>130.35220000000001</v>
      </c>
      <c r="AO20" s="16">
        <v>125.9806</v>
      </c>
      <c r="AP20" s="16">
        <v>121.60899999999999</v>
      </c>
      <c r="AQ20" s="16">
        <v>118.4906</v>
      </c>
      <c r="AR20" s="16">
        <v>115.37220000000001</v>
      </c>
      <c r="AS20" s="16">
        <v>112.2538</v>
      </c>
      <c r="AT20" s="16">
        <v>109.1354</v>
      </c>
      <c r="AU20" s="16">
        <v>106.017</v>
      </c>
      <c r="AV20" s="16">
        <v>103.63379999999999</v>
      </c>
      <c r="AW20" s="16">
        <v>101.25060000000001</v>
      </c>
      <c r="AX20" s="16">
        <v>98.867400000000004</v>
      </c>
      <c r="AY20" s="16">
        <v>96.484200000000001</v>
      </c>
      <c r="AZ20" s="16">
        <v>94.100999999999999</v>
      </c>
      <c r="BA20" s="16">
        <v>93.001800000000003</v>
      </c>
      <c r="BB20" s="16">
        <v>91.902600000000007</v>
      </c>
      <c r="BC20" s="16">
        <v>90.803399999999996</v>
      </c>
      <c r="BD20" s="16">
        <v>89.7042</v>
      </c>
      <c r="BE20" s="16">
        <v>88.605000000000004</v>
      </c>
      <c r="BF20" s="16">
        <v>87.476399999999998</v>
      </c>
      <c r="BG20" s="16">
        <v>86.347800000000007</v>
      </c>
      <c r="BH20" s="16">
        <v>85.219200000000001</v>
      </c>
      <c r="BI20" s="16">
        <v>84.090599999999995</v>
      </c>
      <c r="BJ20" s="16">
        <v>82.962000000000003</v>
      </c>
    </row>
    <row r="21" spans="1:62" x14ac:dyDescent="0.35">
      <c r="A21" s="16" t="s">
        <v>307</v>
      </c>
      <c r="B21" s="16" t="s">
        <v>94</v>
      </c>
      <c r="C21" s="16" t="s">
        <v>4</v>
      </c>
      <c r="D21" s="16" t="s">
        <v>628</v>
      </c>
      <c r="E21" s="16">
        <v>67.662999999999997</v>
      </c>
      <c r="F21" s="16">
        <v>68.918999999999997</v>
      </c>
      <c r="G21" s="16">
        <v>70.174999999999997</v>
      </c>
      <c r="H21" s="16">
        <v>70.0762</v>
      </c>
      <c r="I21" s="16">
        <v>69.977400000000003</v>
      </c>
      <c r="J21" s="16">
        <v>69.878600000000006</v>
      </c>
      <c r="K21" s="16">
        <v>69.779799999999994</v>
      </c>
      <c r="L21" s="16">
        <v>69.680999999999997</v>
      </c>
      <c r="M21" s="16">
        <v>70.001199999999997</v>
      </c>
      <c r="N21" s="16">
        <v>70.321399999999997</v>
      </c>
      <c r="O21" s="16">
        <v>70.641599999999997</v>
      </c>
      <c r="P21" s="16">
        <v>70.961799999999997</v>
      </c>
      <c r="Q21" s="16">
        <v>71.281999999999996</v>
      </c>
      <c r="R21" s="16">
        <v>72.511399999999995</v>
      </c>
      <c r="S21" s="16">
        <v>73.740799999999993</v>
      </c>
      <c r="T21" s="16">
        <v>74.970200000000006</v>
      </c>
      <c r="U21" s="16">
        <v>76.199600000000004</v>
      </c>
      <c r="V21" s="16">
        <v>77.429000000000002</v>
      </c>
      <c r="W21" s="16">
        <v>77.910799999999995</v>
      </c>
      <c r="X21" s="16">
        <v>78.392600000000002</v>
      </c>
      <c r="Y21" s="16">
        <v>78.874399999999994</v>
      </c>
      <c r="Z21" s="16">
        <v>79.356200000000001</v>
      </c>
      <c r="AA21" s="16">
        <v>79.837999999999994</v>
      </c>
      <c r="AB21" s="16">
        <v>79.021000000000001</v>
      </c>
      <c r="AC21" s="16">
        <v>78.203999999999994</v>
      </c>
      <c r="AD21" s="16">
        <v>77.387</v>
      </c>
      <c r="AE21" s="16">
        <v>76.569999999999993</v>
      </c>
      <c r="AF21" s="16">
        <v>75.753</v>
      </c>
      <c r="AG21" s="16">
        <v>73.9452</v>
      </c>
      <c r="AH21" s="16">
        <v>72.1374</v>
      </c>
      <c r="AI21" s="16">
        <v>70.329599999999999</v>
      </c>
      <c r="AJ21" s="16">
        <v>68.521799999999999</v>
      </c>
      <c r="AK21" s="16">
        <v>66.713999999999999</v>
      </c>
      <c r="AL21" s="16">
        <v>63.021000000000001</v>
      </c>
      <c r="AM21" s="16">
        <v>59.328000000000003</v>
      </c>
      <c r="AN21" s="16">
        <v>55.634999999999998</v>
      </c>
      <c r="AO21" s="16">
        <v>51.942</v>
      </c>
      <c r="AP21" s="16">
        <v>48.249000000000002</v>
      </c>
      <c r="AQ21" s="16">
        <v>47.101999999999997</v>
      </c>
      <c r="AR21" s="16">
        <v>45.954999999999998</v>
      </c>
      <c r="AS21" s="16">
        <v>44.808</v>
      </c>
      <c r="AT21" s="16">
        <v>43.661000000000001</v>
      </c>
      <c r="AU21" s="16">
        <v>42.514000000000003</v>
      </c>
      <c r="AV21" s="16">
        <v>43.252800000000001</v>
      </c>
      <c r="AW21" s="16">
        <v>43.991599999999998</v>
      </c>
      <c r="AX21" s="16">
        <v>44.730400000000003</v>
      </c>
      <c r="AY21" s="16">
        <v>45.469200000000001</v>
      </c>
      <c r="AZ21" s="16">
        <v>46.207999999999998</v>
      </c>
      <c r="BA21" s="16">
        <v>45.717599999999997</v>
      </c>
      <c r="BB21" s="16">
        <v>45.227200000000003</v>
      </c>
      <c r="BC21" s="16">
        <v>44.736800000000002</v>
      </c>
      <c r="BD21" s="16">
        <v>44.246400000000001</v>
      </c>
      <c r="BE21" s="16">
        <v>43.756</v>
      </c>
      <c r="BF21" s="16">
        <v>42.976799999999997</v>
      </c>
      <c r="BG21" s="16">
        <v>42.197600000000001</v>
      </c>
      <c r="BH21" s="16">
        <v>41.418399999999998</v>
      </c>
      <c r="BI21" s="16">
        <v>40.639200000000002</v>
      </c>
      <c r="BJ21" s="16">
        <v>39.86</v>
      </c>
    </row>
    <row r="22" spans="1:62" x14ac:dyDescent="0.35">
      <c r="A22" s="16" t="s">
        <v>295</v>
      </c>
      <c r="B22" s="16" t="s">
        <v>79</v>
      </c>
      <c r="C22" s="16" t="s">
        <v>4</v>
      </c>
      <c r="D22" s="16" t="s">
        <v>628</v>
      </c>
      <c r="E22" s="16">
        <v>88.454999999999998</v>
      </c>
      <c r="F22" s="16">
        <v>88.953999999999994</v>
      </c>
      <c r="G22" s="16">
        <v>89.453000000000003</v>
      </c>
      <c r="H22" s="16">
        <v>88.953999999999994</v>
      </c>
      <c r="I22" s="16">
        <v>88.454999999999998</v>
      </c>
      <c r="J22" s="16">
        <v>87.956000000000003</v>
      </c>
      <c r="K22" s="16">
        <v>87.456999999999994</v>
      </c>
      <c r="L22" s="16">
        <v>86.957999999999998</v>
      </c>
      <c r="M22" s="16">
        <v>84.412800000000004</v>
      </c>
      <c r="N22" s="16">
        <v>81.867599999999996</v>
      </c>
      <c r="O22" s="16">
        <v>79.322400000000002</v>
      </c>
      <c r="P22" s="16">
        <v>76.777199999999993</v>
      </c>
      <c r="Q22" s="16">
        <v>74.231999999999999</v>
      </c>
      <c r="R22" s="16">
        <v>72.435400000000001</v>
      </c>
      <c r="S22" s="16">
        <v>70.638800000000003</v>
      </c>
      <c r="T22" s="16">
        <v>68.842200000000005</v>
      </c>
      <c r="U22" s="16">
        <v>67.045599999999993</v>
      </c>
      <c r="V22" s="16">
        <v>65.248999999999995</v>
      </c>
      <c r="W22" s="16">
        <v>62.522199999999998</v>
      </c>
      <c r="X22" s="16">
        <v>59.795400000000001</v>
      </c>
      <c r="Y22" s="16">
        <v>57.068600000000004</v>
      </c>
      <c r="Z22" s="16">
        <v>54.341799999999999</v>
      </c>
      <c r="AA22" s="16">
        <v>51.615000000000002</v>
      </c>
      <c r="AB22" s="16">
        <v>47.800400000000003</v>
      </c>
      <c r="AC22" s="16">
        <v>43.985799999999998</v>
      </c>
      <c r="AD22" s="16">
        <v>40.171199999999999</v>
      </c>
      <c r="AE22" s="16">
        <v>36.3566</v>
      </c>
      <c r="AF22" s="16">
        <v>32.542000000000002</v>
      </c>
      <c r="AG22" s="16">
        <v>30.495799999999999</v>
      </c>
      <c r="AH22" s="16">
        <v>28.4496</v>
      </c>
      <c r="AI22" s="16">
        <v>26.403400000000001</v>
      </c>
      <c r="AJ22" s="16">
        <v>24.357199999999999</v>
      </c>
      <c r="AK22" s="16">
        <v>22.311</v>
      </c>
      <c r="AL22" s="16">
        <v>21.604800000000001</v>
      </c>
      <c r="AM22" s="16">
        <v>20.898599999999998</v>
      </c>
      <c r="AN22" s="16">
        <v>20.192399999999999</v>
      </c>
      <c r="AO22" s="16">
        <v>19.4862</v>
      </c>
      <c r="AP22" s="16">
        <v>18.78</v>
      </c>
      <c r="AQ22" s="16">
        <v>18.381</v>
      </c>
      <c r="AR22" s="16">
        <v>17.981999999999999</v>
      </c>
      <c r="AS22" s="16">
        <v>17.582999999999998</v>
      </c>
      <c r="AT22" s="16">
        <v>17.184000000000001</v>
      </c>
      <c r="AU22" s="16">
        <v>16.785</v>
      </c>
      <c r="AV22" s="16">
        <v>16.385400000000001</v>
      </c>
      <c r="AW22" s="16">
        <v>15.985799999999999</v>
      </c>
      <c r="AX22" s="16">
        <v>15.5862</v>
      </c>
      <c r="AY22" s="16">
        <v>15.1866</v>
      </c>
      <c r="AZ22" s="16">
        <v>14.787000000000001</v>
      </c>
      <c r="BA22" s="16">
        <v>14.6282</v>
      </c>
      <c r="BB22" s="16">
        <v>14.4694</v>
      </c>
      <c r="BC22" s="16">
        <v>14.310600000000001</v>
      </c>
      <c r="BD22" s="16">
        <v>14.1518</v>
      </c>
      <c r="BE22" s="16">
        <v>13.993</v>
      </c>
      <c r="BF22" s="16">
        <v>13.868</v>
      </c>
      <c r="BG22" s="16">
        <v>13.743</v>
      </c>
      <c r="BH22" s="16">
        <v>13.618</v>
      </c>
      <c r="BI22" s="16">
        <v>13.493</v>
      </c>
      <c r="BJ22" s="16">
        <v>13.368</v>
      </c>
    </row>
    <row r="23" spans="1:62" x14ac:dyDescent="0.35">
      <c r="A23" s="16" t="s">
        <v>294</v>
      </c>
      <c r="B23" s="16" t="s">
        <v>78</v>
      </c>
      <c r="C23" s="16" t="s">
        <v>4</v>
      </c>
      <c r="D23" s="16" t="s">
        <v>628</v>
      </c>
      <c r="E23" s="16">
        <v>91.842399999999998</v>
      </c>
      <c r="F23" s="16">
        <v>92.631200000000007</v>
      </c>
      <c r="G23" s="16">
        <v>93.42</v>
      </c>
      <c r="H23" s="16">
        <v>89.600200000000001</v>
      </c>
      <c r="I23" s="16">
        <v>85.7804</v>
      </c>
      <c r="J23" s="16">
        <v>81.960599999999999</v>
      </c>
      <c r="K23" s="16">
        <v>78.140799999999999</v>
      </c>
      <c r="L23" s="16">
        <v>74.320999999999998</v>
      </c>
      <c r="M23" s="16">
        <v>76.409199999999998</v>
      </c>
      <c r="N23" s="16">
        <v>78.497399999999999</v>
      </c>
      <c r="O23" s="16">
        <v>80.585599999999999</v>
      </c>
      <c r="P23" s="16">
        <v>82.6738</v>
      </c>
      <c r="Q23" s="16">
        <v>84.762</v>
      </c>
      <c r="R23" s="16">
        <v>86.072400000000002</v>
      </c>
      <c r="S23" s="16">
        <v>87.382800000000003</v>
      </c>
      <c r="T23" s="16">
        <v>88.693200000000004</v>
      </c>
      <c r="U23" s="16">
        <v>90.003600000000006</v>
      </c>
      <c r="V23" s="16">
        <v>91.313999999999993</v>
      </c>
      <c r="W23" s="16">
        <v>90.178799999999995</v>
      </c>
      <c r="X23" s="16">
        <v>89.043599999999998</v>
      </c>
      <c r="Y23" s="16">
        <v>87.9084</v>
      </c>
      <c r="Z23" s="16">
        <v>86.773200000000003</v>
      </c>
      <c r="AA23" s="16">
        <v>85.638000000000005</v>
      </c>
      <c r="AB23" s="16">
        <v>82.4696</v>
      </c>
      <c r="AC23" s="16">
        <v>79.301199999999994</v>
      </c>
      <c r="AD23" s="16">
        <v>76.132800000000003</v>
      </c>
      <c r="AE23" s="16">
        <v>72.964399999999998</v>
      </c>
      <c r="AF23" s="16">
        <v>69.796000000000006</v>
      </c>
      <c r="AG23" s="16">
        <v>69.7654</v>
      </c>
      <c r="AH23" s="16">
        <v>69.734800000000007</v>
      </c>
      <c r="AI23" s="16">
        <v>69.7042</v>
      </c>
      <c r="AJ23" s="16">
        <v>69.673599999999993</v>
      </c>
      <c r="AK23" s="16">
        <v>69.643000000000001</v>
      </c>
      <c r="AL23" s="16">
        <v>68.094800000000006</v>
      </c>
      <c r="AM23" s="16">
        <v>66.546599999999998</v>
      </c>
      <c r="AN23" s="16">
        <v>64.998400000000004</v>
      </c>
      <c r="AO23" s="16">
        <v>63.450200000000002</v>
      </c>
      <c r="AP23" s="16">
        <v>61.902000000000001</v>
      </c>
      <c r="AQ23" s="16">
        <v>58.341999999999999</v>
      </c>
      <c r="AR23" s="16">
        <v>54.781999999999996</v>
      </c>
      <c r="AS23" s="16">
        <v>51.222000000000001</v>
      </c>
      <c r="AT23" s="16">
        <v>47.661999999999999</v>
      </c>
      <c r="AU23" s="16">
        <v>44.101999999999997</v>
      </c>
      <c r="AV23" s="16">
        <v>43.174399999999999</v>
      </c>
      <c r="AW23" s="16">
        <v>42.2468</v>
      </c>
      <c r="AX23" s="16">
        <v>41.319200000000002</v>
      </c>
      <c r="AY23" s="16">
        <v>40.391599999999997</v>
      </c>
      <c r="AZ23" s="16">
        <v>39.463999999999999</v>
      </c>
      <c r="BA23" s="16">
        <v>38.130600000000001</v>
      </c>
      <c r="BB23" s="16">
        <v>36.797199999999997</v>
      </c>
      <c r="BC23" s="16">
        <v>35.463799999999999</v>
      </c>
      <c r="BD23" s="16">
        <v>34.130400000000002</v>
      </c>
      <c r="BE23" s="16">
        <v>32.796999999999997</v>
      </c>
      <c r="BF23" s="16">
        <v>32.2378</v>
      </c>
      <c r="BG23" s="16">
        <v>31.678599999999999</v>
      </c>
      <c r="BH23" s="16">
        <v>31.119399999999999</v>
      </c>
      <c r="BI23" s="16">
        <v>30.560199999999998</v>
      </c>
      <c r="BJ23" s="16">
        <v>30.001000000000001</v>
      </c>
    </row>
    <row r="24" spans="1:62" x14ac:dyDescent="0.35">
      <c r="A24" s="16" t="s">
        <v>632</v>
      </c>
      <c r="B24" s="16" t="s">
        <v>89</v>
      </c>
      <c r="C24" s="16" t="s">
        <v>4</v>
      </c>
      <c r="D24" s="16" t="s">
        <v>628</v>
      </c>
      <c r="E24" s="16">
        <v>42.981200000000001</v>
      </c>
      <c r="F24" s="16">
        <v>44.752600000000001</v>
      </c>
      <c r="G24" s="16">
        <v>46.524000000000001</v>
      </c>
      <c r="H24" s="16">
        <v>47.862000000000002</v>
      </c>
      <c r="I24" s="16">
        <v>49.2</v>
      </c>
      <c r="J24" s="16">
        <v>50.537999999999997</v>
      </c>
      <c r="K24" s="16">
        <v>51.875999999999998</v>
      </c>
      <c r="L24" s="16">
        <v>53.213999999999999</v>
      </c>
      <c r="M24" s="16">
        <v>52.776800000000001</v>
      </c>
      <c r="N24" s="16">
        <v>52.339599999999997</v>
      </c>
      <c r="O24" s="16">
        <v>51.9024</v>
      </c>
      <c r="P24" s="16">
        <v>51.465200000000003</v>
      </c>
      <c r="Q24" s="16">
        <v>51.027999999999999</v>
      </c>
      <c r="R24" s="16">
        <v>49.750799999999998</v>
      </c>
      <c r="S24" s="16">
        <v>48.473599999999998</v>
      </c>
      <c r="T24" s="16">
        <v>47.196399999999997</v>
      </c>
      <c r="U24" s="16">
        <v>45.919199999999996</v>
      </c>
      <c r="V24" s="16">
        <v>44.642000000000003</v>
      </c>
      <c r="W24" s="16">
        <v>43.009</v>
      </c>
      <c r="X24" s="16">
        <v>41.375999999999998</v>
      </c>
      <c r="Y24" s="16">
        <v>39.743000000000002</v>
      </c>
      <c r="Z24" s="16">
        <v>38.11</v>
      </c>
      <c r="AA24" s="16">
        <v>36.476999999999997</v>
      </c>
      <c r="AB24" s="16">
        <v>36.555599999999998</v>
      </c>
      <c r="AC24" s="16">
        <v>36.6342</v>
      </c>
      <c r="AD24" s="16">
        <v>36.712800000000001</v>
      </c>
      <c r="AE24" s="16">
        <v>36.791400000000003</v>
      </c>
      <c r="AF24" s="16">
        <v>36.869999999999997</v>
      </c>
      <c r="AG24" s="16">
        <v>34.613199999999999</v>
      </c>
      <c r="AH24" s="16">
        <v>32.356400000000001</v>
      </c>
      <c r="AI24" s="16">
        <v>30.099599999999999</v>
      </c>
      <c r="AJ24" s="16">
        <v>27.8428</v>
      </c>
      <c r="AK24" s="16">
        <v>25.585999999999999</v>
      </c>
      <c r="AL24" s="16">
        <v>25.5168</v>
      </c>
      <c r="AM24" s="16">
        <v>25.447600000000001</v>
      </c>
      <c r="AN24" s="16">
        <v>25.378399999999999</v>
      </c>
      <c r="AO24" s="16">
        <v>25.309200000000001</v>
      </c>
      <c r="AP24" s="16">
        <v>25.24</v>
      </c>
      <c r="AQ24" s="16">
        <v>23.965599999999998</v>
      </c>
      <c r="AR24" s="16">
        <v>22.691199999999998</v>
      </c>
      <c r="AS24" s="16">
        <v>21.416799999999999</v>
      </c>
      <c r="AT24" s="16">
        <v>20.142399999999999</v>
      </c>
      <c r="AU24" s="16">
        <v>18.867999999999999</v>
      </c>
      <c r="AV24" s="16">
        <v>18.3324</v>
      </c>
      <c r="AW24" s="16">
        <v>17.796800000000001</v>
      </c>
      <c r="AX24" s="16">
        <v>17.261199999999999</v>
      </c>
      <c r="AY24" s="16">
        <v>16.7256</v>
      </c>
      <c r="AZ24" s="16">
        <v>16.190000000000001</v>
      </c>
      <c r="BA24" s="16">
        <v>15.3634</v>
      </c>
      <c r="BB24" s="16">
        <v>14.536799999999999</v>
      </c>
      <c r="BC24" s="16">
        <v>13.7102</v>
      </c>
      <c r="BD24" s="16">
        <v>12.883599999999999</v>
      </c>
      <c r="BE24" s="16">
        <v>12.057</v>
      </c>
      <c r="BF24" s="16">
        <v>11.574</v>
      </c>
      <c r="BG24" s="16">
        <v>11.090999999999999</v>
      </c>
      <c r="BH24" s="16">
        <v>10.608000000000001</v>
      </c>
      <c r="BI24" s="16">
        <v>10.125</v>
      </c>
      <c r="BJ24" s="16">
        <v>9.6419999999999995</v>
      </c>
    </row>
    <row r="25" spans="1:62" x14ac:dyDescent="0.35">
      <c r="A25" s="16" t="s">
        <v>298</v>
      </c>
      <c r="B25" s="16" t="s">
        <v>82</v>
      </c>
      <c r="C25" s="16" t="s">
        <v>4</v>
      </c>
      <c r="D25" s="16" t="s">
        <v>628</v>
      </c>
      <c r="E25" s="16">
        <v>16.57</v>
      </c>
      <c r="F25" s="16">
        <v>16.818999999999999</v>
      </c>
      <c r="G25" s="16">
        <v>17.068000000000001</v>
      </c>
      <c r="H25" s="16">
        <v>17.162800000000001</v>
      </c>
      <c r="I25" s="16">
        <v>17.2576</v>
      </c>
      <c r="J25" s="16">
        <v>17.352399999999999</v>
      </c>
      <c r="K25" s="16">
        <v>17.447199999999999</v>
      </c>
      <c r="L25" s="16">
        <v>17.542000000000002</v>
      </c>
      <c r="M25" s="16">
        <v>18.872</v>
      </c>
      <c r="N25" s="16">
        <v>20.202000000000002</v>
      </c>
      <c r="O25" s="16">
        <v>21.532</v>
      </c>
      <c r="P25" s="16">
        <v>22.861999999999998</v>
      </c>
      <c r="Q25" s="16">
        <v>24.192</v>
      </c>
      <c r="R25" s="16">
        <v>25.265000000000001</v>
      </c>
      <c r="S25" s="16">
        <v>26.338000000000001</v>
      </c>
      <c r="T25" s="16">
        <v>27.411000000000001</v>
      </c>
      <c r="U25" s="16">
        <v>28.484000000000002</v>
      </c>
      <c r="V25" s="16">
        <v>29.556999999999999</v>
      </c>
      <c r="W25" s="16">
        <v>30.223600000000001</v>
      </c>
      <c r="X25" s="16">
        <v>30.8902</v>
      </c>
      <c r="Y25" s="16">
        <v>31.556799999999999</v>
      </c>
      <c r="Z25" s="16">
        <v>32.223399999999998</v>
      </c>
      <c r="AA25" s="16">
        <v>32.89</v>
      </c>
      <c r="AB25" s="16">
        <v>33.869</v>
      </c>
      <c r="AC25" s="16">
        <v>34.847999999999999</v>
      </c>
      <c r="AD25" s="16">
        <v>35.826999999999998</v>
      </c>
      <c r="AE25" s="16">
        <v>36.805999999999997</v>
      </c>
      <c r="AF25" s="16">
        <v>37.784999999999997</v>
      </c>
      <c r="AG25" s="16">
        <v>39.075200000000002</v>
      </c>
      <c r="AH25" s="16">
        <v>40.365400000000001</v>
      </c>
      <c r="AI25" s="16">
        <v>41.6556</v>
      </c>
      <c r="AJ25" s="16">
        <v>42.945799999999998</v>
      </c>
      <c r="AK25" s="16">
        <v>44.235999999999997</v>
      </c>
      <c r="AL25" s="16">
        <v>41.993000000000002</v>
      </c>
      <c r="AM25" s="16">
        <v>39.75</v>
      </c>
      <c r="AN25" s="16">
        <v>37.506999999999998</v>
      </c>
      <c r="AO25" s="16">
        <v>35.264000000000003</v>
      </c>
      <c r="AP25" s="16">
        <v>33.021000000000001</v>
      </c>
      <c r="AQ25" s="16">
        <v>31.274999999999999</v>
      </c>
      <c r="AR25" s="16">
        <v>29.529</v>
      </c>
      <c r="AS25" s="16">
        <v>27.783000000000001</v>
      </c>
      <c r="AT25" s="16">
        <v>26.036999999999999</v>
      </c>
      <c r="AU25" s="16">
        <v>24.291</v>
      </c>
      <c r="AV25" s="16">
        <v>23.895800000000001</v>
      </c>
      <c r="AW25" s="16">
        <v>23.500599999999999</v>
      </c>
      <c r="AX25" s="16">
        <v>23.105399999999999</v>
      </c>
      <c r="AY25" s="16">
        <v>22.7102</v>
      </c>
      <c r="AZ25" s="16">
        <v>22.315000000000001</v>
      </c>
      <c r="BA25" s="16">
        <v>22.1266</v>
      </c>
      <c r="BB25" s="16">
        <v>21.938199999999998</v>
      </c>
      <c r="BC25" s="16">
        <v>21.7498</v>
      </c>
      <c r="BD25" s="16">
        <v>21.561399999999999</v>
      </c>
      <c r="BE25" s="16">
        <v>21.373000000000001</v>
      </c>
      <c r="BF25" s="16">
        <v>19.9998</v>
      </c>
      <c r="BG25" s="16">
        <v>18.6266</v>
      </c>
      <c r="BH25" s="16">
        <v>17.253399999999999</v>
      </c>
      <c r="BI25" s="16">
        <v>15.8802</v>
      </c>
      <c r="BJ25" s="16">
        <v>14.507</v>
      </c>
    </row>
    <row r="26" spans="1:62" x14ac:dyDescent="0.35">
      <c r="A26" s="16" t="s">
        <v>300</v>
      </c>
      <c r="B26" s="16" t="s">
        <v>84</v>
      </c>
      <c r="C26" s="16" t="s">
        <v>4</v>
      </c>
      <c r="D26" s="16" t="s">
        <v>628</v>
      </c>
      <c r="E26" s="16">
        <v>181.72</v>
      </c>
      <c r="F26" s="16">
        <v>181.16</v>
      </c>
      <c r="G26" s="16">
        <v>180.6</v>
      </c>
      <c r="H26" s="16">
        <v>180.04</v>
      </c>
      <c r="I26" s="16">
        <v>179.48</v>
      </c>
      <c r="J26" s="16">
        <v>178.92</v>
      </c>
      <c r="K26" s="16">
        <v>178.36</v>
      </c>
      <c r="L26" s="16">
        <v>177.8</v>
      </c>
      <c r="M26" s="16">
        <v>177.24</v>
      </c>
      <c r="N26" s="16">
        <v>176.68</v>
      </c>
      <c r="O26" s="16">
        <v>176.12</v>
      </c>
      <c r="P26" s="16">
        <v>175.56</v>
      </c>
      <c r="Q26" s="16">
        <v>175</v>
      </c>
      <c r="R26" s="16">
        <v>174.72</v>
      </c>
      <c r="S26" s="16">
        <v>174.44</v>
      </c>
      <c r="T26" s="16">
        <v>174.16</v>
      </c>
      <c r="U26" s="16">
        <v>173.88</v>
      </c>
      <c r="V26" s="16">
        <v>173.6</v>
      </c>
      <c r="W26" s="16">
        <v>169.12</v>
      </c>
      <c r="X26" s="16">
        <v>164.64</v>
      </c>
      <c r="Y26" s="16">
        <v>160.16</v>
      </c>
      <c r="Z26" s="16">
        <v>155.68</v>
      </c>
      <c r="AA26" s="16">
        <v>151.19999999999999</v>
      </c>
      <c r="AB26" s="16">
        <v>147.28</v>
      </c>
      <c r="AC26" s="16">
        <v>143.36000000000001</v>
      </c>
      <c r="AD26" s="16">
        <v>139.44</v>
      </c>
      <c r="AE26" s="16">
        <v>135.52000000000001</v>
      </c>
      <c r="AF26" s="16">
        <v>131.6</v>
      </c>
      <c r="AG26" s="16">
        <v>129.6232</v>
      </c>
      <c r="AH26" s="16">
        <v>127.6464</v>
      </c>
      <c r="AI26" s="16">
        <v>125.6696</v>
      </c>
      <c r="AJ26" s="16">
        <v>123.69280000000001</v>
      </c>
      <c r="AK26" s="16">
        <v>121.71599999999999</v>
      </c>
      <c r="AL26" s="16">
        <v>118.62479999999999</v>
      </c>
      <c r="AM26" s="16">
        <v>115.53360000000001</v>
      </c>
      <c r="AN26" s="16">
        <v>112.44240000000001</v>
      </c>
      <c r="AO26" s="16">
        <v>109.35120000000001</v>
      </c>
      <c r="AP26" s="16">
        <v>106.26</v>
      </c>
      <c r="AQ26" s="16">
        <v>103.2454</v>
      </c>
      <c r="AR26" s="16">
        <v>100.2308</v>
      </c>
      <c r="AS26" s="16">
        <v>97.216200000000001</v>
      </c>
      <c r="AT26" s="16">
        <v>94.201599999999999</v>
      </c>
      <c r="AU26" s="16">
        <v>91.186999999999998</v>
      </c>
      <c r="AV26" s="16">
        <v>88.680800000000005</v>
      </c>
      <c r="AW26" s="16">
        <v>86.174599999999998</v>
      </c>
      <c r="AX26" s="16">
        <v>83.668400000000005</v>
      </c>
      <c r="AY26" s="16">
        <v>81.162199999999999</v>
      </c>
      <c r="AZ26" s="16">
        <v>78.656000000000006</v>
      </c>
      <c r="BA26" s="16">
        <v>77.460599999999999</v>
      </c>
      <c r="BB26" s="16">
        <v>76.265199999999993</v>
      </c>
      <c r="BC26" s="16">
        <v>75.069800000000001</v>
      </c>
      <c r="BD26" s="16">
        <v>73.874399999999994</v>
      </c>
      <c r="BE26" s="16">
        <v>72.679000000000002</v>
      </c>
      <c r="BF26" s="16">
        <v>71.840599999999995</v>
      </c>
      <c r="BG26" s="16">
        <v>71.002200000000002</v>
      </c>
      <c r="BH26" s="16">
        <v>70.163799999999995</v>
      </c>
      <c r="BI26" s="16">
        <v>69.325400000000002</v>
      </c>
      <c r="BJ26" s="16">
        <v>68.486999999999995</v>
      </c>
    </row>
    <row r="27" spans="1:62" x14ac:dyDescent="0.35">
      <c r="A27" s="16" t="s">
        <v>302</v>
      </c>
      <c r="B27" s="16" t="s">
        <v>86</v>
      </c>
      <c r="C27" s="16" t="s">
        <v>4</v>
      </c>
      <c r="D27" s="16" t="s">
        <v>628</v>
      </c>
    </row>
    <row r="28" spans="1:62" x14ac:dyDescent="0.35">
      <c r="A28" s="16" t="s">
        <v>304</v>
      </c>
      <c r="B28" s="16" t="s">
        <v>88</v>
      </c>
      <c r="C28" s="16" t="s">
        <v>4</v>
      </c>
      <c r="D28" s="16" t="s">
        <v>628</v>
      </c>
      <c r="E28" s="16">
        <v>102.937</v>
      </c>
      <c r="F28" s="16">
        <v>103.261</v>
      </c>
      <c r="G28" s="16">
        <v>103.58499999999999</v>
      </c>
      <c r="H28" s="16">
        <v>103.547</v>
      </c>
      <c r="I28" s="16">
        <v>103.509</v>
      </c>
      <c r="J28" s="16">
        <v>103.471</v>
      </c>
      <c r="K28" s="16">
        <v>103.43300000000001</v>
      </c>
      <c r="L28" s="16">
        <v>103.395</v>
      </c>
      <c r="M28" s="16">
        <v>103.3186</v>
      </c>
      <c r="N28" s="16">
        <v>103.2422</v>
      </c>
      <c r="O28" s="16">
        <v>103.1658</v>
      </c>
      <c r="P28" s="16">
        <v>103.0894</v>
      </c>
      <c r="Q28" s="16">
        <v>103.01300000000001</v>
      </c>
      <c r="R28" s="16">
        <v>102.71420000000001</v>
      </c>
      <c r="S28" s="16">
        <v>102.41540000000001</v>
      </c>
      <c r="T28" s="16">
        <v>102.11660000000001</v>
      </c>
      <c r="U28" s="16">
        <v>101.81780000000001</v>
      </c>
      <c r="V28" s="16">
        <v>101.51900000000001</v>
      </c>
      <c r="W28" s="16">
        <v>100.8018</v>
      </c>
      <c r="X28" s="16">
        <v>100.08459999999999</v>
      </c>
      <c r="Y28" s="16">
        <v>99.367400000000004</v>
      </c>
      <c r="Z28" s="16">
        <v>98.650199999999998</v>
      </c>
      <c r="AA28" s="16">
        <v>97.933000000000007</v>
      </c>
      <c r="AB28" s="16">
        <v>97.618600000000001</v>
      </c>
      <c r="AC28" s="16">
        <v>97.304199999999994</v>
      </c>
      <c r="AD28" s="16">
        <v>96.989800000000002</v>
      </c>
      <c r="AE28" s="16">
        <v>96.675399999999996</v>
      </c>
      <c r="AF28" s="16">
        <v>96.361000000000004</v>
      </c>
      <c r="AG28" s="16">
        <v>95.514799999999994</v>
      </c>
      <c r="AH28" s="16">
        <v>94.668599999999998</v>
      </c>
      <c r="AI28" s="16">
        <v>93.822400000000002</v>
      </c>
      <c r="AJ28" s="16">
        <v>92.976200000000006</v>
      </c>
      <c r="AK28" s="16">
        <v>92.13</v>
      </c>
      <c r="AL28" s="16">
        <v>91.254800000000003</v>
      </c>
      <c r="AM28" s="16">
        <v>90.379599999999996</v>
      </c>
      <c r="AN28" s="16">
        <v>89.504400000000004</v>
      </c>
      <c r="AO28" s="16">
        <v>88.629199999999997</v>
      </c>
      <c r="AP28" s="16">
        <v>87.754000000000005</v>
      </c>
      <c r="AQ28" s="16">
        <v>87.345200000000006</v>
      </c>
      <c r="AR28" s="16">
        <v>86.936400000000006</v>
      </c>
      <c r="AS28" s="16">
        <v>86.527600000000007</v>
      </c>
      <c r="AT28" s="16">
        <v>86.118799999999993</v>
      </c>
      <c r="AU28" s="16">
        <v>85.71</v>
      </c>
      <c r="AV28" s="16">
        <v>84.953199999999995</v>
      </c>
      <c r="AW28" s="16">
        <v>84.196399999999997</v>
      </c>
      <c r="AX28" s="16">
        <v>83.439599999999999</v>
      </c>
      <c r="AY28" s="16">
        <v>82.6828</v>
      </c>
      <c r="AZ28" s="16">
        <v>81.926000000000002</v>
      </c>
      <c r="BA28" s="16">
        <v>80.118600000000001</v>
      </c>
      <c r="BB28" s="16">
        <v>78.311199999999999</v>
      </c>
      <c r="BC28" s="16">
        <v>76.503799999999998</v>
      </c>
      <c r="BD28" s="16">
        <v>74.696399999999997</v>
      </c>
      <c r="BE28" s="16">
        <v>72.888999999999996</v>
      </c>
      <c r="BF28" s="16">
        <v>71.291200000000003</v>
      </c>
      <c r="BG28" s="16">
        <v>69.693399999999997</v>
      </c>
      <c r="BH28" s="16">
        <v>68.095600000000005</v>
      </c>
      <c r="BI28" s="16">
        <v>66.497799999999998</v>
      </c>
      <c r="BJ28" s="16">
        <v>64.900000000000006</v>
      </c>
    </row>
    <row r="29" spans="1:62" x14ac:dyDescent="0.35">
      <c r="A29" s="16" t="s">
        <v>306</v>
      </c>
      <c r="B29" s="16" t="s">
        <v>91</v>
      </c>
      <c r="C29" s="16" t="s">
        <v>4</v>
      </c>
      <c r="D29" s="16" t="s">
        <v>628</v>
      </c>
      <c r="E29" s="16">
        <v>89.881799999999998</v>
      </c>
      <c r="F29" s="16">
        <v>89.740399999999994</v>
      </c>
      <c r="G29" s="16">
        <v>89.599000000000004</v>
      </c>
      <c r="H29" s="16">
        <v>88.102000000000004</v>
      </c>
      <c r="I29" s="16">
        <v>86.605000000000004</v>
      </c>
      <c r="J29" s="16">
        <v>85.108000000000004</v>
      </c>
      <c r="K29" s="16">
        <v>83.611000000000004</v>
      </c>
      <c r="L29" s="16">
        <v>82.114000000000004</v>
      </c>
      <c r="M29" s="16">
        <v>80.448800000000006</v>
      </c>
      <c r="N29" s="16">
        <v>78.783600000000007</v>
      </c>
      <c r="O29" s="16">
        <v>77.118399999999994</v>
      </c>
      <c r="P29" s="16">
        <v>75.453199999999995</v>
      </c>
      <c r="Q29" s="16">
        <v>73.787999999999997</v>
      </c>
      <c r="R29" s="16">
        <v>73.808000000000007</v>
      </c>
      <c r="S29" s="16">
        <v>73.828000000000003</v>
      </c>
      <c r="T29" s="16">
        <v>73.847999999999999</v>
      </c>
      <c r="U29" s="16">
        <v>73.867999999999995</v>
      </c>
      <c r="V29" s="16">
        <v>73.888000000000005</v>
      </c>
      <c r="W29" s="16">
        <v>75.080200000000005</v>
      </c>
      <c r="X29" s="16">
        <v>76.272400000000005</v>
      </c>
      <c r="Y29" s="16">
        <v>77.464600000000004</v>
      </c>
      <c r="Z29" s="16">
        <v>78.656800000000004</v>
      </c>
      <c r="AA29" s="16">
        <v>79.849000000000004</v>
      </c>
      <c r="AB29" s="16">
        <v>80.231399999999994</v>
      </c>
      <c r="AC29" s="16">
        <v>80.613799999999998</v>
      </c>
      <c r="AD29" s="16">
        <v>80.996200000000002</v>
      </c>
      <c r="AE29" s="16">
        <v>81.378600000000006</v>
      </c>
      <c r="AF29" s="16">
        <v>81.760999999999996</v>
      </c>
      <c r="AG29" s="16">
        <v>82.154200000000003</v>
      </c>
      <c r="AH29" s="16">
        <v>82.547399999999996</v>
      </c>
      <c r="AI29" s="16">
        <v>82.940600000000003</v>
      </c>
      <c r="AJ29" s="16">
        <v>83.333799999999997</v>
      </c>
      <c r="AK29" s="16">
        <v>83.727000000000004</v>
      </c>
      <c r="AL29" s="16">
        <v>83.834000000000003</v>
      </c>
      <c r="AM29" s="16">
        <v>83.941000000000003</v>
      </c>
      <c r="AN29" s="16">
        <v>84.048000000000002</v>
      </c>
      <c r="AO29" s="16">
        <v>84.155000000000001</v>
      </c>
      <c r="AP29" s="16">
        <v>84.262</v>
      </c>
      <c r="AQ29" s="16">
        <v>83.578000000000003</v>
      </c>
      <c r="AR29" s="16">
        <v>82.894000000000005</v>
      </c>
      <c r="AS29" s="16">
        <v>82.21</v>
      </c>
      <c r="AT29" s="16">
        <v>81.525999999999996</v>
      </c>
      <c r="AU29" s="16">
        <v>80.841999999999999</v>
      </c>
      <c r="AV29" s="16">
        <v>78.903999999999996</v>
      </c>
      <c r="AW29" s="16">
        <v>76.965999999999994</v>
      </c>
      <c r="AX29" s="16">
        <v>75.028000000000006</v>
      </c>
      <c r="AY29" s="16">
        <v>73.09</v>
      </c>
      <c r="AZ29" s="16">
        <v>71.152000000000001</v>
      </c>
      <c r="BA29" s="16">
        <v>69.732200000000006</v>
      </c>
      <c r="BB29" s="16">
        <v>68.312399999999997</v>
      </c>
      <c r="BC29" s="16">
        <v>66.892600000000002</v>
      </c>
      <c r="BD29" s="16">
        <v>65.472800000000007</v>
      </c>
      <c r="BE29" s="16">
        <v>64.052999999999997</v>
      </c>
      <c r="BF29" s="16">
        <v>63.064599999999999</v>
      </c>
      <c r="BG29" s="16">
        <v>62.0762</v>
      </c>
      <c r="BH29" s="16">
        <v>61.087800000000001</v>
      </c>
      <c r="BI29" s="16">
        <v>60.099400000000003</v>
      </c>
      <c r="BJ29" s="16">
        <v>59.110999999999997</v>
      </c>
    </row>
    <row r="30" spans="1:62" x14ac:dyDescent="0.35">
      <c r="A30" s="16" t="s">
        <v>297</v>
      </c>
      <c r="B30" s="16" t="s">
        <v>81</v>
      </c>
      <c r="C30" s="16" t="s">
        <v>4</v>
      </c>
      <c r="D30" s="16" t="s">
        <v>628</v>
      </c>
      <c r="E30" s="16">
        <v>124.92700000000001</v>
      </c>
      <c r="F30" s="16">
        <v>121.55200000000001</v>
      </c>
      <c r="G30" s="16">
        <v>118.17700000000001</v>
      </c>
      <c r="H30" s="16">
        <v>114.5556</v>
      </c>
      <c r="I30" s="16">
        <v>110.9342</v>
      </c>
      <c r="J30" s="16">
        <v>107.3128</v>
      </c>
      <c r="K30" s="16">
        <v>103.6914</v>
      </c>
      <c r="L30" s="16">
        <v>100.07</v>
      </c>
      <c r="M30" s="16">
        <v>98.554000000000002</v>
      </c>
      <c r="N30" s="16">
        <v>97.037999999999997</v>
      </c>
      <c r="O30" s="16">
        <v>95.522000000000006</v>
      </c>
      <c r="P30" s="16">
        <v>94.006</v>
      </c>
      <c r="Q30" s="16">
        <v>92.49</v>
      </c>
      <c r="R30" s="16">
        <v>87.934200000000004</v>
      </c>
      <c r="S30" s="16">
        <v>83.378399999999999</v>
      </c>
      <c r="T30" s="16">
        <v>78.822599999999994</v>
      </c>
      <c r="U30" s="16">
        <v>74.266800000000003</v>
      </c>
      <c r="V30" s="16">
        <v>69.710999999999999</v>
      </c>
      <c r="W30" s="16">
        <v>69.922799999999995</v>
      </c>
      <c r="X30" s="16">
        <v>70.134600000000006</v>
      </c>
      <c r="Y30" s="16">
        <v>70.346400000000003</v>
      </c>
      <c r="Z30" s="16">
        <v>70.558199999999999</v>
      </c>
      <c r="AA30" s="16">
        <v>70.77</v>
      </c>
      <c r="AB30" s="16">
        <v>66.603800000000007</v>
      </c>
      <c r="AC30" s="16">
        <v>62.437600000000003</v>
      </c>
      <c r="AD30" s="16">
        <v>58.2714</v>
      </c>
      <c r="AE30" s="16">
        <v>54.105200000000004</v>
      </c>
      <c r="AF30" s="16">
        <v>49.939</v>
      </c>
      <c r="AG30" s="16">
        <v>51.532600000000002</v>
      </c>
      <c r="AH30" s="16">
        <v>53.126199999999997</v>
      </c>
      <c r="AI30" s="16">
        <v>54.719799999999999</v>
      </c>
      <c r="AJ30" s="16">
        <v>56.313400000000001</v>
      </c>
      <c r="AK30" s="16">
        <v>57.906999999999996</v>
      </c>
      <c r="AL30" s="16">
        <v>56.731400000000001</v>
      </c>
      <c r="AM30" s="16">
        <v>55.555799999999998</v>
      </c>
      <c r="AN30" s="16">
        <v>54.380200000000002</v>
      </c>
      <c r="AO30" s="16">
        <v>53.204599999999999</v>
      </c>
      <c r="AP30" s="16">
        <v>52.029000000000003</v>
      </c>
      <c r="AQ30" s="16">
        <v>51.726399999999998</v>
      </c>
      <c r="AR30" s="16">
        <v>51.4238</v>
      </c>
      <c r="AS30" s="16">
        <v>51.121200000000002</v>
      </c>
      <c r="AT30" s="16">
        <v>50.818600000000004</v>
      </c>
      <c r="AU30" s="16">
        <v>50.515999999999998</v>
      </c>
      <c r="AV30" s="16">
        <v>49.878799999999998</v>
      </c>
      <c r="AW30" s="16">
        <v>49.241599999999998</v>
      </c>
      <c r="AX30" s="16">
        <v>48.604399999999998</v>
      </c>
      <c r="AY30" s="16">
        <v>47.967199999999998</v>
      </c>
      <c r="AZ30" s="16">
        <v>47.33</v>
      </c>
      <c r="BA30" s="16">
        <v>46.405799999999999</v>
      </c>
      <c r="BB30" s="16">
        <v>45.4816</v>
      </c>
      <c r="BC30" s="16">
        <v>44.557400000000001</v>
      </c>
      <c r="BD30" s="16">
        <v>43.633200000000002</v>
      </c>
      <c r="BE30" s="16">
        <v>42.709000000000003</v>
      </c>
      <c r="BF30" s="16">
        <v>40.877200000000002</v>
      </c>
      <c r="BG30" s="16">
        <v>39.045400000000001</v>
      </c>
      <c r="BH30" s="16">
        <v>37.2136</v>
      </c>
      <c r="BI30" s="16">
        <v>35.381799999999998</v>
      </c>
      <c r="BJ30" s="16">
        <v>33.549999999999997</v>
      </c>
    </row>
    <row r="31" spans="1:62" x14ac:dyDescent="0.35">
      <c r="A31" s="16" t="s">
        <v>633</v>
      </c>
      <c r="B31" s="16" t="s">
        <v>93</v>
      </c>
      <c r="C31" s="16" t="s">
        <v>4</v>
      </c>
      <c r="D31" s="16" t="s">
        <v>628</v>
      </c>
      <c r="E31" s="16">
        <v>90.183999999999997</v>
      </c>
      <c r="F31" s="16">
        <v>89.575000000000003</v>
      </c>
      <c r="G31" s="16">
        <v>88.965999999999994</v>
      </c>
      <c r="H31" s="16">
        <v>86.924199999999999</v>
      </c>
      <c r="I31" s="16">
        <v>84.882400000000004</v>
      </c>
      <c r="J31" s="16">
        <v>82.840599999999995</v>
      </c>
      <c r="K31" s="16">
        <v>80.7988</v>
      </c>
      <c r="L31" s="16">
        <v>78.757000000000005</v>
      </c>
      <c r="M31" s="16">
        <v>77.734200000000001</v>
      </c>
      <c r="N31" s="16">
        <v>76.711399999999998</v>
      </c>
      <c r="O31" s="16">
        <v>75.688599999999994</v>
      </c>
      <c r="P31" s="16">
        <v>74.665800000000004</v>
      </c>
      <c r="Q31" s="16">
        <v>73.643000000000001</v>
      </c>
      <c r="R31" s="16">
        <v>70.887</v>
      </c>
      <c r="S31" s="16">
        <v>68.131</v>
      </c>
      <c r="T31" s="16">
        <v>65.375</v>
      </c>
      <c r="U31" s="16">
        <v>62.619</v>
      </c>
      <c r="V31" s="16">
        <v>59.863</v>
      </c>
      <c r="W31" s="16">
        <v>57.487400000000001</v>
      </c>
      <c r="X31" s="16">
        <v>55.111800000000002</v>
      </c>
      <c r="Y31" s="16">
        <v>52.736199999999997</v>
      </c>
      <c r="Z31" s="16">
        <v>50.360599999999998</v>
      </c>
      <c r="AA31" s="16">
        <v>47.984999999999999</v>
      </c>
      <c r="AB31" s="16">
        <v>46.669400000000003</v>
      </c>
      <c r="AC31" s="16">
        <v>45.3538</v>
      </c>
      <c r="AD31" s="16">
        <v>44.038200000000003</v>
      </c>
      <c r="AE31" s="16">
        <v>42.7226</v>
      </c>
      <c r="AF31" s="16">
        <v>41.406999999999996</v>
      </c>
      <c r="AG31" s="16">
        <v>40.780200000000001</v>
      </c>
      <c r="AH31" s="16">
        <v>40.153399999999998</v>
      </c>
      <c r="AI31" s="16">
        <v>39.526600000000002</v>
      </c>
      <c r="AJ31" s="16">
        <v>38.899799999999999</v>
      </c>
      <c r="AK31" s="16">
        <v>38.273000000000003</v>
      </c>
      <c r="AL31" s="16">
        <v>36.392000000000003</v>
      </c>
      <c r="AM31" s="16">
        <v>34.511000000000003</v>
      </c>
      <c r="AN31" s="16">
        <v>32.630000000000003</v>
      </c>
      <c r="AO31" s="16">
        <v>30.748999999999999</v>
      </c>
      <c r="AP31" s="16">
        <v>28.867999999999999</v>
      </c>
      <c r="AQ31" s="16">
        <v>28.4038</v>
      </c>
      <c r="AR31" s="16">
        <v>27.939599999999999</v>
      </c>
      <c r="AS31" s="16">
        <v>27.4754</v>
      </c>
      <c r="AT31" s="16">
        <v>27.011199999999999</v>
      </c>
      <c r="AU31" s="16">
        <v>26.547000000000001</v>
      </c>
      <c r="AV31" s="16">
        <v>24.849</v>
      </c>
      <c r="AW31" s="16">
        <v>23.151</v>
      </c>
      <c r="AX31" s="16">
        <v>21.452999999999999</v>
      </c>
      <c r="AY31" s="16">
        <v>19.754999999999999</v>
      </c>
      <c r="AZ31" s="16">
        <v>18.056999999999999</v>
      </c>
      <c r="BA31" s="16">
        <v>17.3338</v>
      </c>
      <c r="BB31" s="16">
        <v>16.610600000000002</v>
      </c>
      <c r="BC31" s="16">
        <v>15.8874</v>
      </c>
      <c r="BD31" s="16">
        <v>15.164199999999999</v>
      </c>
      <c r="BE31" s="16">
        <v>14.441000000000001</v>
      </c>
      <c r="BF31" s="16">
        <v>13.607200000000001</v>
      </c>
      <c r="BG31" s="16">
        <v>12.773400000000001</v>
      </c>
      <c r="BH31" s="16">
        <v>11.9396</v>
      </c>
      <c r="BI31" s="16">
        <v>11.1058</v>
      </c>
      <c r="BJ31" s="16">
        <v>10.272</v>
      </c>
    </row>
    <row r="32" spans="1:62" x14ac:dyDescent="0.35">
      <c r="A32" s="16" t="s">
        <v>303</v>
      </c>
      <c r="B32" s="16" t="s">
        <v>87</v>
      </c>
      <c r="C32" s="16" t="s">
        <v>4</v>
      </c>
      <c r="D32" s="16" t="s">
        <v>628</v>
      </c>
      <c r="E32" s="16">
        <v>108.99039999999999</v>
      </c>
      <c r="F32" s="16">
        <v>108.7602</v>
      </c>
      <c r="G32" s="16">
        <v>108.53</v>
      </c>
      <c r="H32" s="16">
        <v>108.53</v>
      </c>
      <c r="I32" s="16">
        <v>108.53</v>
      </c>
      <c r="J32" s="16">
        <v>108.53</v>
      </c>
      <c r="K32" s="16">
        <v>108.53</v>
      </c>
      <c r="L32" s="16">
        <v>108.53</v>
      </c>
      <c r="M32" s="16">
        <v>108.53</v>
      </c>
      <c r="N32" s="16">
        <v>108.53</v>
      </c>
      <c r="O32" s="16">
        <v>108.53</v>
      </c>
      <c r="P32" s="16">
        <v>108.53</v>
      </c>
      <c r="Q32" s="16">
        <v>108.53</v>
      </c>
      <c r="R32" s="16">
        <v>108.53</v>
      </c>
      <c r="S32" s="16">
        <v>108.53</v>
      </c>
      <c r="T32" s="16">
        <v>108.53</v>
      </c>
      <c r="U32" s="16">
        <v>108.53</v>
      </c>
      <c r="V32" s="16">
        <v>108.53</v>
      </c>
      <c r="W32" s="16">
        <v>108.3352</v>
      </c>
      <c r="X32" s="16">
        <v>108.1404</v>
      </c>
      <c r="Y32" s="16">
        <v>107.9456</v>
      </c>
      <c r="Z32" s="16">
        <v>107.7508</v>
      </c>
      <c r="AA32" s="16">
        <v>107.556</v>
      </c>
      <c r="AB32" s="16">
        <v>107.5468</v>
      </c>
      <c r="AC32" s="16">
        <v>107.5376</v>
      </c>
      <c r="AD32" s="16">
        <v>107.5284</v>
      </c>
      <c r="AE32" s="16">
        <v>107.5192</v>
      </c>
      <c r="AF32" s="16">
        <v>107.51</v>
      </c>
      <c r="AG32" s="16">
        <v>106.19799999999999</v>
      </c>
      <c r="AH32" s="16">
        <v>104.886</v>
      </c>
      <c r="AI32" s="16">
        <v>103.574</v>
      </c>
      <c r="AJ32" s="16">
        <v>102.262</v>
      </c>
      <c r="AK32" s="16">
        <v>100.95</v>
      </c>
      <c r="AL32" s="16">
        <v>98.593599999999995</v>
      </c>
      <c r="AM32" s="16">
        <v>96.237200000000001</v>
      </c>
      <c r="AN32" s="16">
        <v>93.880799999999994</v>
      </c>
      <c r="AO32" s="16">
        <v>91.5244</v>
      </c>
      <c r="AP32" s="16">
        <v>89.168000000000006</v>
      </c>
      <c r="AQ32" s="16">
        <v>85.165400000000005</v>
      </c>
      <c r="AR32" s="16">
        <v>81.162800000000004</v>
      </c>
      <c r="AS32" s="16">
        <v>77.160200000000003</v>
      </c>
      <c r="AT32" s="16">
        <v>73.157600000000002</v>
      </c>
      <c r="AU32" s="16">
        <v>69.155000000000001</v>
      </c>
      <c r="AV32" s="16">
        <v>64.902799999999999</v>
      </c>
      <c r="AW32" s="16">
        <v>60.650599999999997</v>
      </c>
      <c r="AX32" s="16">
        <v>56.398400000000002</v>
      </c>
      <c r="AY32" s="16">
        <v>52.1462</v>
      </c>
      <c r="AZ32" s="16">
        <v>47.893999999999998</v>
      </c>
      <c r="BA32" s="16">
        <v>43.912999999999997</v>
      </c>
      <c r="BB32" s="16">
        <v>39.932000000000002</v>
      </c>
      <c r="BC32" s="16">
        <v>35.951000000000001</v>
      </c>
      <c r="BD32" s="16">
        <v>31.97</v>
      </c>
      <c r="BE32" s="16">
        <v>27.989000000000001</v>
      </c>
      <c r="BF32" s="16">
        <v>26.428000000000001</v>
      </c>
      <c r="BG32" s="16">
        <v>24.867000000000001</v>
      </c>
      <c r="BH32" s="16">
        <v>23.306000000000001</v>
      </c>
      <c r="BI32" s="16">
        <v>21.745000000000001</v>
      </c>
      <c r="BJ32" s="16">
        <v>20.184000000000001</v>
      </c>
    </row>
    <row r="33" spans="1:62" x14ac:dyDescent="0.35">
      <c r="A33" s="16" t="s">
        <v>305</v>
      </c>
      <c r="B33" s="16" t="s">
        <v>90</v>
      </c>
      <c r="C33" s="16" t="s">
        <v>4</v>
      </c>
      <c r="D33" s="16" t="s">
        <v>628</v>
      </c>
      <c r="E33" s="16">
        <v>161.14879999999999</v>
      </c>
      <c r="F33" s="16">
        <v>161.35839999999999</v>
      </c>
      <c r="G33" s="16">
        <v>161.56800000000001</v>
      </c>
      <c r="H33" s="16">
        <v>161.63720000000001</v>
      </c>
      <c r="I33" s="16">
        <v>161.7064</v>
      </c>
      <c r="J33" s="16">
        <v>161.7756</v>
      </c>
      <c r="K33" s="16">
        <v>161.84479999999999</v>
      </c>
      <c r="L33" s="16">
        <v>161.91399999999999</v>
      </c>
      <c r="M33" s="16">
        <v>160.7748</v>
      </c>
      <c r="N33" s="16">
        <v>159.63560000000001</v>
      </c>
      <c r="O33" s="16">
        <v>158.49639999999999</v>
      </c>
      <c r="P33" s="16">
        <v>157.35720000000001</v>
      </c>
      <c r="Q33" s="16">
        <v>156.21799999999999</v>
      </c>
      <c r="R33" s="16">
        <v>155.18</v>
      </c>
      <c r="S33" s="16">
        <v>154.142</v>
      </c>
      <c r="T33" s="16">
        <v>153.10400000000001</v>
      </c>
      <c r="U33" s="16">
        <v>152.066</v>
      </c>
      <c r="V33" s="16">
        <v>151.02799999999999</v>
      </c>
      <c r="W33" s="16">
        <v>149.56780000000001</v>
      </c>
      <c r="X33" s="16">
        <v>148.10759999999999</v>
      </c>
      <c r="Y33" s="16">
        <v>146.6474</v>
      </c>
      <c r="Z33" s="16">
        <v>145.18719999999999</v>
      </c>
      <c r="AA33" s="16">
        <v>143.727</v>
      </c>
      <c r="AB33" s="16">
        <v>139.40899999999999</v>
      </c>
      <c r="AC33" s="16">
        <v>135.09100000000001</v>
      </c>
      <c r="AD33" s="16">
        <v>130.773</v>
      </c>
      <c r="AE33" s="16">
        <v>126.455</v>
      </c>
      <c r="AF33" s="16">
        <v>122.137</v>
      </c>
      <c r="AG33" s="16">
        <v>116.7394</v>
      </c>
      <c r="AH33" s="16">
        <v>111.34180000000001</v>
      </c>
      <c r="AI33" s="16">
        <v>105.9442</v>
      </c>
      <c r="AJ33" s="16">
        <v>100.5466</v>
      </c>
      <c r="AK33" s="16">
        <v>95.149000000000001</v>
      </c>
      <c r="AL33" s="16">
        <v>90.185000000000002</v>
      </c>
      <c r="AM33" s="16">
        <v>85.221000000000004</v>
      </c>
      <c r="AN33" s="16">
        <v>80.257000000000005</v>
      </c>
      <c r="AO33" s="16">
        <v>75.293000000000006</v>
      </c>
      <c r="AP33" s="16">
        <v>70.328999999999994</v>
      </c>
      <c r="AQ33" s="16">
        <v>66.611400000000003</v>
      </c>
      <c r="AR33" s="16">
        <v>62.893799999999999</v>
      </c>
      <c r="AS33" s="16">
        <v>59.176200000000001</v>
      </c>
      <c r="AT33" s="16">
        <v>55.458599999999997</v>
      </c>
      <c r="AU33" s="16">
        <v>51.741</v>
      </c>
      <c r="AV33" s="16">
        <v>51.1248</v>
      </c>
      <c r="AW33" s="16">
        <v>50.508600000000001</v>
      </c>
      <c r="AX33" s="16">
        <v>49.892400000000002</v>
      </c>
      <c r="AY33" s="16">
        <v>49.276200000000003</v>
      </c>
      <c r="AZ33" s="16">
        <v>48.66</v>
      </c>
      <c r="BA33" s="16">
        <v>48.558</v>
      </c>
      <c r="BB33" s="16">
        <v>48.456000000000003</v>
      </c>
      <c r="BC33" s="16">
        <v>48.353999999999999</v>
      </c>
      <c r="BD33" s="16">
        <v>48.252000000000002</v>
      </c>
      <c r="BE33" s="16">
        <v>48.15</v>
      </c>
      <c r="BF33" s="16">
        <v>47.732199999999999</v>
      </c>
      <c r="BG33" s="16">
        <v>47.314399999999999</v>
      </c>
      <c r="BH33" s="16">
        <v>46.896599999999999</v>
      </c>
      <c r="BI33" s="16">
        <v>46.4788</v>
      </c>
      <c r="BJ33" s="16">
        <v>46.061</v>
      </c>
    </row>
    <row r="34" spans="1:62" x14ac:dyDescent="0.35">
      <c r="A34" s="16" t="s">
        <v>634</v>
      </c>
      <c r="B34" s="16" t="s">
        <v>102</v>
      </c>
      <c r="C34" s="16" t="s">
        <v>4</v>
      </c>
      <c r="D34" s="16" t="s">
        <v>628</v>
      </c>
      <c r="E34" s="16">
        <v>173.31559999999999</v>
      </c>
      <c r="F34" s="16">
        <v>174.20580000000001</v>
      </c>
      <c r="G34" s="16">
        <v>175.096</v>
      </c>
      <c r="H34" s="16">
        <v>175.39279999999999</v>
      </c>
      <c r="I34" s="16">
        <v>175.68960000000001</v>
      </c>
      <c r="J34" s="16">
        <v>175.9864</v>
      </c>
      <c r="K34" s="16">
        <v>176.28319999999999</v>
      </c>
      <c r="L34" s="16">
        <v>176.58</v>
      </c>
      <c r="M34" s="16">
        <v>176.58</v>
      </c>
      <c r="N34" s="16">
        <v>176.58</v>
      </c>
      <c r="O34" s="16">
        <v>176.58</v>
      </c>
      <c r="P34" s="16">
        <v>176.58</v>
      </c>
      <c r="Q34" s="16">
        <v>176.58</v>
      </c>
      <c r="R34" s="16">
        <v>175.62119999999999</v>
      </c>
      <c r="S34" s="16">
        <v>174.66239999999999</v>
      </c>
      <c r="T34" s="16">
        <v>173.70359999999999</v>
      </c>
      <c r="U34" s="16">
        <v>172.7448</v>
      </c>
      <c r="V34" s="16">
        <v>171.786</v>
      </c>
      <c r="W34" s="16">
        <v>170.62039999999999</v>
      </c>
      <c r="X34" s="16">
        <v>169.45480000000001</v>
      </c>
      <c r="Y34" s="16">
        <v>168.28919999999999</v>
      </c>
      <c r="Z34" s="16">
        <v>167.12360000000001</v>
      </c>
      <c r="AA34" s="16">
        <v>165.958</v>
      </c>
      <c r="AB34" s="16">
        <v>164.80340000000001</v>
      </c>
      <c r="AC34" s="16">
        <v>163.64879999999999</v>
      </c>
      <c r="AD34" s="16">
        <v>162.49420000000001</v>
      </c>
      <c r="AE34" s="16">
        <v>161.33959999999999</v>
      </c>
      <c r="AF34" s="16">
        <v>160.185</v>
      </c>
      <c r="AG34" s="16">
        <v>159.09899999999999</v>
      </c>
      <c r="AH34" s="16">
        <v>158.01300000000001</v>
      </c>
      <c r="AI34" s="16">
        <v>156.92699999999999</v>
      </c>
      <c r="AJ34" s="16">
        <v>155.84100000000001</v>
      </c>
      <c r="AK34" s="16">
        <v>154.755</v>
      </c>
      <c r="AL34" s="16">
        <v>153.94059999999999</v>
      </c>
      <c r="AM34" s="16">
        <v>153.12620000000001</v>
      </c>
      <c r="AN34" s="16">
        <v>152.31180000000001</v>
      </c>
      <c r="AO34" s="16">
        <v>151.4974</v>
      </c>
      <c r="AP34" s="16">
        <v>150.68299999999999</v>
      </c>
      <c r="AQ34" s="16">
        <v>150.13999999999999</v>
      </c>
      <c r="AR34" s="16">
        <v>149.59700000000001</v>
      </c>
      <c r="AS34" s="16">
        <v>149.054</v>
      </c>
      <c r="AT34" s="16">
        <v>148.511</v>
      </c>
      <c r="AU34" s="16">
        <v>147.96799999999999</v>
      </c>
      <c r="AV34" s="16">
        <v>147.1534</v>
      </c>
      <c r="AW34" s="16">
        <v>146.33879999999999</v>
      </c>
      <c r="AX34" s="16">
        <v>145.52420000000001</v>
      </c>
      <c r="AY34" s="16">
        <v>144.70959999999999</v>
      </c>
      <c r="AZ34" s="16">
        <v>143.89500000000001</v>
      </c>
      <c r="BA34" s="16">
        <v>142.809</v>
      </c>
      <c r="BB34" s="16">
        <v>141.72300000000001</v>
      </c>
      <c r="BC34" s="16">
        <v>140.637</v>
      </c>
      <c r="BD34" s="16">
        <v>139.55099999999999</v>
      </c>
      <c r="BE34" s="16">
        <v>138.465</v>
      </c>
      <c r="BF34" s="16">
        <v>136.58680000000001</v>
      </c>
      <c r="BG34" s="16">
        <v>134.70859999999999</v>
      </c>
      <c r="BH34" s="16">
        <v>132.8304</v>
      </c>
      <c r="BI34" s="16">
        <v>130.9522</v>
      </c>
      <c r="BJ34" s="16">
        <v>129.07400000000001</v>
      </c>
    </row>
    <row r="35" spans="1:62" x14ac:dyDescent="0.35">
      <c r="A35" s="16" t="s">
        <v>312</v>
      </c>
      <c r="B35" s="16" t="s">
        <v>100</v>
      </c>
      <c r="C35" s="16" t="s">
        <v>4</v>
      </c>
      <c r="D35" s="16" t="s">
        <v>628</v>
      </c>
      <c r="E35" s="16">
        <v>55.6252</v>
      </c>
      <c r="F35" s="16">
        <v>54.860599999999998</v>
      </c>
      <c r="G35" s="16">
        <v>54.095999999999997</v>
      </c>
      <c r="H35" s="16">
        <v>52.2866</v>
      </c>
      <c r="I35" s="16">
        <v>50.477200000000003</v>
      </c>
      <c r="J35" s="16">
        <v>48.6678</v>
      </c>
      <c r="K35" s="16">
        <v>46.858400000000003</v>
      </c>
      <c r="L35" s="16">
        <v>45.048999999999999</v>
      </c>
      <c r="M35" s="16">
        <v>43.476799999999997</v>
      </c>
      <c r="N35" s="16">
        <v>41.904600000000002</v>
      </c>
      <c r="O35" s="16">
        <v>40.3324</v>
      </c>
      <c r="P35" s="16">
        <v>38.760199999999998</v>
      </c>
      <c r="Q35" s="16">
        <v>37.188000000000002</v>
      </c>
      <c r="R35" s="16">
        <v>35.792200000000001</v>
      </c>
      <c r="S35" s="16">
        <v>34.3964</v>
      </c>
      <c r="T35" s="16">
        <v>33.000599999999999</v>
      </c>
      <c r="U35" s="16">
        <v>31.604800000000001</v>
      </c>
      <c r="V35" s="16">
        <v>30.209</v>
      </c>
      <c r="W35" s="16">
        <v>29.147200000000002</v>
      </c>
      <c r="X35" s="16">
        <v>28.0854</v>
      </c>
      <c r="Y35" s="16">
        <v>27.023599999999998</v>
      </c>
      <c r="Z35" s="16">
        <v>25.9618</v>
      </c>
      <c r="AA35" s="16">
        <v>24.9</v>
      </c>
      <c r="AB35" s="16">
        <v>24.567599999999999</v>
      </c>
      <c r="AC35" s="16">
        <v>24.235199999999999</v>
      </c>
      <c r="AD35" s="16">
        <v>23.902799999999999</v>
      </c>
      <c r="AE35" s="16">
        <v>23.570399999999999</v>
      </c>
      <c r="AF35" s="16">
        <v>23.238</v>
      </c>
      <c r="AG35" s="16">
        <v>23.618600000000001</v>
      </c>
      <c r="AH35" s="16">
        <v>23.999199999999998</v>
      </c>
      <c r="AI35" s="16">
        <v>24.379799999999999</v>
      </c>
      <c r="AJ35" s="16">
        <v>24.760400000000001</v>
      </c>
      <c r="AK35" s="16">
        <v>25.140999999999998</v>
      </c>
      <c r="AL35" s="16">
        <v>24.136199999999999</v>
      </c>
      <c r="AM35" s="16">
        <v>23.131399999999999</v>
      </c>
      <c r="AN35" s="16">
        <v>22.1266</v>
      </c>
      <c r="AO35" s="16">
        <v>21.1218</v>
      </c>
      <c r="AP35" s="16">
        <v>20.117000000000001</v>
      </c>
      <c r="AQ35" s="16">
        <v>19.022600000000001</v>
      </c>
      <c r="AR35" s="16">
        <v>17.9282</v>
      </c>
      <c r="AS35" s="16">
        <v>16.8338</v>
      </c>
      <c r="AT35" s="16">
        <v>15.7394</v>
      </c>
      <c r="AU35" s="16">
        <v>14.645</v>
      </c>
      <c r="AV35" s="16">
        <v>14.4514</v>
      </c>
      <c r="AW35" s="16">
        <v>14.2578</v>
      </c>
      <c r="AX35" s="16">
        <v>14.0642</v>
      </c>
      <c r="AY35" s="16">
        <v>13.8706</v>
      </c>
      <c r="AZ35" s="16">
        <v>13.677</v>
      </c>
      <c r="BA35" s="16">
        <v>13.240399999999999</v>
      </c>
      <c r="BB35" s="16">
        <v>12.803800000000001</v>
      </c>
      <c r="BC35" s="16">
        <v>12.3672</v>
      </c>
      <c r="BD35" s="16">
        <v>11.9306</v>
      </c>
      <c r="BE35" s="16">
        <v>11.494</v>
      </c>
      <c r="BF35" s="16">
        <v>10.8726</v>
      </c>
      <c r="BG35" s="16">
        <v>10.251200000000001</v>
      </c>
      <c r="BH35" s="16">
        <v>9.6297999999999995</v>
      </c>
      <c r="BI35" s="16">
        <v>9.0084</v>
      </c>
      <c r="BJ35" s="16">
        <v>8.3870000000000005</v>
      </c>
    </row>
    <row r="36" spans="1:62" x14ac:dyDescent="0.35">
      <c r="A36" s="16" t="s">
        <v>635</v>
      </c>
      <c r="B36" s="16" t="s">
        <v>636</v>
      </c>
      <c r="C36" s="16" t="s">
        <v>4</v>
      </c>
      <c r="D36" s="16" t="s">
        <v>628</v>
      </c>
      <c r="E36" s="16">
        <v>46.099010171087073</v>
      </c>
      <c r="F36" s="16">
        <v>45.421645863962183</v>
      </c>
      <c r="G36" s="16">
        <v>44.702129334738594</v>
      </c>
      <c r="H36" s="16">
        <v>44.963228821183108</v>
      </c>
      <c r="I36" s="16">
        <v>45.19053852529462</v>
      </c>
      <c r="J36" s="16">
        <v>45.410979518126162</v>
      </c>
      <c r="K36" s="16">
        <v>45.650028048194265</v>
      </c>
      <c r="L36" s="16">
        <v>45.904802212199357</v>
      </c>
      <c r="M36" s="16">
        <v>45.681397455304783</v>
      </c>
      <c r="N36" s="16">
        <v>45.429561819759158</v>
      </c>
      <c r="O36" s="16">
        <v>45.172158339148531</v>
      </c>
      <c r="P36" s="16">
        <v>44.843616340909136</v>
      </c>
      <c r="Q36" s="16">
        <v>44.470409497687903</v>
      </c>
      <c r="R36" s="16">
        <v>45.824911464440618</v>
      </c>
      <c r="S36" s="16">
        <v>47.189181712535664</v>
      </c>
      <c r="T36" s="16">
        <v>48.583329343184396</v>
      </c>
      <c r="U36" s="16">
        <v>50.012679723756868</v>
      </c>
      <c r="V36" s="16">
        <v>51.417238986539424</v>
      </c>
      <c r="W36" s="16">
        <v>50.641918155938235</v>
      </c>
      <c r="X36" s="16">
        <v>49.993662211058776</v>
      </c>
      <c r="Y36" s="16">
        <v>49.490996681960119</v>
      </c>
      <c r="Z36" s="16">
        <v>49.0640335367559</v>
      </c>
      <c r="AA36" s="16">
        <v>48.700773862089036</v>
      </c>
      <c r="AB36" s="16">
        <v>48.498835294858416</v>
      </c>
      <c r="AC36" s="16">
        <v>48.187711806951498</v>
      </c>
      <c r="AD36" s="16">
        <v>47.722432369938943</v>
      </c>
      <c r="AE36" s="16">
        <v>47.134271162353329</v>
      </c>
      <c r="AF36" s="16">
        <v>46.429979981592339</v>
      </c>
      <c r="AG36" s="16">
        <v>44.964486335127624</v>
      </c>
      <c r="AH36" s="16">
        <v>43.490489125534104</v>
      </c>
      <c r="AI36" s="16">
        <v>42.037012112549604</v>
      </c>
      <c r="AJ36" s="16">
        <v>40.591764310957167</v>
      </c>
      <c r="AK36" s="16">
        <v>39.18536979073432</v>
      </c>
      <c r="AL36" s="16">
        <v>36.689706266353348</v>
      </c>
      <c r="AM36" s="16">
        <v>34.194264241109437</v>
      </c>
      <c r="AN36" s="16">
        <v>31.688184782363471</v>
      </c>
      <c r="AO36" s="16">
        <v>29.17894982493975</v>
      </c>
      <c r="AP36" s="16">
        <v>26.64341615671454</v>
      </c>
      <c r="AQ36" s="16">
        <v>25.588562545173076</v>
      </c>
      <c r="AR36" s="16">
        <v>24.592473224816299</v>
      </c>
      <c r="AS36" s="16">
        <v>23.710768273039161</v>
      </c>
      <c r="AT36" s="16">
        <v>22.776791626284908</v>
      </c>
      <c r="AU36" s="16">
        <v>21.91032859170631</v>
      </c>
      <c r="AV36" s="16">
        <v>22.37301332534356</v>
      </c>
      <c r="AW36" s="16">
        <v>22.821449162071747</v>
      </c>
      <c r="AX36" s="16">
        <v>23.181360656859997</v>
      </c>
      <c r="AY36" s="16">
        <v>23.379981050237337</v>
      </c>
      <c r="AZ36" s="16">
        <v>23.415547718407655</v>
      </c>
      <c r="BA36" s="16">
        <v>22.657944767653845</v>
      </c>
      <c r="BB36" s="16">
        <v>21.999808643533452</v>
      </c>
      <c r="BC36" s="16">
        <v>21.486607402219747</v>
      </c>
      <c r="BD36" s="16">
        <v>21.0200779379411</v>
      </c>
      <c r="BE36" s="16">
        <v>20.628637729976823</v>
      </c>
      <c r="BF36" s="16">
        <v>20.427722239884421</v>
      </c>
      <c r="BG36" s="16">
        <v>20.249536775691482</v>
      </c>
      <c r="BH36" s="16">
        <v>20.06562045642243</v>
      </c>
      <c r="BI36" s="16">
        <v>19.868735665666698</v>
      </c>
      <c r="BJ36" s="16">
        <v>19.679083035829446</v>
      </c>
    </row>
    <row r="37" spans="1:62" x14ac:dyDescent="0.35">
      <c r="A37" s="16" t="s">
        <v>446</v>
      </c>
      <c r="B37" s="16" t="s">
        <v>252</v>
      </c>
      <c r="C37" s="16" t="s">
        <v>4</v>
      </c>
      <c r="D37" s="16" t="s">
        <v>628</v>
      </c>
      <c r="E37" s="16">
        <v>18.011800000000001</v>
      </c>
      <c r="F37" s="16">
        <v>18.770399999999999</v>
      </c>
      <c r="G37" s="16">
        <v>19.529</v>
      </c>
      <c r="H37" s="16">
        <v>20.032399999999999</v>
      </c>
      <c r="I37" s="16">
        <v>20.535799999999998</v>
      </c>
      <c r="J37" s="16">
        <v>21.039200000000001</v>
      </c>
      <c r="K37" s="16">
        <v>21.5426</v>
      </c>
      <c r="L37" s="16">
        <v>22.045999999999999</v>
      </c>
      <c r="M37" s="16">
        <v>21.553999999999998</v>
      </c>
      <c r="N37" s="16">
        <v>21.062000000000001</v>
      </c>
      <c r="O37" s="16">
        <v>20.57</v>
      </c>
      <c r="P37" s="16">
        <v>20.077999999999999</v>
      </c>
      <c r="Q37" s="16">
        <v>19.585999999999999</v>
      </c>
      <c r="R37" s="16">
        <v>17.944400000000002</v>
      </c>
      <c r="S37" s="16">
        <v>16.302800000000001</v>
      </c>
      <c r="T37" s="16">
        <v>14.661199999999999</v>
      </c>
      <c r="U37" s="16">
        <v>13.019600000000001</v>
      </c>
      <c r="V37" s="16">
        <v>11.378</v>
      </c>
      <c r="W37" s="16">
        <v>10.868600000000001</v>
      </c>
      <c r="X37" s="16">
        <v>10.3592</v>
      </c>
      <c r="Y37" s="16">
        <v>9.8498000000000001</v>
      </c>
      <c r="Z37" s="16">
        <v>9.3404000000000007</v>
      </c>
      <c r="AA37" s="16">
        <v>8.8309999999999995</v>
      </c>
      <c r="AB37" s="16">
        <v>8.3265999999999991</v>
      </c>
      <c r="AC37" s="16">
        <v>7.8221999999999996</v>
      </c>
      <c r="AD37" s="16">
        <v>7.3178000000000001</v>
      </c>
      <c r="AE37" s="16">
        <v>6.8133999999999997</v>
      </c>
      <c r="AF37" s="16">
        <v>6.3090000000000002</v>
      </c>
      <c r="AG37" s="16">
        <v>6.3566000000000003</v>
      </c>
      <c r="AH37" s="16">
        <v>6.4042000000000003</v>
      </c>
      <c r="AI37" s="16">
        <v>6.4518000000000004</v>
      </c>
      <c r="AJ37" s="16">
        <v>6.4993999999999996</v>
      </c>
      <c r="AK37" s="16">
        <v>6.5469999999999997</v>
      </c>
      <c r="AL37" s="16">
        <v>6.3756000000000004</v>
      </c>
      <c r="AM37" s="16">
        <v>6.2042000000000002</v>
      </c>
      <c r="AN37" s="16">
        <v>6.0327999999999999</v>
      </c>
      <c r="AO37" s="16">
        <v>5.8613999999999997</v>
      </c>
      <c r="AP37" s="16">
        <v>5.69</v>
      </c>
      <c r="AQ37" s="16">
        <v>5.6204000000000001</v>
      </c>
      <c r="AR37" s="16">
        <v>5.5507999999999997</v>
      </c>
      <c r="AS37" s="16">
        <v>5.4812000000000003</v>
      </c>
      <c r="AT37" s="16">
        <v>5.4116</v>
      </c>
      <c r="AU37" s="16">
        <v>5.3419999999999996</v>
      </c>
      <c r="AV37" s="16">
        <v>5.1734</v>
      </c>
      <c r="AW37" s="16">
        <v>5.0048000000000004</v>
      </c>
      <c r="AX37" s="16">
        <v>4.8361999999999998</v>
      </c>
      <c r="AY37" s="16">
        <v>4.6676000000000002</v>
      </c>
      <c r="AZ37" s="16">
        <v>4.4989999999999997</v>
      </c>
      <c r="BA37" s="16">
        <v>4.2998000000000003</v>
      </c>
      <c r="BB37" s="16">
        <v>4.1006</v>
      </c>
      <c r="BC37" s="16">
        <v>3.9014000000000002</v>
      </c>
      <c r="BD37" s="16">
        <v>3.7021999999999999</v>
      </c>
      <c r="BE37" s="16">
        <v>3.5030000000000001</v>
      </c>
      <c r="BF37" s="16">
        <v>3.355</v>
      </c>
      <c r="BG37" s="16">
        <v>3.2069999999999999</v>
      </c>
      <c r="BH37" s="16">
        <v>3.0590000000000002</v>
      </c>
      <c r="BI37" s="16">
        <v>2.911</v>
      </c>
      <c r="BJ37" s="16">
        <v>2.7629999999999999</v>
      </c>
    </row>
    <row r="38" spans="1:62" x14ac:dyDescent="0.35">
      <c r="A38" s="16" t="s">
        <v>637</v>
      </c>
      <c r="B38" s="16" t="s">
        <v>638</v>
      </c>
      <c r="C38" s="16" t="s">
        <v>4</v>
      </c>
      <c r="D38" s="16" t="s">
        <v>628</v>
      </c>
      <c r="E38" s="16">
        <v>26.768599999999999</v>
      </c>
      <c r="F38" s="16">
        <v>27.518799999999999</v>
      </c>
      <c r="G38" s="16">
        <v>28.268999999999998</v>
      </c>
      <c r="H38" s="16">
        <v>27.8276</v>
      </c>
      <c r="I38" s="16">
        <v>27.386199999999999</v>
      </c>
      <c r="J38" s="16">
        <v>26.944800000000001</v>
      </c>
      <c r="K38" s="16">
        <v>26.503399999999999</v>
      </c>
      <c r="L38" s="16">
        <v>26.062000000000001</v>
      </c>
      <c r="M38" s="16">
        <v>24.9498</v>
      </c>
      <c r="N38" s="16">
        <v>23.837599999999998</v>
      </c>
      <c r="O38" s="16">
        <v>22.7254</v>
      </c>
      <c r="P38" s="16">
        <v>21.613199999999999</v>
      </c>
      <c r="Q38" s="16">
        <v>20.501000000000001</v>
      </c>
      <c r="R38" s="16">
        <v>19.761800000000001</v>
      </c>
      <c r="S38" s="16">
        <v>19.022600000000001</v>
      </c>
      <c r="T38" s="16">
        <v>18.2834</v>
      </c>
      <c r="U38" s="16">
        <v>17.5442</v>
      </c>
      <c r="V38" s="16">
        <v>16.805</v>
      </c>
      <c r="W38" s="16">
        <v>16.619599999999998</v>
      </c>
      <c r="X38" s="16">
        <v>16.434200000000001</v>
      </c>
      <c r="Y38" s="16">
        <v>16.248799999999999</v>
      </c>
      <c r="Z38" s="16">
        <v>16.063400000000001</v>
      </c>
      <c r="AA38" s="16">
        <v>15.878</v>
      </c>
      <c r="AB38" s="16">
        <v>16.114000000000001</v>
      </c>
      <c r="AC38" s="16">
        <v>16.350000000000001</v>
      </c>
      <c r="AD38" s="16">
        <v>16.585999999999999</v>
      </c>
      <c r="AE38" s="16">
        <v>16.821999999999999</v>
      </c>
      <c r="AF38" s="16">
        <v>17.058</v>
      </c>
      <c r="AG38" s="16">
        <v>17.1096</v>
      </c>
      <c r="AH38" s="16">
        <v>17.161200000000001</v>
      </c>
      <c r="AI38" s="16">
        <v>17.212800000000001</v>
      </c>
      <c r="AJ38" s="16">
        <v>17.264399999999998</v>
      </c>
      <c r="AK38" s="16">
        <v>17.315999999999999</v>
      </c>
      <c r="AL38" s="16">
        <v>16.971599999999999</v>
      </c>
      <c r="AM38" s="16">
        <v>16.627199999999998</v>
      </c>
      <c r="AN38" s="16">
        <v>16.282800000000002</v>
      </c>
      <c r="AO38" s="16">
        <v>15.9384</v>
      </c>
      <c r="AP38" s="16">
        <v>15.593999999999999</v>
      </c>
      <c r="AQ38" s="16">
        <v>14.948</v>
      </c>
      <c r="AR38" s="16">
        <v>14.302</v>
      </c>
      <c r="AS38" s="16">
        <v>13.656000000000001</v>
      </c>
      <c r="AT38" s="16">
        <v>13.01</v>
      </c>
      <c r="AU38" s="16">
        <v>12.364000000000001</v>
      </c>
      <c r="AV38" s="16">
        <v>12.074999999999999</v>
      </c>
      <c r="AW38" s="16">
        <v>11.786</v>
      </c>
      <c r="AX38" s="16">
        <v>11.497</v>
      </c>
      <c r="AY38" s="16">
        <v>11.208</v>
      </c>
      <c r="AZ38" s="16">
        <v>10.919</v>
      </c>
      <c r="BA38" s="16">
        <v>10.4878</v>
      </c>
      <c r="BB38" s="16">
        <v>10.0566</v>
      </c>
      <c r="BC38" s="16">
        <v>9.6254000000000008</v>
      </c>
      <c r="BD38" s="16">
        <v>9.1942000000000004</v>
      </c>
      <c r="BE38" s="16">
        <v>8.7629999999999999</v>
      </c>
      <c r="BF38" s="16">
        <v>8.3832000000000004</v>
      </c>
      <c r="BG38" s="16">
        <v>8.0033999999999992</v>
      </c>
      <c r="BH38" s="16">
        <v>7.6235999999999997</v>
      </c>
      <c r="BI38" s="16">
        <v>7.2438000000000002</v>
      </c>
      <c r="BJ38" s="16">
        <v>6.8639999999999999</v>
      </c>
    </row>
    <row r="39" spans="1:62" x14ac:dyDescent="0.35">
      <c r="A39" s="16" t="s">
        <v>315</v>
      </c>
      <c r="B39" s="16" t="s">
        <v>104</v>
      </c>
      <c r="C39" s="16" t="s">
        <v>4</v>
      </c>
      <c r="D39" s="16" t="s">
        <v>628</v>
      </c>
      <c r="E39" s="16">
        <v>81.747600000000006</v>
      </c>
      <c r="F39" s="16">
        <v>82.244799999999998</v>
      </c>
      <c r="G39" s="16">
        <v>82.742000000000004</v>
      </c>
      <c r="H39" s="16">
        <v>83.123999999999995</v>
      </c>
      <c r="I39" s="16">
        <v>83.506</v>
      </c>
      <c r="J39" s="16">
        <v>83.888000000000005</v>
      </c>
      <c r="K39" s="16">
        <v>84.27</v>
      </c>
      <c r="L39" s="16">
        <v>84.652000000000001</v>
      </c>
      <c r="M39" s="16">
        <v>84.205399999999997</v>
      </c>
      <c r="N39" s="16">
        <v>83.758799999999994</v>
      </c>
      <c r="O39" s="16">
        <v>83.312200000000004</v>
      </c>
      <c r="P39" s="16">
        <v>82.865600000000001</v>
      </c>
      <c r="Q39" s="16">
        <v>82.418999999999997</v>
      </c>
      <c r="R39" s="16">
        <v>81.318399999999997</v>
      </c>
      <c r="S39" s="16">
        <v>80.217799999999997</v>
      </c>
      <c r="T39" s="16">
        <v>79.117199999999997</v>
      </c>
      <c r="U39" s="16">
        <v>78.016599999999997</v>
      </c>
      <c r="V39" s="16">
        <v>76.915999999999997</v>
      </c>
      <c r="W39" s="16">
        <v>74.024799999999999</v>
      </c>
      <c r="X39" s="16">
        <v>71.133600000000001</v>
      </c>
      <c r="Y39" s="16">
        <v>68.242400000000004</v>
      </c>
      <c r="Z39" s="16">
        <v>65.351200000000006</v>
      </c>
      <c r="AA39" s="16">
        <v>62.46</v>
      </c>
      <c r="AB39" s="16">
        <v>62.477800000000002</v>
      </c>
      <c r="AC39" s="16">
        <v>62.495600000000003</v>
      </c>
      <c r="AD39" s="16">
        <v>62.513399999999997</v>
      </c>
      <c r="AE39" s="16">
        <v>62.531199999999998</v>
      </c>
      <c r="AF39" s="16">
        <v>62.548999999999999</v>
      </c>
      <c r="AG39" s="16">
        <v>63.735999999999997</v>
      </c>
      <c r="AH39" s="16">
        <v>64.923000000000002</v>
      </c>
      <c r="AI39" s="16">
        <v>66.11</v>
      </c>
      <c r="AJ39" s="16">
        <v>67.296999999999997</v>
      </c>
      <c r="AK39" s="16">
        <v>68.483999999999995</v>
      </c>
      <c r="AL39" s="16">
        <v>67.859800000000007</v>
      </c>
      <c r="AM39" s="16">
        <v>67.235600000000005</v>
      </c>
      <c r="AN39" s="16">
        <v>66.611400000000003</v>
      </c>
      <c r="AO39" s="16">
        <v>65.987200000000001</v>
      </c>
      <c r="AP39" s="16">
        <v>65.363</v>
      </c>
      <c r="AQ39" s="16">
        <v>63.696399999999997</v>
      </c>
      <c r="AR39" s="16">
        <v>62.029800000000002</v>
      </c>
      <c r="AS39" s="16">
        <v>60.363199999999999</v>
      </c>
      <c r="AT39" s="16">
        <v>58.696599999999997</v>
      </c>
      <c r="AU39" s="16">
        <v>57.03</v>
      </c>
      <c r="AV39" s="16">
        <v>56.636800000000001</v>
      </c>
      <c r="AW39" s="16">
        <v>56.243600000000001</v>
      </c>
      <c r="AX39" s="16">
        <v>55.8504</v>
      </c>
      <c r="AY39" s="16">
        <v>55.4572</v>
      </c>
      <c r="AZ39" s="16">
        <v>55.064</v>
      </c>
      <c r="BA39" s="16">
        <v>54.811599999999999</v>
      </c>
      <c r="BB39" s="16">
        <v>54.559199999999997</v>
      </c>
      <c r="BC39" s="16">
        <v>54.306800000000003</v>
      </c>
      <c r="BD39" s="16">
        <v>54.054400000000001</v>
      </c>
      <c r="BE39" s="16">
        <v>53.802</v>
      </c>
      <c r="BF39" s="16">
        <v>51.252000000000002</v>
      </c>
      <c r="BG39" s="16">
        <v>48.701999999999998</v>
      </c>
      <c r="BH39" s="16">
        <v>46.152000000000001</v>
      </c>
      <c r="BI39" s="16">
        <v>43.601999999999997</v>
      </c>
      <c r="BJ39" s="16">
        <v>41.052</v>
      </c>
    </row>
    <row r="40" spans="1:62" x14ac:dyDescent="0.35">
      <c r="A40" s="16" t="s">
        <v>316</v>
      </c>
      <c r="B40" s="16" t="s">
        <v>105</v>
      </c>
      <c r="C40" s="16" t="s">
        <v>4</v>
      </c>
      <c r="D40" s="16" t="s">
        <v>628</v>
      </c>
      <c r="E40" s="16">
        <v>68.054400000000001</v>
      </c>
      <c r="F40" s="16">
        <v>66.616200000000006</v>
      </c>
      <c r="G40" s="16">
        <v>65.177999999999997</v>
      </c>
      <c r="H40" s="16">
        <v>62.479399999999998</v>
      </c>
      <c r="I40" s="16">
        <v>59.780799999999999</v>
      </c>
      <c r="J40" s="16">
        <v>57.0822</v>
      </c>
      <c r="K40" s="16">
        <v>54.383600000000001</v>
      </c>
      <c r="L40" s="16">
        <v>51.685000000000002</v>
      </c>
      <c r="M40" s="16">
        <v>47.352200000000003</v>
      </c>
      <c r="N40" s="16">
        <v>43.019399999999997</v>
      </c>
      <c r="O40" s="16">
        <v>38.686599999999999</v>
      </c>
      <c r="P40" s="16">
        <v>34.3538</v>
      </c>
      <c r="Q40" s="16">
        <v>30.021000000000001</v>
      </c>
      <c r="R40" s="16">
        <v>27.4542</v>
      </c>
      <c r="S40" s="16">
        <v>24.8874</v>
      </c>
      <c r="T40" s="16">
        <v>22.320599999999999</v>
      </c>
      <c r="U40" s="16">
        <v>19.753799999999998</v>
      </c>
      <c r="V40" s="16">
        <v>17.187000000000001</v>
      </c>
      <c r="W40" s="16">
        <v>17.409600000000001</v>
      </c>
      <c r="X40" s="16">
        <v>17.632200000000001</v>
      </c>
      <c r="Y40" s="16">
        <v>17.854800000000001</v>
      </c>
      <c r="Z40" s="16">
        <v>18.077400000000001</v>
      </c>
      <c r="AA40" s="16">
        <v>18.3</v>
      </c>
      <c r="AB40" s="16">
        <v>19.9864</v>
      </c>
      <c r="AC40" s="16">
        <v>21.672799999999999</v>
      </c>
      <c r="AD40" s="16">
        <v>23.359200000000001</v>
      </c>
      <c r="AE40" s="16">
        <v>25.0456</v>
      </c>
      <c r="AF40" s="16">
        <v>26.731999999999999</v>
      </c>
      <c r="AG40" s="16">
        <v>24.539200000000001</v>
      </c>
      <c r="AH40" s="16">
        <v>22.346399999999999</v>
      </c>
      <c r="AI40" s="16">
        <v>20.153600000000001</v>
      </c>
      <c r="AJ40" s="16">
        <v>17.960799999999999</v>
      </c>
      <c r="AK40" s="16">
        <v>15.768000000000001</v>
      </c>
      <c r="AL40" s="16">
        <v>14.9452</v>
      </c>
      <c r="AM40" s="16">
        <v>14.122400000000001</v>
      </c>
      <c r="AN40" s="16">
        <v>13.2996</v>
      </c>
      <c r="AO40" s="16">
        <v>12.476800000000001</v>
      </c>
      <c r="AP40" s="16">
        <v>11.654</v>
      </c>
      <c r="AQ40" s="16">
        <v>11.073</v>
      </c>
      <c r="AR40" s="16">
        <v>10.492000000000001</v>
      </c>
      <c r="AS40" s="16">
        <v>9.9109999999999996</v>
      </c>
      <c r="AT40" s="16">
        <v>9.33</v>
      </c>
      <c r="AU40" s="16">
        <v>8.7490000000000006</v>
      </c>
      <c r="AV40" s="16">
        <v>8.4572000000000003</v>
      </c>
      <c r="AW40" s="16">
        <v>8.1654</v>
      </c>
      <c r="AX40" s="16">
        <v>7.8735999999999997</v>
      </c>
      <c r="AY40" s="16">
        <v>7.5818000000000003</v>
      </c>
      <c r="AZ40" s="16">
        <v>7.29</v>
      </c>
      <c r="BA40" s="16">
        <v>7.3074000000000003</v>
      </c>
      <c r="BB40" s="16">
        <v>7.3247999999999998</v>
      </c>
      <c r="BC40" s="16">
        <v>7.3422000000000001</v>
      </c>
      <c r="BD40" s="16">
        <v>7.3596000000000004</v>
      </c>
      <c r="BE40" s="16">
        <v>7.3769999999999998</v>
      </c>
      <c r="BF40" s="16">
        <v>7.4286000000000003</v>
      </c>
      <c r="BG40" s="16">
        <v>7.4802</v>
      </c>
      <c r="BH40" s="16">
        <v>7.5317999999999996</v>
      </c>
      <c r="BI40" s="16">
        <v>7.5834000000000001</v>
      </c>
      <c r="BJ40" s="16">
        <v>7.6349999999999998</v>
      </c>
    </row>
    <row r="41" spans="1:62" x14ac:dyDescent="0.35">
      <c r="A41" s="16" t="s">
        <v>321</v>
      </c>
      <c r="B41" s="16" t="s">
        <v>111</v>
      </c>
      <c r="C41" s="16" t="s">
        <v>4</v>
      </c>
      <c r="D41" s="16" t="s">
        <v>628</v>
      </c>
      <c r="E41" s="16">
        <v>232.4838</v>
      </c>
      <c r="F41" s="16">
        <v>229.12039999999999</v>
      </c>
      <c r="G41" s="16">
        <v>225.75700000000001</v>
      </c>
      <c r="H41" s="16">
        <v>224.15180000000001</v>
      </c>
      <c r="I41" s="16">
        <v>222.54660000000001</v>
      </c>
      <c r="J41" s="16">
        <v>220.94139999999999</v>
      </c>
      <c r="K41" s="16">
        <v>219.33619999999999</v>
      </c>
      <c r="L41" s="16">
        <v>217.73099999999999</v>
      </c>
      <c r="M41" s="16">
        <v>217.5026</v>
      </c>
      <c r="N41" s="16">
        <v>217.27420000000001</v>
      </c>
      <c r="O41" s="16">
        <v>217.04580000000001</v>
      </c>
      <c r="P41" s="16">
        <v>216.81739999999999</v>
      </c>
      <c r="Q41" s="16">
        <v>216.589</v>
      </c>
      <c r="R41" s="16">
        <v>216.20500000000001</v>
      </c>
      <c r="S41" s="16">
        <v>215.821</v>
      </c>
      <c r="T41" s="16">
        <v>215.43700000000001</v>
      </c>
      <c r="U41" s="16">
        <v>215.053</v>
      </c>
      <c r="V41" s="16">
        <v>214.66900000000001</v>
      </c>
      <c r="W41" s="16">
        <v>210.41579999999999</v>
      </c>
      <c r="X41" s="16">
        <v>206.1626</v>
      </c>
      <c r="Y41" s="16">
        <v>201.90940000000001</v>
      </c>
      <c r="Z41" s="16">
        <v>197.65620000000001</v>
      </c>
      <c r="AA41" s="16">
        <v>193.40299999999999</v>
      </c>
      <c r="AB41" s="16">
        <v>188.32839999999999</v>
      </c>
      <c r="AC41" s="16">
        <v>183.25380000000001</v>
      </c>
      <c r="AD41" s="16">
        <v>178.17920000000001</v>
      </c>
      <c r="AE41" s="16">
        <v>173.1046</v>
      </c>
      <c r="AF41" s="16">
        <v>168.03</v>
      </c>
      <c r="AG41" s="16">
        <v>164.036</v>
      </c>
      <c r="AH41" s="16">
        <v>160.042</v>
      </c>
      <c r="AI41" s="16">
        <v>156.048</v>
      </c>
      <c r="AJ41" s="16">
        <v>152.054</v>
      </c>
      <c r="AK41" s="16">
        <v>148.06</v>
      </c>
      <c r="AL41" s="16">
        <v>146.1112</v>
      </c>
      <c r="AM41" s="16">
        <v>144.16239999999999</v>
      </c>
      <c r="AN41" s="16">
        <v>142.21360000000001</v>
      </c>
      <c r="AO41" s="16">
        <v>140.26480000000001</v>
      </c>
      <c r="AP41" s="16">
        <v>138.316</v>
      </c>
      <c r="AQ41" s="16">
        <v>138.13300000000001</v>
      </c>
      <c r="AR41" s="16">
        <v>137.94999999999999</v>
      </c>
      <c r="AS41" s="16">
        <v>137.767</v>
      </c>
      <c r="AT41" s="16">
        <v>137.584</v>
      </c>
      <c r="AU41" s="16">
        <v>137.40100000000001</v>
      </c>
      <c r="AV41" s="16">
        <v>136.3116</v>
      </c>
      <c r="AW41" s="16">
        <v>135.22219999999999</v>
      </c>
      <c r="AX41" s="16">
        <v>134.1328</v>
      </c>
      <c r="AY41" s="16">
        <v>133.04339999999999</v>
      </c>
      <c r="AZ41" s="16">
        <v>131.95400000000001</v>
      </c>
      <c r="BA41" s="16">
        <v>130.44579999999999</v>
      </c>
      <c r="BB41" s="16">
        <v>128.9376</v>
      </c>
      <c r="BC41" s="16">
        <v>127.4294</v>
      </c>
      <c r="BD41" s="16">
        <v>125.9212</v>
      </c>
      <c r="BE41" s="16">
        <v>124.413</v>
      </c>
      <c r="BF41" s="16">
        <v>123.0558</v>
      </c>
      <c r="BG41" s="16">
        <v>121.6986</v>
      </c>
      <c r="BH41" s="16">
        <v>120.34139999999999</v>
      </c>
      <c r="BI41" s="16">
        <v>118.9842</v>
      </c>
      <c r="BJ41" s="16">
        <v>117.627</v>
      </c>
    </row>
    <row r="42" spans="1:62" x14ac:dyDescent="0.35">
      <c r="A42" s="16" t="s">
        <v>311</v>
      </c>
      <c r="B42" s="16" t="s">
        <v>99</v>
      </c>
      <c r="C42" s="16" t="s">
        <v>4</v>
      </c>
      <c r="D42" s="16" t="s">
        <v>628</v>
      </c>
      <c r="E42" s="16">
        <v>171.3492</v>
      </c>
      <c r="F42" s="16">
        <v>173.02260000000001</v>
      </c>
      <c r="G42" s="16">
        <v>174.696</v>
      </c>
      <c r="H42" s="16">
        <v>176.38120000000001</v>
      </c>
      <c r="I42" s="16">
        <v>178.06639999999999</v>
      </c>
      <c r="J42" s="16">
        <v>179.7516</v>
      </c>
      <c r="K42" s="16">
        <v>181.43680000000001</v>
      </c>
      <c r="L42" s="16">
        <v>183.12200000000001</v>
      </c>
      <c r="M42" s="16">
        <v>184.45820000000001</v>
      </c>
      <c r="N42" s="16">
        <v>185.7944</v>
      </c>
      <c r="O42" s="16">
        <v>187.13059999999999</v>
      </c>
      <c r="P42" s="16">
        <v>188.46680000000001</v>
      </c>
      <c r="Q42" s="16">
        <v>189.803</v>
      </c>
      <c r="R42" s="16">
        <v>190.68639999999999</v>
      </c>
      <c r="S42" s="16">
        <v>191.56979999999999</v>
      </c>
      <c r="T42" s="16">
        <v>192.45320000000001</v>
      </c>
      <c r="U42" s="16">
        <v>193.3366</v>
      </c>
      <c r="V42" s="16">
        <v>194.22</v>
      </c>
      <c r="W42" s="16">
        <v>194.83340000000001</v>
      </c>
      <c r="X42" s="16">
        <v>195.4468</v>
      </c>
      <c r="Y42" s="16">
        <v>196.06020000000001</v>
      </c>
      <c r="Z42" s="16">
        <v>196.67359999999999</v>
      </c>
      <c r="AA42" s="16">
        <v>197.28700000000001</v>
      </c>
      <c r="AB42" s="16">
        <v>196.12440000000001</v>
      </c>
      <c r="AC42" s="16">
        <v>194.96180000000001</v>
      </c>
      <c r="AD42" s="16">
        <v>193.79920000000001</v>
      </c>
      <c r="AE42" s="16">
        <v>192.63659999999999</v>
      </c>
      <c r="AF42" s="16">
        <v>191.47399999999999</v>
      </c>
      <c r="AG42" s="16">
        <v>188.71559999999999</v>
      </c>
      <c r="AH42" s="16">
        <v>185.9572</v>
      </c>
      <c r="AI42" s="16">
        <v>183.19880000000001</v>
      </c>
      <c r="AJ42" s="16">
        <v>180.44040000000001</v>
      </c>
      <c r="AK42" s="16">
        <v>177.68199999999999</v>
      </c>
      <c r="AL42" s="16">
        <v>174.536</v>
      </c>
      <c r="AM42" s="16">
        <v>171.39</v>
      </c>
      <c r="AN42" s="16">
        <v>168.244</v>
      </c>
      <c r="AO42" s="16">
        <v>165.09800000000001</v>
      </c>
      <c r="AP42" s="16">
        <v>161.952</v>
      </c>
      <c r="AQ42" s="16">
        <v>159.55840000000001</v>
      </c>
      <c r="AR42" s="16">
        <v>157.16480000000001</v>
      </c>
      <c r="AS42" s="16">
        <v>154.77119999999999</v>
      </c>
      <c r="AT42" s="16">
        <v>152.3776</v>
      </c>
      <c r="AU42" s="16">
        <v>149.98400000000001</v>
      </c>
      <c r="AV42" s="16">
        <v>146.34219999999999</v>
      </c>
      <c r="AW42" s="16">
        <v>142.7004</v>
      </c>
      <c r="AX42" s="16">
        <v>139.05860000000001</v>
      </c>
      <c r="AY42" s="16">
        <v>135.41679999999999</v>
      </c>
      <c r="AZ42" s="16">
        <v>131.77500000000001</v>
      </c>
      <c r="BA42" s="16">
        <v>129.61179999999999</v>
      </c>
      <c r="BB42" s="16">
        <v>127.4486</v>
      </c>
      <c r="BC42" s="16">
        <v>125.2854</v>
      </c>
      <c r="BD42" s="16">
        <v>123.12220000000001</v>
      </c>
      <c r="BE42" s="16">
        <v>120.959</v>
      </c>
      <c r="BF42" s="16">
        <v>117.9272</v>
      </c>
      <c r="BG42" s="16">
        <v>114.8954</v>
      </c>
      <c r="BH42" s="16">
        <v>111.86360000000001</v>
      </c>
      <c r="BI42" s="16">
        <v>108.8318</v>
      </c>
      <c r="BJ42" s="16">
        <v>105.8</v>
      </c>
    </row>
    <row r="43" spans="1:62" x14ac:dyDescent="0.35">
      <c r="A43" s="16" t="s">
        <v>319</v>
      </c>
      <c r="B43" s="16" t="s">
        <v>108</v>
      </c>
      <c r="C43" s="16" t="s">
        <v>4</v>
      </c>
      <c r="D43" s="16" t="s">
        <v>628</v>
      </c>
      <c r="E43" s="16">
        <v>188.52180000000001</v>
      </c>
      <c r="F43" s="16">
        <v>188.24940000000001</v>
      </c>
      <c r="G43" s="16">
        <v>187.977</v>
      </c>
      <c r="H43" s="16">
        <v>185.66079999999999</v>
      </c>
      <c r="I43" s="16">
        <v>183.34460000000001</v>
      </c>
      <c r="J43" s="16">
        <v>181.0284</v>
      </c>
      <c r="K43" s="16">
        <v>178.7122</v>
      </c>
      <c r="L43" s="16">
        <v>176.39599999999999</v>
      </c>
      <c r="M43" s="16">
        <v>172.40119999999999</v>
      </c>
      <c r="N43" s="16">
        <v>168.40639999999999</v>
      </c>
      <c r="O43" s="16">
        <v>164.41159999999999</v>
      </c>
      <c r="P43" s="16">
        <v>160.41679999999999</v>
      </c>
      <c r="Q43" s="16">
        <v>156.422</v>
      </c>
      <c r="R43" s="16">
        <v>154.02539999999999</v>
      </c>
      <c r="S43" s="16">
        <v>151.62880000000001</v>
      </c>
      <c r="T43" s="16">
        <v>149.23220000000001</v>
      </c>
      <c r="U43" s="16">
        <v>146.8356</v>
      </c>
      <c r="V43" s="16">
        <v>144.43899999999999</v>
      </c>
      <c r="W43" s="16">
        <v>143.2526</v>
      </c>
      <c r="X43" s="16">
        <v>142.06620000000001</v>
      </c>
      <c r="Y43" s="16">
        <v>140.87979999999999</v>
      </c>
      <c r="Z43" s="16">
        <v>139.6934</v>
      </c>
      <c r="AA43" s="16">
        <v>138.50700000000001</v>
      </c>
      <c r="AB43" s="16">
        <v>137.37299999999999</v>
      </c>
      <c r="AC43" s="16">
        <v>136.239</v>
      </c>
      <c r="AD43" s="16">
        <v>135.10499999999999</v>
      </c>
      <c r="AE43" s="16">
        <v>133.971</v>
      </c>
      <c r="AF43" s="16">
        <v>132.83699999999999</v>
      </c>
      <c r="AG43" s="16">
        <v>131.69059999999999</v>
      </c>
      <c r="AH43" s="16">
        <v>130.54419999999999</v>
      </c>
      <c r="AI43" s="16">
        <v>129.39779999999999</v>
      </c>
      <c r="AJ43" s="16">
        <v>128.25139999999999</v>
      </c>
      <c r="AK43" s="16">
        <v>127.105</v>
      </c>
      <c r="AL43" s="16">
        <v>126.5052</v>
      </c>
      <c r="AM43" s="16">
        <v>125.9054</v>
      </c>
      <c r="AN43" s="16">
        <v>125.3056</v>
      </c>
      <c r="AO43" s="16">
        <v>124.7058</v>
      </c>
      <c r="AP43" s="16">
        <v>124.10599999999999</v>
      </c>
      <c r="AQ43" s="16">
        <v>124.5532</v>
      </c>
      <c r="AR43" s="16">
        <v>125.0004</v>
      </c>
      <c r="AS43" s="16">
        <v>125.44759999999999</v>
      </c>
      <c r="AT43" s="16">
        <v>125.8948</v>
      </c>
      <c r="AU43" s="16">
        <v>126.342</v>
      </c>
      <c r="AV43" s="16">
        <v>127.2276</v>
      </c>
      <c r="AW43" s="16">
        <v>128.11320000000001</v>
      </c>
      <c r="AX43" s="16">
        <v>128.99879999999999</v>
      </c>
      <c r="AY43" s="16">
        <v>129.8844</v>
      </c>
      <c r="AZ43" s="16">
        <v>130.77000000000001</v>
      </c>
      <c r="BA43" s="16">
        <v>130.48480000000001</v>
      </c>
      <c r="BB43" s="16">
        <v>130.1996</v>
      </c>
      <c r="BC43" s="16">
        <v>129.9144</v>
      </c>
      <c r="BD43" s="16">
        <v>129.6292</v>
      </c>
      <c r="BE43" s="16">
        <v>129.34399999999999</v>
      </c>
      <c r="BF43" s="16">
        <v>128.3192</v>
      </c>
      <c r="BG43" s="16">
        <v>127.2944</v>
      </c>
      <c r="BH43" s="16">
        <v>126.2696</v>
      </c>
      <c r="BI43" s="16">
        <v>125.2448</v>
      </c>
      <c r="BJ43" s="16">
        <v>124.22</v>
      </c>
    </row>
    <row r="44" spans="1:62" x14ac:dyDescent="0.35">
      <c r="A44" s="16" t="s">
        <v>639</v>
      </c>
      <c r="B44" s="16" t="s">
        <v>109</v>
      </c>
      <c r="C44" s="16" t="s">
        <v>4</v>
      </c>
      <c r="D44" s="16" t="s">
        <v>628</v>
      </c>
      <c r="E44" s="16">
        <v>137.06100000000001</v>
      </c>
      <c r="F44" s="16">
        <v>138.00299999999999</v>
      </c>
      <c r="G44" s="16">
        <v>138.94499999999999</v>
      </c>
      <c r="H44" s="16">
        <v>139.88679999999999</v>
      </c>
      <c r="I44" s="16">
        <v>140.82859999999999</v>
      </c>
      <c r="J44" s="16">
        <v>141.7704</v>
      </c>
      <c r="K44" s="16">
        <v>142.7122</v>
      </c>
      <c r="L44" s="16">
        <v>143.654</v>
      </c>
      <c r="M44" s="16">
        <v>144.15520000000001</v>
      </c>
      <c r="N44" s="16">
        <v>144.65639999999999</v>
      </c>
      <c r="O44" s="16">
        <v>145.1576</v>
      </c>
      <c r="P44" s="16">
        <v>145.65880000000001</v>
      </c>
      <c r="Q44" s="16">
        <v>146.16</v>
      </c>
      <c r="R44" s="16">
        <v>145.928</v>
      </c>
      <c r="S44" s="16">
        <v>145.696</v>
      </c>
      <c r="T44" s="16">
        <v>145.464</v>
      </c>
      <c r="U44" s="16">
        <v>145.232</v>
      </c>
      <c r="V44" s="16">
        <v>145</v>
      </c>
      <c r="W44" s="16">
        <v>142.91200000000001</v>
      </c>
      <c r="X44" s="16">
        <v>140.82400000000001</v>
      </c>
      <c r="Y44" s="16">
        <v>138.73599999999999</v>
      </c>
      <c r="Z44" s="16">
        <v>136.648</v>
      </c>
      <c r="AA44" s="16">
        <v>134.56</v>
      </c>
      <c r="AB44" s="16">
        <v>134.19040000000001</v>
      </c>
      <c r="AC44" s="16">
        <v>133.82079999999999</v>
      </c>
      <c r="AD44" s="16">
        <v>133.4512</v>
      </c>
      <c r="AE44" s="16">
        <v>133.08160000000001</v>
      </c>
      <c r="AF44" s="16">
        <v>132.71199999999999</v>
      </c>
      <c r="AG44" s="16">
        <v>131.24959999999999</v>
      </c>
      <c r="AH44" s="16">
        <v>129.78720000000001</v>
      </c>
      <c r="AI44" s="16">
        <v>128.32480000000001</v>
      </c>
      <c r="AJ44" s="16">
        <v>126.86239999999999</v>
      </c>
      <c r="AK44" s="16">
        <v>125.4</v>
      </c>
      <c r="AL44" s="16">
        <v>124.8984</v>
      </c>
      <c r="AM44" s="16">
        <v>124.3968</v>
      </c>
      <c r="AN44" s="16">
        <v>123.8952</v>
      </c>
      <c r="AO44" s="16">
        <v>123.39360000000001</v>
      </c>
      <c r="AP44" s="16">
        <v>122.892</v>
      </c>
      <c r="AQ44" s="16">
        <v>122.6412</v>
      </c>
      <c r="AR44" s="16">
        <v>122.3904</v>
      </c>
      <c r="AS44" s="16">
        <v>122.1396</v>
      </c>
      <c r="AT44" s="16">
        <v>121.8888</v>
      </c>
      <c r="AU44" s="16">
        <v>121.63800000000001</v>
      </c>
      <c r="AV44" s="16">
        <v>121.4256</v>
      </c>
      <c r="AW44" s="16">
        <v>121.2132</v>
      </c>
      <c r="AX44" s="16">
        <v>121.0008</v>
      </c>
      <c r="AY44" s="16">
        <v>120.7884</v>
      </c>
      <c r="AZ44" s="16">
        <v>120.57599999999999</v>
      </c>
      <c r="BA44" s="16">
        <v>120.13</v>
      </c>
      <c r="BB44" s="16">
        <v>119.684</v>
      </c>
      <c r="BC44" s="16">
        <v>119.238</v>
      </c>
      <c r="BD44" s="16">
        <v>118.792</v>
      </c>
      <c r="BE44" s="16">
        <v>118.346</v>
      </c>
      <c r="BF44" s="16">
        <v>117.12260000000001</v>
      </c>
      <c r="BG44" s="16">
        <v>115.89919999999999</v>
      </c>
      <c r="BH44" s="16">
        <v>114.6758</v>
      </c>
      <c r="BI44" s="16">
        <v>113.4524</v>
      </c>
      <c r="BJ44" s="16">
        <v>112.229</v>
      </c>
    </row>
    <row r="45" spans="1:62" x14ac:dyDescent="0.35">
      <c r="A45" s="16" t="s">
        <v>317</v>
      </c>
      <c r="B45" s="16" t="s">
        <v>106</v>
      </c>
      <c r="C45" s="16" t="s">
        <v>4</v>
      </c>
      <c r="D45" s="16" t="s">
        <v>628</v>
      </c>
      <c r="E45" s="16">
        <v>136.691</v>
      </c>
      <c r="F45" s="16">
        <v>136.505</v>
      </c>
      <c r="G45" s="16">
        <v>136.31899999999999</v>
      </c>
      <c r="H45" s="16">
        <v>132.9478</v>
      </c>
      <c r="I45" s="16">
        <v>129.57660000000001</v>
      </c>
      <c r="J45" s="16">
        <v>126.2054</v>
      </c>
      <c r="K45" s="16">
        <v>122.8342</v>
      </c>
      <c r="L45" s="16">
        <v>119.46299999999999</v>
      </c>
      <c r="M45" s="16">
        <v>115.7684</v>
      </c>
      <c r="N45" s="16">
        <v>112.07380000000001</v>
      </c>
      <c r="O45" s="16">
        <v>108.3792</v>
      </c>
      <c r="P45" s="16">
        <v>104.6846</v>
      </c>
      <c r="Q45" s="16">
        <v>100.99</v>
      </c>
      <c r="R45" s="16">
        <v>99.578400000000002</v>
      </c>
      <c r="S45" s="16">
        <v>98.166799999999995</v>
      </c>
      <c r="T45" s="16">
        <v>96.755200000000002</v>
      </c>
      <c r="U45" s="16">
        <v>95.343599999999995</v>
      </c>
      <c r="V45" s="16">
        <v>93.932000000000002</v>
      </c>
      <c r="W45" s="16">
        <v>92.598600000000005</v>
      </c>
      <c r="X45" s="16">
        <v>91.265199999999993</v>
      </c>
      <c r="Y45" s="16">
        <v>89.931799999999996</v>
      </c>
      <c r="Z45" s="16">
        <v>88.598399999999998</v>
      </c>
      <c r="AA45" s="16">
        <v>87.265000000000001</v>
      </c>
      <c r="AB45" s="16">
        <v>88.056200000000004</v>
      </c>
      <c r="AC45" s="16">
        <v>88.847399999999993</v>
      </c>
      <c r="AD45" s="16">
        <v>89.638599999999997</v>
      </c>
      <c r="AE45" s="16">
        <v>90.4298</v>
      </c>
      <c r="AF45" s="16">
        <v>91.221000000000004</v>
      </c>
      <c r="AG45" s="16">
        <v>92.882400000000004</v>
      </c>
      <c r="AH45" s="16">
        <v>94.543800000000005</v>
      </c>
      <c r="AI45" s="16">
        <v>96.205200000000005</v>
      </c>
      <c r="AJ45" s="16">
        <v>97.866600000000005</v>
      </c>
      <c r="AK45" s="16">
        <v>99.528000000000006</v>
      </c>
      <c r="AL45" s="16">
        <v>99.806799999999996</v>
      </c>
      <c r="AM45" s="16">
        <v>100.0856</v>
      </c>
      <c r="AN45" s="16">
        <v>100.3644</v>
      </c>
      <c r="AO45" s="16">
        <v>100.64319999999999</v>
      </c>
      <c r="AP45" s="16">
        <v>100.922</v>
      </c>
      <c r="AQ45" s="16">
        <v>99.841800000000006</v>
      </c>
      <c r="AR45" s="16">
        <v>98.761600000000001</v>
      </c>
      <c r="AS45" s="16">
        <v>97.681399999999996</v>
      </c>
      <c r="AT45" s="16">
        <v>96.601200000000006</v>
      </c>
      <c r="AU45" s="16">
        <v>95.521000000000001</v>
      </c>
      <c r="AV45" s="16">
        <v>92.845600000000005</v>
      </c>
      <c r="AW45" s="16">
        <v>90.170199999999994</v>
      </c>
      <c r="AX45" s="16">
        <v>87.494799999999998</v>
      </c>
      <c r="AY45" s="16">
        <v>84.819400000000002</v>
      </c>
      <c r="AZ45" s="16">
        <v>82.144000000000005</v>
      </c>
      <c r="BA45" s="16">
        <v>80.378799999999998</v>
      </c>
      <c r="BB45" s="16">
        <v>78.613600000000005</v>
      </c>
      <c r="BC45" s="16">
        <v>76.848399999999998</v>
      </c>
      <c r="BD45" s="16">
        <v>75.083200000000005</v>
      </c>
      <c r="BE45" s="16">
        <v>73.317999999999998</v>
      </c>
      <c r="BF45" s="16">
        <v>71.9846</v>
      </c>
      <c r="BG45" s="16">
        <v>70.651200000000003</v>
      </c>
      <c r="BH45" s="16">
        <v>69.317800000000005</v>
      </c>
      <c r="BI45" s="16">
        <v>67.984399999999994</v>
      </c>
      <c r="BJ45" s="16">
        <v>66.650999999999996</v>
      </c>
    </row>
    <row r="46" spans="1:62" x14ac:dyDescent="0.35">
      <c r="A46" s="16" t="s">
        <v>318</v>
      </c>
      <c r="B46" s="16" t="s">
        <v>107</v>
      </c>
      <c r="C46" s="16" t="s">
        <v>4</v>
      </c>
      <c r="D46" s="16" t="s">
        <v>628</v>
      </c>
      <c r="E46" s="16">
        <v>120.36539999999999</v>
      </c>
      <c r="F46" s="16">
        <v>121.45820000000001</v>
      </c>
      <c r="G46" s="16">
        <v>122.551</v>
      </c>
      <c r="H46" s="16">
        <v>123.05119999999999</v>
      </c>
      <c r="I46" s="16">
        <v>123.5514</v>
      </c>
      <c r="J46" s="16">
        <v>124.05159999999999</v>
      </c>
      <c r="K46" s="16">
        <v>124.5518</v>
      </c>
      <c r="L46" s="16">
        <v>125.05200000000001</v>
      </c>
      <c r="M46" s="16">
        <v>125.05200000000001</v>
      </c>
      <c r="N46" s="16">
        <v>125.05200000000001</v>
      </c>
      <c r="O46" s="16">
        <v>125.05200000000001</v>
      </c>
      <c r="P46" s="16">
        <v>125.05200000000001</v>
      </c>
      <c r="Q46" s="16">
        <v>125.05200000000001</v>
      </c>
      <c r="R46" s="16">
        <v>125.05200000000001</v>
      </c>
      <c r="S46" s="16">
        <v>125.05200000000001</v>
      </c>
      <c r="T46" s="16">
        <v>125.05200000000001</v>
      </c>
      <c r="U46" s="16">
        <v>125.05200000000001</v>
      </c>
      <c r="V46" s="16">
        <v>125.05200000000001</v>
      </c>
      <c r="W46" s="16">
        <v>125.05200000000001</v>
      </c>
      <c r="X46" s="16">
        <v>125.05200000000001</v>
      </c>
      <c r="Y46" s="16">
        <v>125.05200000000001</v>
      </c>
      <c r="Z46" s="16">
        <v>125.05200000000001</v>
      </c>
      <c r="AA46" s="16">
        <v>125.05200000000001</v>
      </c>
      <c r="AB46" s="16">
        <v>123.81019999999999</v>
      </c>
      <c r="AC46" s="16">
        <v>122.5684</v>
      </c>
      <c r="AD46" s="16">
        <v>121.3266</v>
      </c>
      <c r="AE46" s="16">
        <v>120.0848</v>
      </c>
      <c r="AF46" s="16">
        <v>118.843</v>
      </c>
      <c r="AG46" s="16">
        <v>116.7146</v>
      </c>
      <c r="AH46" s="16">
        <v>114.58620000000001</v>
      </c>
      <c r="AI46" s="16">
        <v>112.45780000000001</v>
      </c>
      <c r="AJ46" s="16">
        <v>110.32940000000001</v>
      </c>
      <c r="AK46" s="16">
        <v>108.20099999999999</v>
      </c>
      <c r="AL46" s="16">
        <v>106.349</v>
      </c>
      <c r="AM46" s="16">
        <v>104.497</v>
      </c>
      <c r="AN46" s="16">
        <v>102.645</v>
      </c>
      <c r="AO46" s="16">
        <v>100.79300000000001</v>
      </c>
      <c r="AP46" s="16">
        <v>98.941000000000003</v>
      </c>
      <c r="AQ46" s="16">
        <v>97.591800000000006</v>
      </c>
      <c r="AR46" s="16">
        <v>96.242599999999996</v>
      </c>
      <c r="AS46" s="16">
        <v>94.8934</v>
      </c>
      <c r="AT46" s="16">
        <v>93.544200000000004</v>
      </c>
      <c r="AU46" s="16">
        <v>92.194999999999993</v>
      </c>
      <c r="AV46" s="16">
        <v>89.659400000000005</v>
      </c>
      <c r="AW46" s="16">
        <v>87.123800000000003</v>
      </c>
      <c r="AX46" s="16">
        <v>84.588200000000001</v>
      </c>
      <c r="AY46" s="16">
        <v>82.052599999999998</v>
      </c>
      <c r="AZ46" s="16">
        <v>79.516999999999996</v>
      </c>
      <c r="BA46" s="16">
        <v>78.502799999999993</v>
      </c>
      <c r="BB46" s="16">
        <v>77.488600000000005</v>
      </c>
      <c r="BC46" s="16">
        <v>76.474400000000003</v>
      </c>
      <c r="BD46" s="16">
        <v>75.4602</v>
      </c>
      <c r="BE46" s="16">
        <v>74.445999999999998</v>
      </c>
      <c r="BF46" s="16">
        <v>72.626999999999995</v>
      </c>
      <c r="BG46" s="16">
        <v>70.808000000000007</v>
      </c>
      <c r="BH46" s="16">
        <v>68.989000000000004</v>
      </c>
      <c r="BI46" s="16">
        <v>67.17</v>
      </c>
      <c r="BJ46" s="16">
        <v>65.350999999999999</v>
      </c>
    </row>
    <row r="47" spans="1:62" x14ac:dyDescent="0.35">
      <c r="A47" s="16" t="s">
        <v>640</v>
      </c>
      <c r="B47" s="16" t="s">
        <v>97</v>
      </c>
      <c r="C47" s="16" t="s">
        <v>4</v>
      </c>
      <c r="D47" s="16" t="s">
        <v>628</v>
      </c>
      <c r="E47" s="16">
        <v>116.637</v>
      </c>
      <c r="F47" s="16">
        <v>117.34399999999999</v>
      </c>
      <c r="G47" s="16">
        <v>118.051</v>
      </c>
      <c r="H47" s="16">
        <v>118.0258</v>
      </c>
      <c r="I47" s="16">
        <v>118.00060000000001</v>
      </c>
      <c r="J47" s="16">
        <v>117.97539999999999</v>
      </c>
      <c r="K47" s="16">
        <v>117.9502</v>
      </c>
      <c r="L47" s="16">
        <v>117.925</v>
      </c>
      <c r="M47" s="16">
        <v>117.5814</v>
      </c>
      <c r="N47" s="16">
        <v>117.23779999999999</v>
      </c>
      <c r="O47" s="16">
        <v>116.8942</v>
      </c>
      <c r="P47" s="16">
        <v>116.5506</v>
      </c>
      <c r="Q47" s="16">
        <v>116.20699999999999</v>
      </c>
      <c r="R47" s="16">
        <v>115.3642</v>
      </c>
      <c r="S47" s="16">
        <v>114.5214</v>
      </c>
      <c r="T47" s="16">
        <v>113.6786</v>
      </c>
      <c r="U47" s="16">
        <v>112.83580000000001</v>
      </c>
      <c r="V47" s="16">
        <v>111.99299999999999</v>
      </c>
      <c r="W47" s="16">
        <v>111.05200000000001</v>
      </c>
      <c r="X47" s="16">
        <v>110.111</v>
      </c>
      <c r="Y47" s="16">
        <v>109.17</v>
      </c>
      <c r="Z47" s="16">
        <v>108.229</v>
      </c>
      <c r="AA47" s="16">
        <v>107.288</v>
      </c>
      <c r="AB47" s="16">
        <v>107.633</v>
      </c>
      <c r="AC47" s="16">
        <v>107.97799999999999</v>
      </c>
      <c r="AD47" s="16">
        <v>108.32299999999999</v>
      </c>
      <c r="AE47" s="16">
        <v>108.66800000000001</v>
      </c>
      <c r="AF47" s="16">
        <v>109.01300000000001</v>
      </c>
      <c r="AG47" s="16">
        <v>109.5496</v>
      </c>
      <c r="AH47" s="16">
        <v>110.08620000000001</v>
      </c>
      <c r="AI47" s="16">
        <v>110.6228</v>
      </c>
      <c r="AJ47" s="16">
        <v>111.15940000000001</v>
      </c>
      <c r="AK47" s="16">
        <v>111.696</v>
      </c>
      <c r="AL47" s="16">
        <v>109.45659999999999</v>
      </c>
      <c r="AM47" s="16">
        <v>107.21720000000001</v>
      </c>
      <c r="AN47" s="16">
        <v>104.9778</v>
      </c>
      <c r="AO47" s="16">
        <v>102.7384</v>
      </c>
      <c r="AP47" s="16">
        <v>100.499</v>
      </c>
      <c r="AQ47" s="16">
        <v>99.17</v>
      </c>
      <c r="AR47" s="16">
        <v>97.840999999999994</v>
      </c>
      <c r="AS47" s="16">
        <v>96.512</v>
      </c>
      <c r="AT47" s="16">
        <v>95.183000000000007</v>
      </c>
      <c r="AU47" s="16">
        <v>93.853999999999999</v>
      </c>
      <c r="AV47" s="16">
        <v>92.796800000000005</v>
      </c>
      <c r="AW47" s="16">
        <v>91.739599999999996</v>
      </c>
      <c r="AX47" s="16">
        <v>90.682400000000001</v>
      </c>
      <c r="AY47" s="16">
        <v>89.625200000000007</v>
      </c>
      <c r="AZ47" s="16">
        <v>88.567999999999998</v>
      </c>
      <c r="BA47" s="16">
        <v>86.584599999999995</v>
      </c>
      <c r="BB47" s="16">
        <v>84.601200000000006</v>
      </c>
      <c r="BC47" s="16">
        <v>82.617800000000003</v>
      </c>
      <c r="BD47" s="16">
        <v>80.634399999999999</v>
      </c>
      <c r="BE47" s="16">
        <v>78.650999999999996</v>
      </c>
      <c r="BF47" s="16">
        <v>77.672600000000003</v>
      </c>
      <c r="BG47" s="16">
        <v>76.694199999999995</v>
      </c>
      <c r="BH47" s="16">
        <v>75.715800000000002</v>
      </c>
      <c r="BI47" s="16">
        <v>74.737399999999994</v>
      </c>
      <c r="BJ47" s="16">
        <v>73.759</v>
      </c>
    </row>
    <row r="48" spans="1:62" x14ac:dyDescent="0.35">
      <c r="A48" s="16" t="s">
        <v>320</v>
      </c>
      <c r="B48" s="16" t="s">
        <v>110</v>
      </c>
      <c r="C48" s="16" t="s">
        <v>4</v>
      </c>
      <c r="D48" s="16" t="s">
        <v>628</v>
      </c>
      <c r="E48" s="16">
        <v>123.32040000000001</v>
      </c>
      <c r="F48" s="16">
        <v>122.9342</v>
      </c>
      <c r="G48" s="16">
        <v>122.548</v>
      </c>
      <c r="H48" s="16">
        <v>119.5214</v>
      </c>
      <c r="I48" s="16">
        <v>116.4948</v>
      </c>
      <c r="J48" s="16">
        <v>113.4682</v>
      </c>
      <c r="K48" s="16">
        <v>110.44159999999999</v>
      </c>
      <c r="L48" s="16">
        <v>107.41500000000001</v>
      </c>
      <c r="M48" s="16">
        <v>105.25660000000001</v>
      </c>
      <c r="N48" s="16">
        <v>103.09820000000001</v>
      </c>
      <c r="O48" s="16">
        <v>100.93980000000001</v>
      </c>
      <c r="P48" s="16">
        <v>98.781400000000005</v>
      </c>
      <c r="Q48" s="16">
        <v>96.623000000000005</v>
      </c>
      <c r="R48" s="16">
        <v>97.043599999999998</v>
      </c>
      <c r="S48" s="16">
        <v>97.464200000000005</v>
      </c>
      <c r="T48" s="16">
        <v>97.884799999999998</v>
      </c>
      <c r="U48" s="16">
        <v>98.305400000000006</v>
      </c>
      <c r="V48" s="16">
        <v>98.725999999999999</v>
      </c>
      <c r="W48" s="16">
        <v>98.406599999999997</v>
      </c>
      <c r="X48" s="16">
        <v>98.087199999999996</v>
      </c>
      <c r="Y48" s="16">
        <v>97.767799999999994</v>
      </c>
      <c r="Z48" s="16">
        <v>97.448400000000007</v>
      </c>
      <c r="AA48" s="16">
        <v>97.129000000000005</v>
      </c>
      <c r="AB48" s="16">
        <v>97.335800000000006</v>
      </c>
      <c r="AC48" s="16">
        <v>97.542599999999993</v>
      </c>
      <c r="AD48" s="16">
        <v>97.749399999999994</v>
      </c>
      <c r="AE48" s="16">
        <v>97.956199999999995</v>
      </c>
      <c r="AF48" s="16">
        <v>98.162999999999997</v>
      </c>
      <c r="AG48" s="16">
        <v>97.247600000000006</v>
      </c>
      <c r="AH48" s="16">
        <v>96.3322</v>
      </c>
      <c r="AI48" s="16">
        <v>95.416799999999995</v>
      </c>
      <c r="AJ48" s="16">
        <v>94.501400000000004</v>
      </c>
      <c r="AK48" s="16">
        <v>93.585999999999999</v>
      </c>
      <c r="AL48" s="16">
        <v>91.503600000000006</v>
      </c>
      <c r="AM48" s="16">
        <v>89.421199999999999</v>
      </c>
      <c r="AN48" s="16">
        <v>87.338800000000006</v>
      </c>
      <c r="AO48" s="16">
        <v>85.256399999999999</v>
      </c>
      <c r="AP48" s="16">
        <v>83.174000000000007</v>
      </c>
      <c r="AQ48" s="16">
        <v>80.426400000000001</v>
      </c>
      <c r="AR48" s="16">
        <v>77.678799999999995</v>
      </c>
      <c r="AS48" s="16">
        <v>74.931200000000004</v>
      </c>
      <c r="AT48" s="16">
        <v>72.183599999999998</v>
      </c>
      <c r="AU48" s="16">
        <v>69.436000000000007</v>
      </c>
      <c r="AV48" s="16">
        <v>68.262799999999999</v>
      </c>
      <c r="AW48" s="16">
        <v>67.089600000000004</v>
      </c>
      <c r="AX48" s="16">
        <v>65.916399999999996</v>
      </c>
      <c r="AY48" s="16">
        <v>64.743200000000002</v>
      </c>
      <c r="AZ48" s="16">
        <v>63.57</v>
      </c>
      <c r="BA48" s="16">
        <v>62.809399999999997</v>
      </c>
      <c r="BB48" s="16">
        <v>62.0488</v>
      </c>
      <c r="BC48" s="16">
        <v>61.288200000000003</v>
      </c>
      <c r="BD48" s="16">
        <v>60.5276</v>
      </c>
      <c r="BE48" s="16">
        <v>59.767000000000003</v>
      </c>
      <c r="BF48" s="16">
        <v>58.505600000000001</v>
      </c>
      <c r="BG48" s="16">
        <v>57.244199999999999</v>
      </c>
      <c r="BH48" s="16">
        <v>55.982799999999997</v>
      </c>
      <c r="BI48" s="16">
        <v>54.721400000000003</v>
      </c>
      <c r="BJ48" s="16">
        <v>53.46</v>
      </c>
    </row>
    <row r="49" spans="1:62" x14ac:dyDescent="0.35">
      <c r="A49" s="16" t="s">
        <v>641</v>
      </c>
      <c r="B49" s="16" t="s">
        <v>642</v>
      </c>
      <c r="C49" s="16" t="s">
        <v>4</v>
      </c>
      <c r="D49" s="16" t="s">
        <v>628</v>
      </c>
      <c r="E49" s="16">
        <v>147.708598514318</v>
      </c>
      <c r="F49" s="16">
        <v>147.91642266534311</v>
      </c>
      <c r="G49" s="16">
        <v>148.14040165367436</v>
      </c>
      <c r="H49" s="16">
        <v>146.76392810795832</v>
      </c>
      <c r="I49" s="16">
        <v>145.50633555755797</v>
      </c>
      <c r="J49" s="16">
        <v>144.29341836490025</v>
      </c>
      <c r="K49" s="16">
        <v>142.47938849032818</v>
      </c>
      <c r="L49" s="16">
        <v>140.38893200484532</v>
      </c>
      <c r="M49" s="16">
        <v>137.4769235418637</v>
      </c>
      <c r="N49" s="16">
        <v>134.79964526798091</v>
      </c>
      <c r="O49" s="16">
        <v>132.43987809297957</v>
      </c>
      <c r="P49" s="16">
        <v>130.28384371851394</v>
      </c>
      <c r="Q49" s="16">
        <v>128.38308642860329</v>
      </c>
      <c r="R49" s="16">
        <v>125.61515651956864</v>
      </c>
      <c r="S49" s="16">
        <v>122.81024172425478</v>
      </c>
      <c r="T49" s="16">
        <v>119.89870547473394</v>
      </c>
      <c r="U49" s="16">
        <v>116.7121872049527</v>
      </c>
      <c r="V49" s="16">
        <v>113.41363228524317</v>
      </c>
      <c r="W49" s="16">
        <v>111.93054033110155</v>
      </c>
      <c r="X49" s="16">
        <v>110.4913870755225</v>
      </c>
      <c r="Y49" s="16">
        <v>109.13638276126994</v>
      </c>
      <c r="Z49" s="16">
        <v>107.94545281748586</v>
      </c>
      <c r="AA49" s="16">
        <v>106.82301451961362</v>
      </c>
      <c r="AB49" s="16">
        <v>104.08814500585895</v>
      </c>
      <c r="AC49" s="16">
        <v>101.30217604266599</v>
      </c>
      <c r="AD49" s="16">
        <v>98.41481786968032</v>
      </c>
      <c r="AE49" s="16">
        <v>95.418553511231224</v>
      </c>
      <c r="AF49" s="16">
        <v>92.323371646415069</v>
      </c>
      <c r="AG49" s="16">
        <v>91.03765136089541</v>
      </c>
      <c r="AH49" s="16">
        <v>89.704409467871002</v>
      </c>
      <c r="AI49" s="16">
        <v>88.352041750438161</v>
      </c>
      <c r="AJ49" s="16">
        <v>87.012711408541406</v>
      </c>
      <c r="AK49" s="16">
        <v>85.666332660768916</v>
      </c>
      <c r="AL49" s="16">
        <v>84.428298416096396</v>
      </c>
      <c r="AM49" s="16">
        <v>83.163258061294115</v>
      </c>
      <c r="AN49" s="16">
        <v>81.842574088301589</v>
      </c>
      <c r="AO49" s="16">
        <v>80.454347451803244</v>
      </c>
      <c r="AP49" s="16">
        <v>78.947524789246998</v>
      </c>
      <c r="AQ49" s="16">
        <v>77.211947197068326</v>
      </c>
      <c r="AR49" s="16">
        <v>75.475494138096252</v>
      </c>
      <c r="AS49" s="16">
        <v>73.80370756943806</v>
      </c>
      <c r="AT49" s="16">
        <v>72.269804626620811</v>
      </c>
      <c r="AU49" s="16">
        <v>70.844301931122473</v>
      </c>
      <c r="AV49" s="16">
        <v>69.626821842450468</v>
      </c>
      <c r="AW49" s="16">
        <v>68.482794091364369</v>
      </c>
      <c r="AX49" s="16">
        <v>67.401071166602748</v>
      </c>
      <c r="AY49" s="16">
        <v>66.458290088474428</v>
      </c>
      <c r="AZ49" s="16">
        <v>65.514719820882149</v>
      </c>
      <c r="BA49" s="16">
        <v>64.194810299123645</v>
      </c>
      <c r="BB49" s="16">
        <v>62.784628268698349</v>
      </c>
      <c r="BC49" s="16">
        <v>61.260066260874304</v>
      </c>
      <c r="BD49" s="16">
        <v>59.622887596714733</v>
      </c>
      <c r="BE49" s="16">
        <v>57.924362117972578</v>
      </c>
      <c r="BF49" s="16">
        <v>56.700229789081227</v>
      </c>
      <c r="BG49" s="16">
        <v>55.446734572665655</v>
      </c>
      <c r="BH49" s="16">
        <v>54.172126458384874</v>
      </c>
      <c r="BI49" s="16">
        <v>52.832054381956397</v>
      </c>
      <c r="BJ49" s="16">
        <v>51.47586514378014</v>
      </c>
    </row>
    <row r="50" spans="1:62" x14ac:dyDescent="0.35">
      <c r="A50" s="16" t="s">
        <v>323</v>
      </c>
      <c r="B50" s="16" t="s">
        <v>113</v>
      </c>
      <c r="C50" s="16" t="s">
        <v>4</v>
      </c>
      <c r="D50" s="16" t="s">
        <v>628</v>
      </c>
      <c r="E50" s="16">
        <v>103.0514</v>
      </c>
      <c r="F50" s="16">
        <v>111.5312</v>
      </c>
      <c r="G50" s="16">
        <v>120.011</v>
      </c>
      <c r="H50" s="16">
        <v>121.361</v>
      </c>
      <c r="I50" s="16">
        <v>122.711</v>
      </c>
      <c r="J50" s="16">
        <v>124.06100000000001</v>
      </c>
      <c r="K50" s="16">
        <v>125.411</v>
      </c>
      <c r="L50" s="16">
        <v>126.761</v>
      </c>
      <c r="M50" s="16">
        <v>129.57159999999999</v>
      </c>
      <c r="N50" s="16">
        <v>132.38220000000001</v>
      </c>
      <c r="O50" s="16">
        <v>135.19280000000001</v>
      </c>
      <c r="P50" s="16">
        <v>138.0034</v>
      </c>
      <c r="Q50" s="16">
        <v>140.81399999999999</v>
      </c>
      <c r="R50" s="16">
        <v>134.89099999999999</v>
      </c>
      <c r="S50" s="16">
        <v>128.96799999999999</v>
      </c>
      <c r="T50" s="16">
        <v>123.045</v>
      </c>
      <c r="U50" s="16">
        <v>117.122</v>
      </c>
      <c r="V50" s="16">
        <v>111.199</v>
      </c>
      <c r="W50" s="16">
        <v>106.1036</v>
      </c>
      <c r="X50" s="16">
        <v>101.0082</v>
      </c>
      <c r="Y50" s="16">
        <v>95.912800000000004</v>
      </c>
      <c r="Z50" s="16">
        <v>90.817400000000006</v>
      </c>
      <c r="AA50" s="16">
        <v>85.721999999999994</v>
      </c>
      <c r="AB50" s="16">
        <v>85.721999999999994</v>
      </c>
      <c r="AC50" s="16">
        <v>85.721999999999994</v>
      </c>
      <c r="AD50" s="16">
        <v>85.721999999999994</v>
      </c>
      <c r="AE50" s="16">
        <v>85.721999999999994</v>
      </c>
      <c r="AF50" s="16">
        <v>85.721999999999994</v>
      </c>
      <c r="AG50" s="16">
        <v>81.859800000000007</v>
      </c>
      <c r="AH50" s="16">
        <v>77.997600000000006</v>
      </c>
      <c r="AI50" s="16">
        <v>74.135400000000004</v>
      </c>
      <c r="AJ50" s="16">
        <v>70.273200000000003</v>
      </c>
      <c r="AK50" s="16">
        <v>66.411000000000001</v>
      </c>
      <c r="AL50" s="16">
        <v>64.862399999999994</v>
      </c>
      <c r="AM50" s="16">
        <v>63.313800000000001</v>
      </c>
      <c r="AN50" s="16">
        <v>61.7652</v>
      </c>
      <c r="AO50" s="16">
        <v>60.2166</v>
      </c>
      <c r="AP50" s="16">
        <v>58.667999999999999</v>
      </c>
      <c r="AQ50" s="16">
        <v>56.747399999999999</v>
      </c>
      <c r="AR50" s="16">
        <v>54.826799999999999</v>
      </c>
      <c r="AS50" s="16">
        <v>52.906199999999998</v>
      </c>
      <c r="AT50" s="16">
        <v>50.985599999999998</v>
      </c>
      <c r="AU50" s="16">
        <v>49.064999999999998</v>
      </c>
      <c r="AV50" s="16">
        <v>48.759399999999999</v>
      </c>
      <c r="AW50" s="16">
        <v>48.453800000000001</v>
      </c>
      <c r="AX50" s="16">
        <v>48.148200000000003</v>
      </c>
      <c r="AY50" s="16">
        <v>47.842599999999997</v>
      </c>
      <c r="AZ50" s="16">
        <v>47.536999999999999</v>
      </c>
      <c r="BA50" s="16">
        <v>48.780200000000001</v>
      </c>
      <c r="BB50" s="16">
        <v>50.023400000000002</v>
      </c>
      <c r="BC50" s="16">
        <v>51.266599999999997</v>
      </c>
      <c r="BD50" s="16">
        <v>52.509799999999998</v>
      </c>
      <c r="BE50" s="16">
        <v>53.753</v>
      </c>
      <c r="BF50" s="16">
        <v>53.320799999999998</v>
      </c>
      <c r="BG50" s="16">
        <v>52.888599999999997</v>
      </c>
      <c r="BH50" s="16">
        <v>52.456400000000002</v>
      </c>
      <c r="BI50" s="16">
        <v>52.0242</v>
      </c>
      <c r="BJ50" s="16">
        <v>51.591999999999999</v>
      </c>
    </row>
    <row r="51" spans="1:62" x14ac:dyDescent="0.35">
      <c r="A51" s="16" t="s">
        <v>324</v>
      </c>
      <c r="B51" s="16" t="s">
        <v>114</v>
      </c>
      <c r="C51" s="16" t="s">
        <v>4</v>
      </c>
      <c r="D51" s="16" t="s">
        <v>628</v>
      </c>
      <c r="E51" s="16">
        <v>105.7542</v>
      </c>
      <c r="F51" s="16">
        <v>102.5856</v>
      </c>
      <c r="G51" s="16">
        <v>99.417000000000002</v>
      </c>
      <c r="H51" s="16">
        <v>96.709599999999995</v>
      </c>
      <c r="I51" s="16">
        <v>94.002200000000002</v>
      </c>
      <c r="J51" s="16">
        <v>91.294799999999995</v>
      </c>
      <c r="K51" s="16">
        <v>88.587400000000002</v>
      </c>
      <c r="L51" s="16">
        <v>85.88</v>
      </c>
      <c r="M51" s="16">
        <v>81.676400000000001</v>
      </c>
      <c r="N51" s="16">
        <v>77.472800000000007</v>
      </c>
      <c r="O51" s="16">
        <v>73.269199999999998</v>
      </c>
      <c r="P51" s="16">
        <v>69.065600000000003</v>
      </c>
      <c r="Q51" s="16">
        <v>64.861999999999995</v>
      </c>
      <c r="R51" s="16">
        <v>62.9636</v>
      </c>
      <c r="S51" s="16">
        <v>61.065199999999997</v>
      </c>
      <c r="T51" s="16">
        <v>59.166800000000002</v>
      </c>
      <c r="U51" s="16">
        <v>57.2684</v>
      </c>
      <c r="V51" s="16">
        <v>55.37</v>
      </c>
      <c r="W51" s="16">
        <v>54.466000000000001</v>
      </c>
      <c r="X51" s="16">
        <v>53.561999999999998</v>
      </c>
      <c r="Y51" s="16">
        <v>52.658000000000001</v>
      </c>
      <c r="Z51" s="16">
        <v>51.753999999999998</v>
      </c>
      <c r="AA51" s="16">
        <v>50.85</v>
      </c>
      <c r="AB51" s="16">
        <v>51.076000000000001</v>
      </c>
      <c r="AC51" s="16">
        <v>51.302</v>
      </c>
      <c r="AD51" s="16">
        <v>51.527999999999999</v>
      </c>
      <c r="AE51" s="16">
        <v>51.753999999999998</v>
      </c>
      <c r="AF51" s="16">
        <v>51.98</v>
      </c>
      <c r="AG51" s="16">
        <v>51.889600000000002</v>
      </c>
      <c r="AH51" s="16">
        <v>51.799199999999999</v>
      </c>
      <c r="AI51" s="16">
        <v>51.708799999999997</v>
      </c>
      <c r="AJ51" s="16">
        <v>51.618400000000001</v>
      </c>
      <c r="AK51" s="16">
        <v>51.527999999999999</v>
      </c>
      <c r="AL51" s="16">
        <v>49.963999999999999</v>
      </c>
      <c r="AM51" s="16">
        <v>48.4</v>
      </c>
      <c r="AN51" s="16">
        <v>46.835999999999999</v>
      </c>
      <c r="AO51" s="16">
        <v>45.271999999999998</v>
      </c>
      <c r="AP51" s="16">
        <v>43.707999999999998</v>
      </c>
      <c r="AQ51" s="16">
        <v>42.894399999999997</v>
      </c>
      <c r="AR51" s="16">
        <v>42.080800000000004</v>
      </c>
      <c r="AS51" s="16">
        <v>41.267200000000003</v>
      </c>
      <c r="AT51" s="16">
        <v>40.453600000000002</v>
      </c>
      <c r="AU51" s="16">
        <v>39.64</v>
      </c>
      <c r="AV51" s="16">
        <v>39.143999999999998</v>
      </c>
      <c r="AW51" s="16">
        <v>38.648000000000003</v>
      </c>
      <c r="AX51" s="16">
        <v>38.152000000000001</v>
      </c>
      <c r="AY51" s="16">
        <v>37.655999999999999</v>
      </c>
      <c r="AZ51" s="16">
        <v>37.159999999999997</v>
      </c>
      <c r="BA51" s="16">
        <v>36.745199999999997</v>
      </c>
      <c r="BB51" s="16">
        <v>36.330399999999997</v>
      </c>
      <c r="BC51" s="16">
        <v>35.915599999999998</v>
      </c>
      <c r="BD51" s="16">
        <v>35.500799999999998</v>
      </c>
      <c r="BE51" s="16">
        <v>35.085999999999999</v>
      </c>
      <c r="BF51" s="16">
        <v>33.657200000000003</v>
      </c>
      <c r="BG51" s="16">
        <v>32.228400000000001</v>
      </c>
      <c r="BH51" s="16">
        <v>30.799600000000002</v>
      </c>
      <c r="BI51" s="16">
        <v>29.370799999999999</v>
      </c>
      <c r="BJ51" s="16">
        <v>27.942</v>
      </c>
    </row>
    <row r="52" spans="1:62" x14ac:dyDescent="0.35">
      <c r="A52" s="16" t="s">
        <v>313</v>
      </c>
      <c r="B52" s="16" t="s">
        <v>101</v>
      </c>
      <c r="C52" s="16" t="s">
        <v>4</v>
      </c>
      <c r="D52" s="16" t="s">
        <v>628</v>
      </c>
    </row>
    <row r="53" spans="1:62" x14ac:dyDescent="0.35">
      <c r="A53" s="16" t="s">
        <v>325</v>
      </c>
      <c r="B53" s="16" t="s">
        <v>115</v>
      </c>
      <c r="C53" s="16" t="s">
        <v>4</v>
      </c>
      <c r="D53" s="16" t="s">
        <v>628</v>
      </c>
      <c r="E53" s="16">
        <v>31.066600000000001</v>
      </c>
      <c r="F53" s="16">
        <v>28.404800000000002</v>
      </c>
      <c r="G53" s="16">
        <v>25.742999999999999</v>
      </c>
      <c r="H53" s="16">
        <v>24.6996</v>
      </c>
      <c r="I53" s="16">
        <v>23.656199999999998</v>
      </c>
      <c r="J53" s="16">
        <v>22.6128</v>
      </c>
      <c r="K53" s="16">
        <v>21.569400000000002</v>
      </c>
      <c r="L53" s="16">
        <v>20.526</v>
      </c>
      <c r="M53" s="16">
        <v>20.608000000000001</v>
      </c>
      <c r="N53" s="16">
        <v>20.69</v>
      </c>
      <c r="O53" s="16">
        <v>20.771999999999998</v>
      </c>
      <c r="P53" s="16">
        <v>20.853999999999999</v>
      </c>
      <c r="Q53" s="16">
        <v>20.936</v>
      </c>
      <c r="R53" s="16">
        <v>22.684000000000001</v>
      </c>
      <c r="S53" s="16">
        <v>24.431999999999999</v>
      </c>
      <c r="T53" s="16">
        <v>26.18</v>
      </c>
      <c r="U53" s="16">
        <v>27.928000000000001</v>
      </c>
      <c r="V53" s="16">
        <v>29.675999999999998</v>
      </c>
      <c r="W53" s="16">
        <v>31.391400000000001</v>
      </c>
      <c r="X53" s="16">
        <v>33.1068</v>
      </c>
      <c r="Y53" s="16">
        <v>34.822200000000002</v>
      </c>
      <c r="Z53" s="16">
        <v>36.537599999999998</v>
      </c>
      <c r="AA53" s="16">
        <v>38.253</v>
      </c>
      <c r="AB53" s="16">
        <v>37.527200000000001</v>
      </c>
      <c r="AC53" s="16">
        <v>36.801400000000001</v>
      </c>
      <c r="AD53" s="16">
        <v>36.075600000000001</v>
      </c>
      <c r="AE53" s="16">
        <v>35.349800000000002</v>
      </c>
      <c r="AF53" s="16">
        <v>34.624000000000002</v>
      </c>
      <c r="AG53" s="16">
        <v>32.565600000000003</v>
      </c>
      <c r="AH53" s="16">
        <v>30.507200000000001</v>
      </c>
      <c r="AI53" s="16">
        <v>28.448799999999999</v>
      </c>
      <c r="AJ53" s="16">
        <v>26.3904</v>
      </c>
      <c r="AK53" s="16">
        <v>24.332000000000001</v>
      </c>
      <c r="AL53" s="16">
        <v>22.0764</v>
      </c>
      <c r="AM53" s="16">
        <v>19.820799999999998</v>
      </c>
      <c r="AN53" s="16">
        <v>17.565200000000001</v>
      </c>
      <c r="AO53" s="16">
        <v>15.3096</v>
      </c>
      <c r="AP53" s="16">
        <v>13.054</v>
      </c>
      <c r="AQ53" s="16">
        <v>11.888400000000001</v>
      </c>
      <c r="AR53" s="16">
        <v>10.722799999999999</v>
      </c>
      <c r="AS53" s="16">
        <v>9.5571999999999999</v>
      </c>
      <c r="AT53" s="16">
        <v>8.3916000000000004</v>
      </c>
      <c r="AU53" s="16">
        <v>7.226</v>
      </c>
      <c r="AV53" s="16">
        <v>7.0678000000000001</v>
      </c>
      <c r="AW53" s="16">
        <v>6.9096000000000002</v>
      </c>
      <c r="AX53" s="16">
        <v>6.7514000000000003</v>
      </c>
      <c r="AY53" s="16">
        <v>6.5932000000000004</v>
      </c>
      <c r="AZ53" s="16">
        <v>6.4349999999999996</v>
      </c>
      <c r="BA53" s="16">
        <v>6.1802000000000001</v>
      </c>
      <c r="BB53" s="16">
        <v>5.9253999999999998</v>
      </c>
      <c r="BC53" s="16">
        <v>5.6706000000000003</v>
      </c>
      <c r="BD53" s="16">
        <v>5.4157999999999999</v>
      </c>
      <c r="BE53" s="16">
        <v>5.1609999999999996</v>
      </c>
      <c r="BF53" s="16">
        <v>5.0452000000000004</v>
      </c>
      <c r="BG53" s="16">
        <v>4.9294000000000002</v>
      </c>
      <c r="BH53" s="16">
        <v>4.8136000000000001</v>
      </c>
      <c r="BI53" s="16">
        <v>4.6978</v>
      </c>
      <c r="BJ53" s="16">
        <v>4.5819999999999999</v>
      </c>
    </row>
    <row r="54" spans="1:62" x14ac:dyDescent="0.35">
      <c r="A54" s="16" t="s">
        <v>326</v>
      </c>
      <c r="B54" s="16" t="s">
        <v>116</v>
      </c>
      <c r="C54" s="16" t="s">
        <v>4</v>
      </c>
      <c r="D54" s="16" t="s">
        <v>628</v>
      </c>
      <c r="E54" s="16">
        <v>47.9544</v>
      </c>
      <c r="F54" s="16">
        <v>47.923200000000001</v>
      </c>
      <c r="G54" s="16">
        <v>47.892000000000003</v>
      </c>
      <c r="H54" s="16">
        <v>47.653799999999997</v>
      </c>
      <c r="I54" s="16">
        <v>47.415599999999998</v>
      </c>
      <c r="J54" s="16">
        <v>47.177399999999999</v>
      </c>
      <c r="K54" s="16">
        <v>46.9392</v>
      </c>
      <c r="L54" s="16">
        <v>46.701000000000001</v>
      </c>
      <c r="M54" s="16">
        <v>47.440199999999997</v>
      </c>
      <c r="N54" s="16">
        <v>48.179400000000001</v>
      </c>
      <c r="O54" s="16">
        <v>48.918599999999998</v>
      </c>
      <c r="P54" s="16">
        <v>49.657800000000002</v>
      </c>
      <c r="Q54" s="16">
        <v>50.396999999999998</v>
      </c>
      <c r="R54" s="16">
        <v>52.138199999999998</v>
      </c>
      <c r="S54" s="16">
        <v>53.879399999999997</v>
      </c>
      <c r="T54" s="16">
        <v>55.620600000000003</v>
      </c>
      <c r="U54" s="16">
        <v>57.361800000000002</v>
      </c>
      <c r="V54" s="16">
        <v>59.103000000000002</v>
      </c>
      <c r="W54" s="16">
        <v>57.85</v>
      </c>
      <c r="X54" s="16">
        <v>56.597000000000001</v>
      </c>
      <c r="Y54" s="16">
        <v>55.344000000000001</v>
      </c>
      <c r="Z54" s="16">
        <v>54.091000000000001</v>
      </c>
      <c r="AA54" s="16">
        <v>52.838000000000001</v>
      </c>
      <c r="AB54" s="16">
        <v>52.370399999999997</v>
      </c>
      <c r="AC54" s="16">
        <v>51.902799999999999</v>
      </c>
      <c r="AD54" s="16">
        <v>51.435200000000002</v>
      </c>
      <c r="AE54" s="16">
        <v>50.967599999999997</v>
      </c>
      <c r="AF54" s="16">
        <v>50.5</v>
      </c>
      <c r="AG54" s="16">
        <v>48.617800000000003</v>
      </c>
      <c r="AH54" s="16">
        <v>46.735599999999998</v>
      </c>
      <c r="AI54" s="16">
        <v>44.853400000000001</v>
      </c>
      <c r="AJ54" s="16">
        <v>42.971200000000003</v>
      </c>
      <c r="AK54" s="16">
        <v>41.088999999999999</v>
      </c>
      <c r="AL54" s="16">
        <v>36.183999999999997</v>
      </c>
      <c r="AM54" s="16">
        <v>31.279</v>
      </c>
      <c r="AN54" s="16">
        <v>26.373999999999999</v>
      </c>
      <c r="AO54" s="16">
        <v>21.469000000000001</v>
      </c>
      <c r="AP54" s="16">
        <v>16.564</v>
      </c>
      <c r="AQ54" s="16">
        <v>15.523199999999999</v>
      </c>
      <c r="AR54" s="16">
        <v>14.4824</v>
      </c>
      <c r="AS54" s="16">
        <v>13.441599999999999</v>
      </c>
      <c r="AT54" s="16">
        <v>12.4008</v>
      </c>
      <c r="AU54" s="16">
        <v>11.36</v>
      </c>
      <c r="AV54" s="16">
        <v>11.311400000000001</v>
      </c>
      <c r="AW54" s="16">
        <v>11.2628</v>
      </c>
      <c r="AX54" s="16">
        <v>11.2142</v>
      </c>
      <c r="AY54" s="16">
        <v>11.1656</v>
      </c>
      <c r="AZ54" s="16">
        <v>11.117000000000001</v>
      </c>
      <c r="BA54" s="16">
        <v>11.044</v>
      </c>
      <c r="BB54" s="16">
        <v>10.971</v>
      </c>
      <c r="BC54" s="16">
        <v>10.898</v>
      </c>
      <c r="BD54" s="16">
        <v>10.824999999999999</v>
      </c>
      <c r="BE54" s="16">
        <v>10.752000000000001</v>
      </c>
      <c r="BF54" s="16">
        <v>10.996</v>
      </c>
      <c r="BG54" s="16">
        <v>11.24</v>
      </c>
      <c r="BH54" s="16">
        <v>11.484</v>
      </c>
      <c r="BI54" s="16">
        <v>11.728</v>
      </c>
      <c r="BJ54" s="16">
        <v>11.972</v>
      </c>
    </row>
    <row r="55" spans="1:62" x14ac:dyDescent="0.35">
      <c r="A55" s="16" t="s">
        <v>346</v>
      </c>
      <c r="B55" s="16" t="s">
        <v>137</v>
      </c>
      <c r="C55" s="16" t="s">
        <v>4</v>
      </c>
      <c r="D55" s="16" t="s">
        <v>628</v>
      </c>
      <c r="E55" s="16">
        <v>37.870600000000003</v>
      </c>
      <c r="F55" s="16">
        <v>40.136800000000001</v>
      </c>
      <c r="G55" s="16">
        <v>42.402999999999999</v>
      </c>
      <c r="H55" s="16">
        <v>43.752400000000002</v>
      </c>
      <c r="I55" s="16">
        <v>45.101799999999997</v>
      </c>
      <c r="J55" s="16">
        <v>46.4512</v>
      </c>
      <c r="K55" s="16">
        <v>47.800600000000003</v>
      </c>
      <c r="L55" s="16">
        <v>49.15</v>
      </c>
      <c r="M55" s="16">
        <v>47.776000000000003</v>
      </c>
      <c r="N55" s="16">
        <v>46.402000000000001</v>
      </c>
      <c r="O55" s="16">
        <v>45.027999999999999</v>
      </c>
      <c r="P55" s="16">
        <v>43.654000000000003</v>
      </c>
      <c r="Q55" s="16">
        <v>42.28</v>
      </c>
      <c r="R55" s="16">
        <v>39.748600000000003</v>
      </c>
      <c r="S55" s="16">
        <v>37.217199999999998</v>
      </c>
      <c r="T55" s="16">
        <v>34.6858</v>
      </c>
      <c r="U55" s="16">
        <v>32.154400000000003</v>
      </c>
      <c r="V55" s="16">
        <v>29.623000000000001</v>
      </c>
      <c r="W55" s="16">
        <v>28.190200000000001</v>
      </c>
      <c r="X55" s="16">
        <v>26.757400000000001</v>
      </c>
      <c r="Y55" s="16">
        <v>25.3246</v>
      </c>
      <c r="Z55" s="16">
        <v>23.8918</v>
      </c>
      <c r="AA55" s="16">
        <v>22.459</v>
      </c>
      <c r="AB55" s="16">
        <v>21.3598</v>
      </c>
      <c r="AC55" s="16">
        <v>20.2606</v>
      </c>
      <c r="AD55" s="16">
        <v>19.1614</v>
      </c>
      <c r="AE55" s="16">
        <v>18.062200000000001</v>
      </c>
      <c r="AF55" s="16">
        <v>16.963000000000001</v>
      </c>
      <c r="AG55" s="16">
        <v>16.751999999999999</v>
      </c>
      <c r="AH55" s="16">
        <v>16.541</v>
      </c>
      <c r="AI55" s="16">
        <v>16.329999999999998</v>
      </c>
      <c r="AJ55" s="16">
        <v>16.119</v>
      </c>
      <c r="AK55" s="16">
        <v>15.907999999999999</v>
      </c>
      <c r="AL55" s="16">
        <v>15.3492</v>
      </c>
      <c r="AM55" s="16">
        <v>14.7904</v>
      </c>
      <c r="AN55" s="16">
        <v>14.2316</v>
      </c>
      <c r="AO55" s="16">
        <v>13.672800000000001</v>
      </c>
      <c r="AP55" s="16">
        <v>13.114000000000001</v>
      </c>
      <c r="AQ55" s="16">
        <v>12.965199999999999</v>
      </c>
      <c r="AR55" s="16">
        <v>12.8164</v>
      </c>
      <c r="AS55" s="16">
        <v>12.6676</v>
      </c>
      <c r="AT55" s="16">
        <v>12.518800000000001</v>
      </c>
      <c r="AU55" s="16">
        <v>12.37</v>
      </c>
      <c r="AV55" s="16">
        <v>11.850199999999999</v>
      </c>
      <c r="AW55" s="16">
        <v>11.330399999999999</v>
      </c>
      <c r="AX55" s="16">
        <v>10.810600000000001</v>
      </c>
      <c r="AY55" s="16">
        <v>10.290800000000001</v>
      </c>
      <c r="AZ55" s="16">
        <v>9.7710000000000008</v>
      </c>
      <c r="BA55" s="16">
        <v>9.4293999999999993</v>
      </c>
      <c r="BB55" s="16">
        <v>9.0877999999999997</v>
      </c>
      <c r="BC55" s="16">
        <v>8.7462</v>
      </c>
      <c r="BD55" s="16">
        <v>8.4046000000000003</v>
      </c>
      <c r="BE55" s="16">
        <v>8.0630000000000006</v>
      </c>
      <c r="BF55" s="16">
        <v>8.0693999999999999</v>
      </c>
      <c r="BG55" s="16">
        <v>8.0757999999999992</v>
      </c>
      <c r="BH55" s="16">
        <v>8.0822000000000003</v>
      </c>
      <c r="BI55" s="16">
        <v>8.0885999999999996</v>
      </c>
      <c r="BJ55" s="16">
        <v>8.0950000000000006</v>
      </c>
    </row>
    <row r="56" spans="1:62" x14ac:dyDescent="0.35">
      <c r="A56" s="16" t="s">
        <v>328</v>
      </c>
      <c r="B56" s="16" t="s">
        <v>118</v>
      </c>
      <c r="C56" s="16" t="s">
        <v>4</v>
      </c>
      <c r="D56" s="16" t="s">
        <v>628</v>
      </c>
      <c r="E56" s="16">
        <v>43.129800000000003</v>
      </c>
      <c r="F56" s="16">
        <v>44.348399999999998</v>
      </c>
      <c r="G56" s="16">
        <v>45.567</v>
      </c>
      <c r="H56" s="16">
        <v>46.835999999999999</v>
      </c>
      <c r="I56" s="16">
        <v>48.104999999999997</v>
      </c>
      <c r="J56" s="16">
        <v>49.374000000000002</v>
      </c>
      <c r="K56" s="16">
        <v>50.643000000000001</v>
      </c>
      <c r="L56" s="16">
        <v>51.911999999999999</v>
      </c>
      <c r="M56" s="16">
        <v>52.218800000000002</v>
      </c>
      <c r="N56" s="16">
        <v>52.525599999999997</v>
      </c>
      <c r="O56" s="16">
        <v>52.8324</v>
      </c>
      <c r="P56" s="16">
        <v>53.139200000000002</v>
      </c>
      <c r="Q56" s="16">
        <v>53.445999999999998</v>
      </c>
      <c r="R56" s="16">
        <v>53.400199999999998</v>
      </c>
      <c r="S56" s="16">
        <v>53.354399999999998</v>
      </c>
      <c r="T56" s="16">
        <v>53.308599999999998</v>
      </c>
      <c r="U56" s="16">
        <v>53.262799999999999</v>
      </c>
      <c r="V56" s="16">
        <v>53.216999999999999</v>
      </c>
      <c r="W56" s="16">
        <v>53.128399999999999</v>
      </c>
      <c r="X56" s="16">
        <v>53.0398</v>
      </c>
      <c r="Y56" s="16">
        <v>52.9512</v>
      </c>
      <c r="Z56" s="16">
        <v>52.8626</v>
      </c>
      <c r="AA56" s="16">
        <v>52.774000000000001</v>
      </c>
      <c r="AB56" s="16">
        <v>52.2102</v>
      </c>
      <c r="AC56" s="16">
        <v>51.6464</v>
      </c>
      <c r="AD56" s="16">
        <v>51.082599999999999</v>
      </c>
      <c r="AE56" s="16">
        <v>50.518799999999999</v>
      </c>
      <c r="AF56" s="16">
        <v>49.954999999999998</v>
      </c>
      <c r="AG56" s="16">
        <v>49.057200000000002</v>
      </c>
      <c r="AH56" s="16">
        <v>48.159399999999998</v>
      </c>
      <c r="AI56" s="16">
        <v>47.261600000000001</v>
      </c>
      <c r="AJ56" s="16">
        <v>46.363799999999998</v>
      </c>
      <c r="AK56" s="16">
        <v>45.466000000000001</v>
      </c>
      <c r="AL56" s="16">
        <v>43.646599999999999</v>
      </c>
      <c r="AM56" s="16">
        <v>41.827199999999998</v>
      </c>
      <c r="AN56" s="16">
        <v>40.007800000000003</v>
      </c>
      <c r="AO56" s="16">
        <v>38.188400000000001</v>
      </c>
      <c r="AP56" s="16">
        <v>36.369</v>
      </c>
      <c r="AQ56" s="16">
        <v>35.279000000000003</v>
      </c>
      <c r="AR56" s="16">
        <v>34.189</v>
      </c>
      <c r="AS56" s="16">
        <v>33.098999999999997</v>
      </c>
      <c r="AT56" s="16">
        <v>32.009</v>
      </c>
      <c r="AU56" s="16">
        <v>30.919</v>
      </c>
      <c r="AV56" s="16">
        <v>29.797599999999999</v>
      </c>
      <c r="AW56" s="16">
        <v>28.676200000000001</v>
      </c>
      <c r="AX56" s="16">
        <v>27.5548</v>
      </c>
      <c r="AY56" s="16">
        <v>26.433399999999999</v>
      </c>
      <c r="AZ56" s="16">
        <v>25.312000000000001</v>
      </c>
      <c r="BA56" s="16">
        <v>24.591999999999999</v>
      </c>
      <c r="BB56" s="16">
        <v>23.872</v>
      </c>
      <c r="BC56" s="16">
        <v>23.152000000000001</v>
      </c>
      <c r="BD56" s="16">
        <v>22.431999999999999</v>
      </c>
      <c r="BE56" s="16">
        <v>21.712</v>
      </c>
      <c r="BF56" s="16">
        <v>21.137799999999999</v>
      </c>
      <c r="BG56" s="16">
        <v>20.563600000000001</v>
      </c>
      <c r="BH56" s="16">
        <v>19.9894</v>
      </c>
      <c r="BI56" s="16">
        <v>19.415199999999999</v>
      </c>
      <c r="BJ56" s="16">
        <v>18.841000000000001</v>
      </c>
    </row>
    <row r="57" spans="1:62" x14ac:dyDescent="0.35">
      <c r="A57" s="16" t="s">
        <v>329</v>
      </c>
      <c r="B57" s="16" t="s">
        <v>119</v>
      </c>
      <c r="C57" s="16" t="s">
        <v>4</v>
      </c>
      <c r="D57" s="16" t="s">
        <v>628</v>
      </c>
    </row>
    <row r="58" spans="1:62" x14ac:dyDescent="0.35">
      <c r="A58" s="16" t="s">
        <v>327</v>
      </c>
      <c r="B58" s="16" t="s">
        <v>117</v>
      </c>
      <c r="C58" s="16" t="s">
        <v>4</v>
      </c>
      <c r="D58" s="16" t="s">
        <v>628</v>
      </c>
      <c r="E58" s="16">
        <v>44.175400000000003</v>
      </c>
      <c r="F58" s="16">
        <v>45.044199999999996</v>
      </c>
      <c r="G58" s="16">
        <v>45.912999999999997</v>
      </c>
      <c r="H58" s="16">
        <v>45.5242</v>
      </c>
      <c r="I58" s="16">
        <v>45.135399999999997</v>
      </c>
      <c r="J58" s="16">
        <v>44.746600000000001</v>
      </c>
      <c r="K58" s="16">
        <v>44.357799999999997</v>
      </c>
      <c r="L58" s="16">
        <v>43.969000000000001</v>
      </c>
      <c r="M58" s="16">
        <v>40.692999999999998</v>
      </c>
      <c r="N58" s="16">
        <v>37.417000000000002</v>
      </c>
      <c r="O58" s="16">
        <v>34.140999999999998</v>
      </c>
      <c r="P58" s="16">
        <v>30.864999999999998</v>
      </c>
      <c r="Q58" s="16">
        <v>27.588999999999999</v>
      </c>
      <c r="R58" s="16">
        <v>26.281199999999998</v>
      </c>
      <c r="S58" s="16">
        <v>24.973400000000002</v>
      </c>
      <c r="T58" s="16">
        <v>23.665600000000001</v>
      </c>
      <c r="U58" s="16">
        <v>22.357800000000001</v>
      </c>
      <c r="V58" s="16">
        <v>21.05</v>
      </c>
      <c r="W58" s="16">
        <v>19.253799999999998</v>
      </c>
      <c r="X58" s="16">
        <v>17.457599999999999</v>
      </c>
      <c r="Y58" s="16">
        <v>15.6614</v>
      </c>
      <c r="Z58" s="16">
        <v>13.8652</v>
      </c>
      <c r="AA58" s="16">
        <v>12.069000000000001</v>
      </c>
      <c r="AB58" s="16">
        <v>11.499000000000001</v>
      </c>
      <c r="AC58" s="16">
        <v>10.929</v>
      </c>
      <c r="AD58" s="16">
        <v>10.359</v>
      </c>
      <c r="AE58" s="16">
        <v>9.7889999999999997</v>
      </c>
      <c r="AF58" s="16">
        <v>9.2189999999999994</v>
      </c>
      <c r="AG58" s="16">
        <v>9.1554000000000002</v>
      </c>
      <c r="AH58" s="16">
        <v>9.0917999999999992</v>
      </c>
      <c r="AI58" s="16">
        <v>9.0282</v>
      </c>
      <c r="AJ58" s="16">
        <v>8.9646000000000008</v>
      </c>
      <c r="AK58" s="16">
        <v>8.9009999999999998</v>
      </c>
      <c r="AL58" s="16">
        <v>8.7222000000000008</v>
      </c>
      <c r="AM58" s="16">
        <v>8.5434000000000001</v>
      </c>
      <c r="AN58" s="16">
        <v>8.3645999999999994</v>
      </c>
      <c r="AO58" s="16">
        <v>8.1858000000000004</v>
      </c>
      <c r="AP58" s="16">
        <v>8.0069999999999997</v>
      </c>
      <c r="AQ58" s="16">
        <v>7.7291999999999996</v>
      </c>
      <c r="AR58" s="16">
        <v>7.4513999999999996</v>
      </c>
      <c r="AS58" s="16">
        <v>7.1736000000000004</v>
      </c>
      <c r="AT58" s="16">
        <v>6.8958000000000004</v>
      </c>
      <c r="AU58" s="16">
        <v>6.6180000000000003</v>
      </c>
      <c r="AV58" s="16">
        <v>6.4682000000000004</v>
      </c>
      <c r="AW58" s="16">
        <v>6.3183999999999996</v>
      </c>
      <c r="AX58" s="16">
        <v>6.1685999999999996</v>
      </c>
      <c r="AY58" s="16">
        <v>6.0187999999999997</v>
      </c>
      <c r="AZ58" s="16">
        <v>5.8689999999999998</v>
      </c>
      <c r="BA58" s="16">
        <v>5.5823999999999998</v>
      </c>
      <c r="BB58" s="16">
        <v>5.2957999999999998</v>
      </c>
      <c r="BC58" s="16">
        <v>5.0091999999999999</v>
      </c>
      <c r="BD58" s="16">
        <v>4.7225999999999999</v>
      </c>
      <c r="BE58" s="16">
        <v>4.4359999999999999</v>
      </c>
      <c r="BF58" s="16">
        <v>4.3734000000000002</v>
      </c>
      <c r="BG58" s="16">
        <v>4.3108000000000004</v>
      </c>
      <c r="BH58" s="16">
        <v>4.2481999999999998</v>
      </c>
      <c r="BI58" s="16">
        <v>4.1856</v>
      </c>
      <c r="BJ58" s="16">
        <v>4.1230000000000002</v>
      </c>
    </row>
    <row r="59" spans="1:62" x14ac:dyDescent="0.35">
      <c r="A59" s="16" t="s">
        <v>330</v>
      </c>
      <c r="B59" s="16" t="s">
        <v>120</v>
      </c>
      <c r="C59" s="16" t="s">
        <v>4</v>
      </c>
      <c r="D59" s="16" t="s">
        <v>628</v>
      </c>
      <c r="E59" s="16">
        <v>167.09960000000001</v>
      </c>
      <c r="F59" s="16">
        <v>165.69880000000001</v>
      </c>
      <c r="G59" s="16">
        <v>164.298</v>
      </c>
      <c r="H59" s="16">
        <v>161.0394</v>
      </c>
      <c r="I59" s="16">
        <v>157.7808</v>
      </c>
      <c r="J59" s="16">
        <v>154.5222</v>
      </c>
      <c r="K59" s="16">
        <v>151.2636</v>
      </c>
      <c r="L59" s="16">
        <v>148.005</v>
      </c>
      <c r="M59" s="16">
        <v>144.58420000000001</v>
      </c>
      <c r="N59" s="16">
        <v>141.1634</v>
      </c>
      <c r="O59" s="16">
        <v>137.74260000000001</v>
      </c>
      <c r="P59" s="16">
        <v>134.3218</v>
      </c>
      <c r="Q59" s="16">
        <v>130.90100000000001</v>
      </c>
      <c r="R59" s="16">
        <v>127.9212</v>
      </c>
      <c r="S59" s="16">
        <v>124.9414</v>
      </c>
      <c r="T59" s="16">
        <v>121.9616</v>
      </c>
      <c r="U59" s="16">
        <v>118.98180000000001</v>
      </c>
      <c r="V59" s="16">
        <v>116.002</v>
      </c>
      <c r="W59" s="16">
        <v>114.4948</v>
      </c>
      <c r="X59" s="16">
        <v>112.9876</v>
      </c>
      <c r="Y59" s="16">
        <v>111.4804</v>
      </c>
      <c r="Z59" s="16">
        <v>109.97320000000001</v>
      </c>
      <c r="AA59" s="16">
        <v>108.46599999999999</v>
      </c>
      <c r="AB59" s="16">
        <v>108.39319999999999</v>
      </c>
      <c r="AC59" s="16">
        <v>108.32040000000001</v>
      </c>
      <c r="AD59" s="16">
        <v>108.24760000000001</v>
      </c>
      <c r="AE59" s="16">
        <v>108.1748</v>
      </c>
      <c r="AF59" s="16">
        <v>108.102</v>
      </c>
      <c r="AG59" s="16">
        <v>109.0682</v>
      </c>
      <c r="AH59" s="16">
        <v>110.03440000000001</v>
      </c>
      <c r="AI59" s="16">
        <v>111.00060000000001</v>
      </c>
      <c r="AJ59" s="16">
        <v>111.96680000000001</v>
      </c>
      <c r="AK59" s="16">
        <v>112.93300000000001</v>
      </c>
      <c r="AL59" s="16">
        <v>112.3228</v>
      </c>
      <c r="AM59" s="16">
        <v>111.71259999999999</v>
      </c>
      <c r="AN59" s="16">
        <v>111.1024</v>
      </c>
      <c r="AO59" s="16">
        <v>110.4922</v>
      </c>
      <c r="AP59" s="16">
        <v>109.88200000000001</v>
      </c>
      <c r="AQ59" s="16">
        <v>109.2058</v>
      </c>
      <c r="AR59" s="16">
        <v>108.5296</v>
      </c>
      <c r="AS59" s="16">
        <v>107.85339999999999</v>
      </c>
      <c r="AT59" s="16">
        <v>107.1772</v>
      </c>
      <c r="AU59" s="16">
        <v>106.501</v>
      </c>
      <c r="AV59" s="16">
        <v>106.1268</v>
      </c>
      <c r="AW59" s="16">
        <v>105.7526</v>
      </c>
      <c r="AX59" s="16">
        <v>105.3784</v>
      </c>
      <c r="AY59" s="16">
        <v>105.0042</v>
      </c>
      <c r="AZ59" s="16">
        <v>104.63</v>
      </c>
      <c r="BA59" s="16">
        <v>103.2216</v>
      </c>
      <c r="BB59" s="16">
        <v>101.81319999999999</v>
      </c>
      <c r="BC59" s="16">
        <v>100.40479999999999</v>
      </c>
      <c r="BD59" s="16">
        <v>98.996399999999994</v>
      </c>
      <c r="BE59" s="16">
        <v>97.587999999999994</v>
      </c>
      <c r="BF59" s="16">
        <v>96.922399999999996</v>
      </c>
      <c r="BG59" s="16">
        <v>96.256799999999998</v>
      </c>
      <c r="BH59" s="16">
        <v>95.591200000000001</v>
      </c>
      <c r="BI59" s="16">
        <v>94.925600000000003</v>
      </c>
      <c r="BJ59" s="16">
        <v>94.26</v>
      </c>
    </row>
    <row r="60" spans="1:62" x14ac:dyDescent="0.35">
      <c r="A60" s="16" t="s">
        <v>284</v>
      </c>
      <c r="B60" s="16" t="s">
        <v>67</v>
      </c>
      <c r="C60" s="16" t="s">
        <v>4</v>
      </c>
      <c r="D60" s="16" t="s">
        <v>628</v>
      </c>
      <c r="E60" s="16">
        <v>123.8892</v>
      </c>
      <c r="F60" s="16">
        <v>124.75660000000001</v>
      </c>
      <c r="G60" s="16">
        <v>125.624</v>
      </c>
      <c r="H60" s="16">
        <v>123.5016</v>
      </c>
      <c r="I60" s="16">
        <v>121.3792</v>
      </c>
      <c r="J60" s="16">
        <v>119.2568</v>
      </c>
      <c r="K60" s="16">
        <v>117.1344</v>
      </c>
      <c r="L60" s="16">
        <v>115.012</v>
      </c>
      <c r="M60" s="16">
        <v>112.6814</v>
      </c>
      <c r="N60" s="16">
        <v>110.35080000000001</v>
      </c>
      <c r="O60" s="16">
        <v>108.0202</v>
      </c>
      <c r="P60" s="16">
        <v>105.6896</v>
      </c>
      <c r="Q60" s="16">
        <v>103.35899999999999</v>
      </c>
      <c r="R60" s="16">
        <v>101.6092</v>
      </c>
      <c r="S60" s="16">
        <v>99.859399999999994</v>
      </c>
      <c r="T60" s="16">
        <v>98.1096</v>
      </c>
      <c r="U60" s="16">
        <v>96.359800000000007</v>
      </c>
      <c r="V60" s="16">
        <v>94.61</v>
      </c>
      <c r="W60" s="16">
        <v>86.006799999999998</v>
      </c>
      <c r="X60" s="16">
        <v>77.403599999999997</v>
      </c>
      <c r="Y60" s="16">
        <v>68.800399999999996</v>
      </c>
      <c r="Z60" s="16">
        <v>60.197200000000002</v>
      </c>
      <c r="AA60" s="16">
        <v>51.594000000000001</v>
      </c>
      <c r="AB60" s="16">
        <v>47.885800000000003</v>
      </c>
      <c r="AC60" s="16">
        <v>44.177599999999998</v>
      </c>
      <c r="AD60" s="16">
        <v>40.4694</v>
      </c>
      <c r="AE60" s="16">
        <v>36.761200000000002</v>
      </c>
      <c r="AF60" s="16">
        <v>33.052999999999997</v>
      </c>
      <c r="AG60" s="16">
        <v>31.302399999999999</v>
      </c>
      <c r="AH60" s="16">
        <v>29.5518</v>
      </c>
      <c r="AI60" s="16">
        <v>27.801200000000001</v>
      </c>
      <c r="AJ60" s="16">
        <v>26.050599999999999</v>
      </c>
      <c r="AK60" s="16">
        <v>24.3</v>
      </c>
      <c r="AL60" s="16">
        <v>22.413799999999998</v>
      </c>
      <c r="AM60" s="16">
        <v>20.5276</v>
      </c>
      <c r="AN60" s="16">
        <v>18.641400000000001</v>
      </c>
      <c r="AO60" s="16">
        <v>16.755199999999999</v>
      </c>
      <c r="AP60" s="16">
        <v>14.869</v>
      </c>
      <c r="AQ60" s="16">
        <v>13.831200000000001</v>
      </c>
      <c r="AR60" s="16">
        <v>12.7934</v>
      </c>
      <c r="AS60" s="16">
        <v>11.755599999999999</v>
      </c>
      <c r="AT60" s="16">
        <v>10.7178</v>
      </c>
      <c r="AU60" s="16">
        <v>9.68</v>
      </c>
      <c r="AV60" s="16">
        <v>9.6814</v>
      </c>
      <c r="AW60" s="16">
        <v>9.6828000000000003</v>
      </c>
      <c r="AX60" s="16">
        <v>9.6842000000000006</v>
      </c>
      <c r="AY60" s="16">
        <v>9.6856000000000009</v>
      </c>
      <c r="AZ60" s="16">
        <v>9.6869999999999994</v>
      </c>
      <c r="BA60" s="16">
        <v>10.0608</v>
      </c>
      <c r="BB60" s="16">
        <v>10.4346</v>
      </c>
      <c r="BC60" s="16">
        <v>10.808400000000001</v>
      </c>
      <c r="BD60" s="16">
        <v>11.1822</v>
      </c>
      <c r="BE60" s="16">
        <v>11.555999999999999</v>
      </c>
      <c r="BF60" s="16">
        <v>11.259</v>
      </c>
      <c r="BG60" s="16">
        <v>10.962</v>
      </c>
      <c r="BH60" s="16">
        <v>10.664999999999999</v>
      </c>
      <c r="BI60" s="16">
        <v>10.368</v>
      </c>
      <c r="BJ60" s="16">
        <v>10.071</v>
      </c>
    </row>
    <row r="61" spans="1:62" x14ac:dyDescent="0.35">
      <c r="A61" s="16" t="s">
        <v>643</v>
      </c>
      <c r="B61" s="16" t="s">
        <v>644</v>
      </c>
      <c r="C61" s="16" t="s">
        <v>4</v>
      </c>
      <c r="D61" s="16" t="s">
        <v>628</v>
      </c>
      <c r="E61" s="16">
        <v>75.328171510121663</v>
      </c>
      <c r="F61" s="16">
        <v>74.437122540862234</v>
      </c>
      <c r="G61" s="16">
        <v>73.395160460601616</v>
      </c>
      <c r="H61" s="16">
        <v>71.21662509210006</v>
      </c>
      <c r="I61" s="16">
        <v>69.000333432801696</v>
      </c>
      <c r="J61" s="16">
        <v>66.757066055820744</v>
      </c>
      <c r="K61" s="16">
        <v>64.508006478297474</v>
      </c>
      <c r="L61" s="16">
        <v>62.245071985152506</v>
      </c>
      <c r="M61" s="16">
        <v>58.158092793441121</v>
      </c>
      <c r="N61" s="16">
        <v>54.213320745242243</v>
      </c>
      <c r="O61" s="16">
        <v>50.463827479370742</v>
      </c>
      <c r="P61" s="16">
        <v>46.90994815842808</v>
      </c>
      <c r="Q61" s="16">
        <v>43.607292054123917</v>
      </c>
      <c r="R61" s="16">
        <v>42.027035863645182</v>
      </c>
      <c r="S61" s="16">
        <v>40.424785483107208</v>
      </c>
      <c r="T61" s="16">
        <v>38.650614519541897</v>
      </c>
      <c r="U61" s="16">
        <v>36.654973956516734</v>
      </c>
      <c r="V61" s="16">
        <v>34.468176168373347</v>
      </c>
      <c r="W61" s="16">
        <v>33.842579125839073</v>
      </c>
      <c r="X61" s="16">
        <v>33.167511968280159</v>
      </c>
      <c r="Y61" s="16">
        <v>32.516137380803912</v>
      </c>
      <c r="Z61" s="16">
        <v>31.840053893910799</v>
      </c>
      <c r="AA61" s="16">
        <v>31.174779043256166</v>
      </c>
      <c r="AB61" s="16">
        <v>31.633838961436595</v>
      </c>
      <c r="AC61" s="16">
        <v>32.204021964906111</v>
      </c>
      <c r="AD61" s="16">
        <v>32.868677652027621</v>
      </c>
      <c r="AE61" s="16">
        <v>33.590162946656292</v>
      </c>
      <c r="AF61" s="16">
        <v>34.351847625384082</v>
      </c>
      <c r="AG61" s="16">
        <v>32.710604103740408</v>
      </c>
      <c r="AH61" s="16">
        <v>31.141097680944512</v>
      </c>
      <c r="AI61" s="16">
        <v>29.636798727796435</v>
      </c>
      <c r="AJ61" s="16">
        <v>28.243588102594323</v>
      </c>
      <c r="AK61" s="16">
        <v>26.927518371195138</v>
      </c>
      <c r="AL61" s="16">
        <v>26.314586809896742</v>
      </c>
      <c r="AM61" s="16">
        <v>25.662840479734282</v>
      </c>
      <c r="AN61" s="16">
        <v>24.924947909755847</v>
      </c>
      <c r="AO61" s="16">
        <v>23.994370872318694</v>
      </c>
      <c r="AP61" s="16">
        <v>23.010490778972894</v>
      </c>
      <c r="AQ61" s="16">
        <v>22.804576437661115</v>
      </c>
      <c r="AR61" s="16">
        <v>22.463779242828142</v>
      </c>
      <c r="AS61" s="16">
        <v>21.961929484483381</v>
      </c>
      <c r="AT61" s="16">
        <v>21.30873644308571</v>
      </c>
      <c r="AU61" s="16">
        <v>20.49237651776232</v>
      </c>
      <c r="AV61" s="16">
        <v>19.788635212710076</v>
      </c>
      <c r="AW61" s="16">
        <v>19.279504298210401</v>
      </c>
      <c r="AX61" s="16">
        <v>19.040192964377834</v>
      </c>
      <c r="AY61" s="16">
        <v>18.947553760945087</v>
      </c>
      <c r="AZ61" s="16">
        <v>19.13468773747147</v>
      </c>
      <c r="BA61" s="16">
        <v>19.865719356683847</v>
      </c>
      <c r="BB61" s="16">
        <v>20.668856483784115</v>
      </c>
      <c r="BC61" s="16">
        <v>21.371929187918784</v>
      </c>
      <c r="BD61" s="16">
        <v>21.99465396890232</v>
      </c>
      <c r="BE61" s="16">
        <v>22.439613817007213</v>
      </c>
      <c r="BF61" s="16">
        <v>22.406472833647118</v>
      </c>
      <c r="BG61" s="16">
        <v>22.333551016654738</v>
      </c>
      <c r="BH61" s="16">
        <v>22.289499601678287</v>
      </c>
      <c r="BI61" s="16">
        <v>22.220115025554346</v>
      </c>
      <c r="BJ61" s="16">
        <v>22.141209259861608</v>
      </c>
    </row>
    <row r="62" spans="1:62" x14ac:dyDescent="0.35">
      <c r="A62" s="16" t="s">
        <v>645</v>
      </c>
      <c r="B62" s="16" t="s">
        <v>646</v>
      </c>
      <c r="C62" s="16" t="s">
        <v>4</v>
      </c>
      <c r="D62" s="16" t="s">
        <v>628</v>
      </c>
      <c r="E62" s="16">
        <v>116.56931235526977</v>
      </c>
      <c r="F62" s="16">
        <v>116.88033295954415</v>
      </c>
      <c r="G62" s="16">
        <v>117.19274339026286</v>
      </c>
      <c r="H62" s="16">
        <v>117.4110259157121</v>
      </c>
      <c r="I62" s="16">
        <v>117.55716141609717</v>
      </c>
      <c r="J62" s="16">
        <v>117.62280950721562</v>
      </c>
      <c r="K62" s="16">
        <v>117.63620023059822</v>
      </c>
      <c r="L62" s="16">
        <v>117.58278544768366</v>
      </c>
      <c r="M62" s="16">
        <v>116.7740297947115</v>
      </c>
      <c r="N62" s="16">
        <v>116.04289668862297</v>
      </c>
      <c r="O62" s="16">
        <v>115.40746089743631</v>
      </c>
      <c r="P62" s="16">
        <v>114.68736221900615</v>
      </c>
      <c r="Q62" s="16">
        <v>114.04163418149855</v>
      </c>
      <c r="R62" s="16">
        <v>113.42140563329761</v>
      </c>
      <c r="S62" s="16">
        <v>112.83431252574471</v>
      </c>
      <c r="T62" s="16">
        <v>112.2573880552895</v>
      </c>
      <c r="U62" s="16">
        <v>111.765026355226</v>
      </c>
      <c r="V62" s="16">
        <v>111.26942125272525</v>
      </c>
      <c r="W62" s="16">
        <v>110.43275186774059</v>
      </c>
      <c r="X62" s="16">
        <v>109.57549367136551</v>
      </c>
      <c r="Y62" s="16">
        <v>108.69269039597015</v>
      </c>
      <c r="Z62" s="16">
        <v>107.76196550122953</v>
      </c>
      <c r="AA62" s="16">
        <v>106.81394893066195</v>
      </c>
      <c r="AB62" s="16">
        <v>105.13763703773446</v>
      </c>
      <c r="AC62" s="16">
        <v>103.44390390010594</v>
      </c>
      <c r="AD62" s="16">
        <v>101.73516605924506</v>
      </c>
      <c r="AE62" s="16">
        <v>99.991212089005941</v>
      </c>
      <c r="AF62" s="16">
        <v>98.242443323942922</v>
      </c>
      <c r="AG62" s="16">
        <v>95.934678042894433</v>
      </c>
      <c r="AH62" s="16">
        <v>93.635887402521831</v>
      </c>
      <c r="AI62" s="16">
        <v>91.357023848891146</v>
      </c>
      <c r="AJ62" s="16">
        <v>89.055548923865203</v>
      </c>
      <c r="AK62" s="16">
        <v>86.762349031133994</v>
      </c>
      <c r="AL62" s="16">
        <v>84.034260452352697</v>
      </c>
      <c r="AM62" s="16">
        <v>81.300711417638581</v>
      </c>
      <c r="AN62" s="16">
        <v>78.554688494646726</v>
      </c>
      <c r="AO62" s="16">
        <v>75.794832939101838</v>
      </c>
      <c r="AP62" s="16">
        <v>73.019146741044864</v>
      </c>
      <c r="AQ62" s="16">
        <v>70.814981818924679</v>
      </c>
      <c r="AR62" s="16">
        <v>68.611686379292422</v>
      </c>
      <c r="AS62" s="16">
        <v>66.411524825401102</v>
      </c>
      <c r="AT62" s="16">
        <v>64.194020399343302</v>
      </c>
      <c r="AU62" s="16">
        <v>61.974661949105979</v>
      </c>
      <c r="AV62" s="16">
        <v>60.141632529588563</v>
      </c>
      <c r="AW62" s="16">
        <v>58.322222148251818</v>
      </c>
      <c r="AX62" s="16">
        <v>56.517653451703275</v>
      </c>
      <c r="AY62" s="16">
        <v>54.719956264738542</v>
      </c>
      <c r="AZ62" s="16">
        <v>52.925924279030426</v>
      </c>
      <c r="BA62" s="16">
        <v>51.408746963163161</v>
      </c>
      <c r="BB62" s="16">
        <v>49.891900675789969</v>
      </c>
      <c r="BC62" s="16">
        <v>48.365990839869283</v>
      </c>
      <c r="BD62" s="16">
        <v>46.840449976469046</v>
      </c>
      <c r="BE62" s="16">
        <v>45.299197249343663</v>
      </c>
      <c r="BF62" s="16">
        <v>43.68151542285468</v>
      </c>
      <c r="BG62" s="16">
        <v>42.042102402861602</v>
      </c>
      <c r="BH62" s="16">
        <v>40.38522760210197</v>
      </c>
      <c r="BI62" s="16">
        <v>38.684203636776047</v>
      </c>
      <c r="BJ62" s="16">
        <v>36.982287838310278</v>
      </c>
    </row>
    <row r="63" spans="1:62" x14ac:dyDescent="0.35">
      <c r="A63" s="16" t="s">
        <v>647</v>
      </c>
      <c r="B63" s="16" t="s">
        <v>648</v>
      </c>
      <c r="C63" s="16" t="s">
        <v>4</v>
      </c>
      <c r="D63" s="16" t="s">
        <v>628</v>
      </c>
      <c r="E63" s="16">
        <v>66.008174873879852</v>
      </c>
      <c r="F63" s="16">
        <v>64.898629673518798</v>
      </c>
      <c r="G63" s="16">
        <v>63.836434538755228</v>
      </c>
      <c r="H63" s="16">
        <v>61.968122593995169</v>
      </c>
      <c r="I63" s="16">
        <v>60.205321553714342</v>
      </c>
      <c r="J63" s="16">
        <v>58.581349855853411</v>
      </c>
      <c r="K63" s="16">
        <v>57.038513632638214</v>
      </c>
      <c r="L63" s="16">
        <v>55.560321962048633</v>
      </c>
      <c r="M63" s="16">
        <v>52.511896458393025</v>
      </c>
      <c r="N63" s="16">
        <v>49.364245935487013</v>
      </c>
      <c r="O63" s="16">
        <v>46.258462228682504</v>
      </c>
      <c r="P63" s="16">
        <v>43.203835478492131</v>
      </c>
      <c r="Q63" s="16">
        <v>40.287775630210042</v>
      </c>
      <c r="R63" s="16">
        <v>38.864781796767602</v>
      </c>
      <c r="S63" s="16">
        <v>37.402877862713879</v>
      </c>
      <c r="T63" s="16">
        <v>35.817778649667197</v>
      </c>
      <c r="U63" s="16">
        <v>34.069021554436837</v>
      </c>
      <c r="V63" s="16">
        <v>32.14447162125645</v>
      </c>
      <c r="W63" s="16">
        <v>31.598703990123688</v>
      </c>
      <c r="X63" s="16">
        <v>31.008809886104434</v>
      </c>
      <c r="Y63" s="16">
        <v>30.439993529573638</v>
      </c>
      <c r="Z63" s="16">
        <v>29.844101874524778</v>
      </c>
      <c r="AA63" s="16">
        <v>29.26501155873197</v>
      </c>
      <c r="AB63" s="16">
        <v>29.676169629783857</v>
      </c>
      <c r="AC63" s="16">
        <v>30.172911247156197</v>
      </c>
      <c r="AD63" s="16">
        <v>30.732081976385452</v>
      </c>
      <c r="AE63" s="16">
        <v>31.318001564331787</v>
      </c>
      <c r="AF63" s="16">
        <v>31.911232245146639</v>
      </c>
      <c r="AG63" s="16">
        <v>30.351335972747719</v>
      </c>
      <c r="AH63" s="16">
        <v>28.864677671179422</v>
      </c>
      <c r="AI63" s="16">
        <v>27.458617423414847</v>
      </c>
      <c r="AJ63" s="16">
        <v>26.157425520830337</v>
      </c>
      <c r="AK63" s="16">
        <v>24.94833716642837</v>
      </c>
      <c r="AL63" s="16">
        <v>24.393191755614229</v>
      </c>
      <c r="AM63" s="16">
        <v>23.808350444954232</v>
      </c>
      <c r="AN63" s="16">
        <v>23.148153405012305</v>
      </c>
      <c r="AO63" s="16">
        <v>22.32695275056528</v>
      </c>
      <c r="AP63" s="16">
        <v>21.453551517098045</v>
      </c>
      <c r="AQ63" s="16">
        <v>21.288531808652309</v>
      </c>
      <c r="AR63" s="16">
        <v>21.018542098545108</v>
      </c>
      <c r="AS63" s="16">
        <v>20.619825260245651</v>
      </c>
      <c r="AT63" s="16">
        <v>20.087836052038377</v>
      </c>
      <c r="AU63" s="16">
        <v>19.417001247162663</v>
      </c>
      <c r="AV63" s="16">
        <v>18.830649698665447</v>
      </c>
      <c r="AW63" s="16">
        <v>18.399498460816357</v>
      </c>
      <c r="AX63" s="16">
        <v>18.190150369201973</v>
      </c>
      <c r="AY63" s="16">
        <v>18.09036745881513</v>
      </c>
      <c r="AZ63" s="16">
        <v>18.222762044611393</v>
      </c>
      <c r="BA63" s="16">
        <v>18.829706762029467</v>
      </c>
      <c r="BB63" s="16">
        <v>19.49346934257775</v>
      </c>
      <c r="BC63" s="16">
        <v>20.072114042393711</v>
      </c>
      <c r="BD63" s="16">
        <v>20.58808172985702</v>
      </c>
      <c r="BE63" s="16">
        <v>20.955739749111256</v>
      </c>
      <c r="BF63" s="16">
        <v>20.911590522309073</v>
      </c>
      <c r="BG63" s="16">
        <v>20.837377780913062</v>
      </c>
      <c r="BH63" s="16">
        <v>20.792729147079619</v>
      </c>
      <c r="BI63" s="16">
        <v>20.73018230202673</v>
      </c>
      <c r="BJ63" s="16">
        <v>20.668231164491242</v>
      </c>
    </row>
    <row r="64" spans="1:62" x14ac:dyDescent="0.35">
      <c r="A64" s="16" t="s">
        <v>649</v>
      </c>
      <c r="B64" s="16" t="s">
        <v>650</v>
      </c>
      <c r="C64" s="16" t="s">
        <v>4</v>
      </c>
      <c r="D64" s="16" t="s">
        <v>628</v>
      </c>
      <c r="E64" s="16">
        <v>47.301132863200088</v>
      </c>
      <c r="F64" s="16">
        <v>47.783893725055172</v>
      </c>
      <c r="G64" s="16">
        <v>47.398983631484064</v>
      </c>
      <c r="H64" s="16">
        <v>46.447167874472008</v>
      </c>
      <c r="I64" s="16">
        <v>45.644240198281835</v>
      </c>
      <c r="J64" s="16">
        <v>45.20822446369737</v>
      </c>
      <c r="K64" s="16">
        <v>44.997467924523136</v>
      </c>
      <c r="L64" s="16">
        <v>45.008933645588222</v>
      </c>
      <c r="M64" s="16">
        <v>45.649272387673072</v>
      </c>
      <c r="N64" s="16">
        <v>46.229791492849635</v>
      </c>
      <c r="O64" s="16">
        <v>46.688772058191603</v>
      </c>
      <c r="P64" s="16">
        <v>46.981282017738884</v>
      </c>
      <c r="Q64" s="16">
        <v>47.25071146856245</v>
      </c>
      <c r="R64" s="16">
        <v>47.810102364165729</v>
      </c>
      <c r="S64" s="16">
        <v>48.399812715564984</v>
      </c>
      <c r="T64" s="16">
        <v>49.018111463338876</v>
      </c>
      <c r="U64" s="16">
        <v>49.614923898823335</v>
      </c>
      <c r="V64" s="16">
        <v>50.177478311959192</v>
      </c>
      <c r="W64" s="16">
        <v>50.511344936789335</v>
      </c>
      <c r="X64" s="16">
        <v>50.909558025493105</v>
      </c>
      <c r="Y64" s="16">
        <v>51.376331498037842</v>
      </c>
      <c r="Z64" s="16">
        <v>51.843566259101166</v>
      </c>
      <c r="AA64" s="16">
        <v>52.350283333135934</v>
      </c>
      <c r="AB64" s="16">
        <v>52.890954695786718</v>
      </c>
      <c r="AC64" s="16">
        <v>53.354041057016317</v>
      </c>
      <c r="AD64" s="16">
        <v>53.707957634191928</v>
      </c>
      <c r="AE64" s="16">
        <v>53.991111464288139</v>
      </c>
      <c r="AF64" s="16">
        <v>54.191321870878888</v>
      </c>
      <c r="AG64" s="16">
        <v>54.15320624605404</v>
      </c>
      <c r="AH64" s="16">
        <v>54.092781643454437</v>
      </c>
      <c r="AI64" s="16">
        <v>54.033665146079088</v>
      </c>
      <c r="AJ64" s="16">
        <v>53.985633819186695</v>
      </c>
      <c r="AK64" s="16">
        <v>53.935004001672262</v>
      </c>
      <c r="AL64" s="16">
        <v>51.5808601398573</v>
      </c>
      <c r="AM64" s="16">
        <v>49.221116477123076</v>
      </c>
      <c r="AN64" s="16">
        <v>46.855085586283479</v>
      </c>
      <c r="AO64" s="16">
        <v>44.465684652708553</v>
      </c>
      <c r="AP64" s="16">
        <v>42.059536385476534</v>
      </c>
      <c r="AQ64" s="16">
        <v>39.958513326304292</v>
      </c>
      <c r="AR64" s="16">
        <v>37.842587057915281</v>
      </c>
      <c r="AS64" s="16">
        <v>35.714018077918176</v>
      </c>
      <c r="AT64" s="16">
        <v>33.573442384811855</v>
      </c>
      <c r="AU64" s="16">
        <v>31.427136897975338</v>
      </c>
      <c r="AV64" s="16">
        <v>31.351286276759655</v>
      </c>
      <c r="AW64" s="16">
        <v>31.296278569908647</v>
      </c>
      <c r="AX64" s="16">
        <v>31.254656911119913</v>
      </c>
      <c r="AY64" s="16">
        <v>31.203034229671179</v>
      </c>
      <c r="AZ64" s="16">
        <v>31.129279094965909</v>
      </c>
      <c r="BA64" s="16">
        <v>30.81301491227935</v>
      </c>
      <c r="BB64" s="16">
        <v>30.534733863826773</v>
      </c>
      <c r="BC64" s="16">
        <v>30.273454951427137</v>
      </c>
      <c r="BD64" s="16">
        <v>30.031053787613565</v>
      </c>
      <c r="BE64" s="16">
        <v>29.794253848738592</v>
      </c>
      <c r="BF64" s="16">
        <v>29.167058911810784</v>
      </c>
      <c r="BG64" s="16">
        <v>28.530194305764365</v>
      </c>
      <c r="BH64" s="16">
        <v>27.872736890311842</v>
      </c>
      <c r="BI64" s="16">
        <v>27.185293823690994</v>
      </c>
      <c r="BJ64" s="16">
        <v>26.460743728919709</v>
      </c>
    </row>
    <row r="65" spans="1:62" x14ac:dyDescent="0.35">
      <c r="A65" s="16" t="s">
        <v>651</v>
      </c>
      <c r="B65" s="16" t="s">
        <v>652</v>
      </c>
      <c r="C65" s="16" t="s">
        <v>4</v>
      </c>
      <c r="D65" s="16" t="s">
        <v>628</v>
      </c>
      <c r="E65" s="16">
        <v>40.606068293057696</v>
      </c>
      <c r="F65" s="16">
        <v>41.277370740738668</v>
      </c>
      <c r="G65" s="16">
        <v>41.655868450165976</v>
      </c>
      <c r="H65" s="16">
        <v>41.241534647562972</v>
      </c>
      <c r="I65" s="16">
        <v>40.85940391817222</v>
      </c>
      <c r="J65" s="16">
        <v>40.619130802908302</v>
      </c>
      <c r="K65" s="16">
        <v>40.501461760566819</v>
      </c>
      <c r="L65" s="16">
        <v>40.504185880611267</v>
      </c>
      <c r="M65" s="16">
        <v>40.521869586002055</v>
      </c>
      <c r="N65" s="16">
        <v>40.539707715873952</v>
      </c>
      <c r="O65" s="16">
        <v>40.495875913866065</v>
      </c>
      <c r="P65" s="16">
        <v>40.363433619361082</v>
      </c>
      <c r="Q65" s="16">
        <v>40.187218701247971</v>
      </c>
      <c r="R65" s="16">
        <v>40.082424265881343</v>
      </c>
      <c r="S65" s="16">
        <v>39.960135660254984</v>
      </c>
      <c r="T65" s="16">
        <v>39.823514124867081</v>
      </c>
      <c r="U65" s="16">
        <v>39.642372944881998</v>
      </c>
      <c r="V65" s="16">
        <v>39.39074901645764</v>
      </c>
      <c r="W65" s="16">
        <v>38.840334359081666</v>
      </c>
      <c r="X65" s="16">
        <v>38.302338859653133</v>
      </c>
      <c r="Y65" s="16">
        <v>37.789667442964429</v>
      </c>
      <c r="Z65" s="16">
        <v>37.296146494673657</v>
      </c>
      <c r="AA65" s="16">
        <v>36.820071741143494</v>
      </c>
      <c r="AB65" s="16">
        <v>36.557268991301513</v>
      </c>
      <c r="AC65" s="16">
        <v>36.318900140124065</v>
      </c>
      <c r="AD65" s="16">
        <v>36.115256028611292</v>
      </c>
      <c r="AE65" s="16">
        <v>35.967177148808396</v>
      </c>
      <c r="AF65" s="16">
        <v>35.893997814639874</v>
      </c>
      <c r="AG65" s="16">
        <v>35.926410211925408</v>
      </c>
      <c r="AH65" s="16">
        <v>35.960154932881629</v>
      </c>
      <c r="AI65" s="16">
        <v>35.969994287592797</v>
      </c>
      <c r="AJ65" s="16">
        <v>35.945302166745194</v>
      </c>
      <c r="AK65" s="16">
        <v>35.906380466650596</v>
      </c>
      <c r="AL65" s="16">
        <v>34.588559645792387</v>
      </c>
      <c r="AM65" s="16">
        <v>33.222808161536577</v>
      </c>
      <c r="AN65" s="16">
        <v>31.81800778024461</v>
      </c>
      <c r="AO65" s="16">
        <v>30.36988962432536</v>
      </c>
      <c r="AP65" s="16">
        <v>28.877907187314317</v>
      </c>
      <c r="AQ65" s="16">
        <v>27.79315388504844</v>
      </c>
      <c r="AR65" s="16">
        <v>26.680032399026526</v>
      </c>
      <c r="AS65" s="16">
        <v>25.548159695083701</v>
      </c>
      <c r="AT65" s="16">
        <v>24.359238835592983</v>
      </c>
      <c r="AU65" s="16">
        <v>23.156474844976408</v>
      </c>
      <c r="AV65" s="16">
        <v>23.106521974444021</v>
      </c>
      <c r="AW65" s="16">
        <v>23.035722834838218</v>
      </c>
      <c r="AX65" s="16">
        <v>22.925481938713723</v>
      </c>
      <c r="AY65" s="16">
        <v>22.756833273642741</v>
      </c>
      <c r="AZ65" s="16">
        <v>22.529680535828909</v>
      </c>
      <c r="BA65" s="16">
        <v>21.986418868758605</v>
      </c>
      <c r="BB65" s="16">
        <v>21.466947437280346</v>
      </c>
      <c r="BC65" s="16">
        <v>20.974218343052012</v>
      </c>
      <c r="BD65" s="16">
        <v>20.473498034827966</v>
      </c>
      <c r="BE65" s="16">
        <v>19.966803453191378</v>
      </c>
      <c r="BF65" s="16">
        <v>19.361260020800891</v>
      </c>
      <c r="BG65" s="16">
        <v>18.777379453952477</v>
      </c>
      <c r="BH65" s="16">
        <v>18.212595593425544</v>
      </c>
      <c r="BI65" s="16">
        <v>17.641468021412706</v>
      </c>
      <c r="BJ65" s="16">
        <v>17.093173495257208</v>
      </c>
    </row>
    <row r="66" spans="1:62" x14ac:dyDescent="0.35">
      <c r="A66" s="16" t="s">
        <v>331</v>
      </c>
      <c r="B66" s="16" t="s">
        <v>121</v>
      </c>
      <c r="C66" s="16" t="s">
        <v>4</v>
      </c>
      <c r="D66" s="16" t="s">
        <v>628</v>
      </c>
      <c r="E66" s="16">
        <v>131.1764</v>
      </c>
      <c r="F66" s="16">
        <v>130.69820000000001</v>
      </c>
      <c r="G66" s="16">
        <v>130.22</v>
      </c>
      <c r="H66" s="16">
        <v>129.25360000000001</v>
      </c>
      <c r="I66" s="16">
        <v>128.28720000000001</v>
      </c>
      <c r="J66" s="16">
        <v>127.32080000000001</v>
      </c>
      <c r="K66" s="16">
        <v>126.3544</v>
      </c>
      <c r="L66" s="16">
        <v>125.38800000000001</v>
      </c>
      <c r="M66" s="16">
        <v>123.242</v>
      </c>
      <c r="N66" s="16">
        <v>121.096</v>
      </c>
      <c r="O66" s="16">
        <v>118.95</v>
      </c>
      <c r="P66" s="16">
        <v>116.804</v>
      </c>
      <c r="Q66" s="16">
        <v>114.658</v>
      </c>
      <c r="R66" s="16">
        <v>112.23139999999999</v>
      </c>
      <c r="S66" s="16">
        <v>109.8048</v>
      </c>
      <c r="T66" s="16">
        <v>107.37820000000001</v>
      </c>
      <c r="U66" s="16">
        <v>104.9516</v>
      </c>
      <c r="V66" s="16">
        <v>102.52500000000001</v>
      </c>
      <c r="W66" s="16">
        <v>100.6942</v>
      </c>
      <c r="X66" s="16">
        <v>98.863399999999999</v>
      </c>
      <c r="Y66" s="16">
        <v>97.032600000000002</v>
      </c>
      <c r="Z66" s="16">
        <v>95.201800000000006</v>
      </c>
      <c r="AA66" s="16">
        <v>93.370999999999995</v>
      </c>
      <c r="AB66" s="16">
        <v>92.302999999999997</v>
      </c>
      <c r="AC66" s="16">
        <v>91.234999999999999</v>
      </c>
      <c r="AD66" s="16">
        <v>90.167000000000002</v>
      </c>
      <c r="AE66" s="16">
        <v>89.099000000000004</v>
      </c>
      <c r="AF66" s="16">
        <v>88.031000000000006</v>
      </c>
      <c r="AG66" s="16">
        <v>87.5244</v>
      </c>
      <c r="AH66" s="16">
        <v>87.017799999999994</v>
      </c>
      <c r="AI66" s="16">
        <v>86.511200000000002</v>
      </c>
      <c r="AJ66" s="16">
        <v>86.004599999999996</v>
      </c>
      <c r="AK66" s="16">
        <v>85.498000000000005</v>
      </c>
      <c r="AL66" s="16">
        <v>85.259600000000006</v>
      </c>
      <c r="AM66" s="16">
        <v>85.021199999999993</v>
      </c>
      <c r="AN66" s="16">
        <v>84.782799999999995</v>
      </c>
      <c r="AO66" s="16">
        <v>84.544399999999996</v>
      </c>
      <c r="AP66" s="16">
        <v>84.305999999999997</v>
      </c>
      <c r="AQ66" s="16">
        <v>84.267600000000002</v>
      </c>
      <c r="AR66" s="16">
        <v>84.229200000000006</v>
      </c>
      <c r="AS66" s="16">
        <v>84.190799999999996</v>
      </c>
      <c r="AT66" s="16">
        <v>84.1524</v>
      </c>
      <c r="AU66" s="16">
        <v>84.114000000000004</v>
      </c>
      <c r="AV66" s="16">
        <v>84.008799999999994</v>
      </c>
      <c r="AW66" s="16">
        <v>83.903599999999997</v>
      </c>
      <c r="AX66" s="16">
        <v>83.798400000000001</v>
      </c>
      <c r="AY66" s="16">
        <v>83.693200000000004</v>
      </c>
      <c r="AZ66" s="16">
        <v>83.587999999999994</v>
      </c>
      <c r="BA66" s="16">
        <v>83.419200000000004</v>
      </c>
      <c r="BB66" s="16">
        <v>83.250399999999999</v>
      </c>
      <c r="BC66" s="16">
        <v>83.081599999999995</v>
      </c>
      <c r="BD66" s="16">
        <v>82.912800000000004</v>
      </c>
      <c r="BE66" s="16">
        <v>82.744</v>
      </c>
      <c r="BF66" s="16">
        <v>82.047399999999996</v>
      </c>
      <c r="BG66" s="16">
        <v>81.350800000000007</v>
      </c>
      <c r="BH66" s="16">
        <v>80.654200000000003</v>
      </c>
      <c r="BI66" s="16">
        <v>79.957599999999999</v>
      </c>
      <c r="BJ66" s="16">
        <v>79.260999999999996</v>
      </c>
    </row>
    <row r="67" spans="1:62" x14ac:dyDescent="0.35">
      <c r="A67" s="16" t="s">
        <v>653</v>
      </c>
      <c r="B67" s="16" t="s">
        <v>122</v>
      </c>
      <c r="C67" s="16" t="s">
        <v>4</v>
      </c>
      <c r="D67" s="16" t="s">
        <v>628</v>
      </c>
      <c r="E67" s="16">
        <v>150.25739999999999</v>
      </c>
      <c r="F67" s="16">
        <v>149.8082</v>
      </c>
      <c r="G67" s="16">
        <v>149.35900000000001</v>
      </c>
      <c r="H67" s="16">
        <v>148.4606</v>
      </c>
      <c r="I67" s="16">
        <v>147.56219999999999</v>
      </c>
      <c r="J67" s="16">
        <v>146.66380000000001</v>
      </c>
      <c r="K67" s="16">
        <v>145.7654</v>
      </c>
      <c r="L67" s="16">
        <v>144.86699999999999</v>
      </c>
      <c r="M67" s="16">
        <v>142.84559999999999</v>
      </c>
      <c r="N67" s="16">
        <v>140.82419999999999</v>
      </c>
      <c r="O67" s="16">
        <v>138.80279999999999</v>
      </c>
      <c r="P67" s="16">
        <v>136.78139999999999</v>
      </c>
      <c r="Q67" s="16">
        <v>134.76</v>
      </c>
      <c r="R67" s="16">
        <v>133.41239999999999</v>
      </c>
      <c r="S67" s="16">
        <v>132.06479999999999</v>
      </c>
      <c r="T67" s="16">
        <v>130.71719999999999</v>
      </c>
      <c r="U67" s="16">
        <v>129.36959999999999</v>
      </c>
      <c r="V67" s="16">
        <v>128.02199999999999</v>
      </c>
      <c r="W67" s="16">
        <v>125.9588</v>
      </c>
      <c r="X67" s="16">
        <v>123.8956</v>
      </c>
      <c r="Y67" s="16">
        <v>121.83240000000001</v>
      </c>
      <c r="Z67" s="16">
        <v>119.7692</v>
      </c>
      <c r="AA67" s="16">
        <v>117.706</v>
      </c>
      <c r="AB67" s="16">
        <v>114.7848</v>
      </c>
      <c r="AC67" s="16">
        <v>111.86360000000001</v>
      </c>
      <c r="AD67" s="16">
        <v>108.94240000000001</v>
      </c>
      <c r="AE67" s="16">
        <v>106.02119999999999</v>
      </c>
      <c r="AF67" s="16">
        <v>103.1</v>
      </c>
      <c r="AG67" s="16">
        <v>98.566999999999993</v>
      </c>
      <c r="AH67" s="16">
        <v>94.034000000000006</v>
      </c>
      <c r="AI67" s="16">
        <v>89.501000000000005</v>
      </c>
      <c r="AJ67" s="16">
        <v>84.968000000000004</v>
      </c>
      <c r="AK67" s="16">
        <v>80.435000000000002</v>
      </c>
      <c r="AL67" s="16">
        <v>76.4452</v>
      </c>
      <c r="AM67" s="16">
        <v>72.455399999999997</v>
      </c>
      <c r="AN67" s="16">
        <v>68.465599999999995</v>
      </c>
      <c r="AO67" s="16">
        <v>64.475800000000007</v>
      </c>
      <c r="AP67" s="16">
        <v>60.485999999999997</v>
      </c>
      <c r="AQ67" s="16">
        <v>58.885599999999997</v>
      </c>
      <c r="AR67" s="16">
        <v>57.285200000000003</v>
      </c>
      <c r="AS67" s="16">
        <v>55.684800000000003</v>
      </c>
      <c r="AT67" s="16">
        <v>54.084400000000002</v>
      </c>
      <c r="AU67" s="16">
        <v>52.484000000000002</v>
      </c>
      <c r="AV67" s="16">
        <v>51.857599999999998</v>
      </c>
      <c r="AW67" s="16">
        <v>51.231200000000001</v>
      </c>
      <c r="AX67" s="16">
        <v>50.604799999999997</v>
      </c>
      <c r="AY67" s="16">
        <v>49.978400000000001</v>
      </c>
      <c r="AZ67" s="16">
        <v>49.351999999999997</v>
      </c>
      <c r="BA67" s="16">
        <v>50.633400000000002</v>
      </c>
      <c r="BB67" s="16">
        <v>51.9148</v>
      </c>
      <c r="BC67" s="16">
        <v>53.196199999999997</v>
      </c>
      <c r="BD67" s="16">
        <v>54.477600000000002</v>
      </c>
      <c r="BE67" s="16">
        <v>55.759</v>
      </c>
      <c r="BF67" s="16">
        <v>55.371000000000002</v>
      </c>
      <c r="BG67" s="16">
        <v>54.982999999999997</v>
      </c>
      <c r="BH67" s="16">
        <v>54.594999999999999</v>
      </c>
      <c r="BI67" s="16">
        <v>54.207000000000001</v>
      </c>
      <c r="BJ67" s="16">
        <v>53.819000000000003</v>
      </c>
    </row>
    <row r="68" spans="1:62" x14ac:dyDescent="0.35">
      <c r="A68" s="16" t="s">
        <v>654</v>
      </c>
      <c r="B68" s="16" t="s">
        <v>655</v>
      </c>
      <c r="C68" s="16" t="s">
        <v>4</v>
      </c>
      <c r="D68" s="16" t="s">
        <v>628</v>
      </c>
      <c r="E68" s="16">
        <v>25.760221116583594</v>
      </c>
      <c r="F68" s="16">
        <v>26.725406305872223</v>
      </c>
      <c r="G68" s="16">
        <v>27.631547559100476</v>
      </c>
      <c r="H68" s="16">
        <v>28.176430650421366</v>
      </c>
      <c r="I68" s="16">
        <v>28.750660855418861</v>
      </c>
      <c r="J68" s="16">
        <v>29.395928910092405</v>
      </c>
      <c r="K68" s="16">
        <v>30.116825084949777</v>
      </c>
      <c r="L68" s="16">
        <v>30.910622569176599</v>
      </c>
      <c r="M68" s="16">
        <v>31.140335468156074</v>
      </c>
      <c r="N68" s="16">
        <v>31.35830595009902</v>
      </c>
      <c r="O68" s="16">
        <v>31.495341861905942</v>
      </c>
      <c r="P68" s="16">
        <v>31.599908829446438</v>
      </c>
      <c r="Q68" s="16">
        <v>31.682918508563979</v>
      </c>
      <c r="R68" s="16">
        <v>30.796535505521572</v>
      </c>
      <c r="S68" s="16">
        <v>29.902587621167164</v>
      </c>
      <c r="T68" s="16">
        <v>29.011380008789764</v>
      </c>
      <c r="U68" s="16">
        <v>28.125037521283168</v>
      </c>
      <c r="V68" s="16">
        <v>27.215914014931453</v>
      </c>
      <c r="W68" s="16">
        <v>25.943299822903384</v>
      </c>
      <c r="X68" s="16">
        <v>24.667422675643667</v>
      </c>
      <c r="Y68" s="16">
        <v>23.393811561125023</v>
      </c>
      <c r="Z68" s="16">
        <v>22.119445807090173</v>
      </c>
      <c r="AA68" s="16">
        <v>20.850376341703836</v>
      </c>
      <c r="AB68" s="16">
        <v>19.753028958734941</v>
      </c>
      <c r="AC68" s="16">
        <v>18.652041954240463</v>
      </c>
      <c r="AD68" s="16">
        <v>17.548298004964668</v>
      </c>
      <c r="AE68" s="16">
        <v>16.461874721255146</v>
      </c>
      <c r="AF68" s="16">
        <v>15.380877295816935</v>
      </c>
      <c r="AG68" s="16">
        <v>14.912282773864783</v>
      </c>
      <c r="AH68" s="16">
        <v>14.44483427173739</v>
      </c>
      <c r="AI68" s="16">
        <v>13.980747012250076</v>
      </c>
      <c r="AJ68" s="16">
        <v>13.519810785840164</v>
      </c>
      <c r="AK68" s="16">
        <v>13.062373937017687</v>
      </c>
      <c r="AL68" s="16">
        <v>12.61225904227833</v>
      </c>
      <c r="AM68" s="16">
        <v>12.154375394018917</v>
      </c>
      <c r="AN68" s="16">
        <v>11.682435953374426</v>
      </c>
      <c r="AO68" s="16">
        <v>11.196729952160164</v>
      </c>
      <c r="AP68" s="16">
        <v>10.698273016401714</v>
      </c>
      <c r="AQ68" s="16">
        <v>10.721812895303376</v>
      </c>
      <c r="AR68" s="16">
        <v>10.736005885450892</v>
      </c>
      <c r="AS68" s="16">
        <v>10.741795223693376</v>
      </c>
      <c r="AT68" s="16">
        <v>10.738051534829184</v>
      </c>
      <c r="AU68" s="16">
        <v>10.725215056095179</v>
      </c>
      <c r="AV68" s="16">
        <v>10.54359877749644</v>
      </c>
      <c r="AW68" s="16">
        <v>10.351975660117949</v>
      </c>
      <c r="AX68" s="16">
        <v>10.156069038887487</v>
      </c>
      <c r="AY68" s="16">
        <v>9.9627339408234885</v>
      </c>
      <c r="AZ68" s="16">
        <v>9.7746326750216213</v>
      </c>
      <c r="BA68" s="16">
        <v>9.3809095357624575</v>
      </c>
      <c r="BB68" s="16">
        <v>8.9837735904007285</v>
      </c>
      <c r="BC68" s="16">
        <v>8.5842763275654548</v>
      </c>
      <c r="BD68" s="16">
        <v>8.1801263849031418</v>
      </c>
      <c r="BE68" s="16">
        <v>7.7800911569532065</v>
      </c>
      <c r="BF68" s="16">
        <v>7.5548941094722419</v>
      </c>
      <c r="BG68" s="16">
        <v>7.3323926658035408</v>
      </c>
      <c r="BH68" s="16">
        <v>7.1143830327941826</v>
      </c>
      <c r="BI68" s="16">
        <v>6.8936478090693303</v>
      </c>
      <c r="BJ68" s="16">
        <v>6.6731341516291627</v>
      </c>
    </row>
    <row r="69" spans="1:62" x14ac:dyDescent="0.35">
      <c r="A69" s="16" t="s">
        <v>334</v>
      </c>
      <c r="B69" s="16" t="s">
        <v>125</v>
      </c>
      <c r="C69" s="16" t="s">
        <v>4</v>
      </c>
      <c r="D69" s="16" t="s">
        <v>628</v>
      </c>
      <c r="E69" s="16">
        <v>119.48779999999999</v>
      </c>
      <c r="F69" s="16">
        <v>118.96639999999999</v>
      </c>
      <c r="G69" s="16">
        <v>118.44499999999999</v>
      </c>
      <c r="H69" s="16">
        <v>118.04179999999999</v>
      </c>
      <c r="I69" s="16">
        <v>117.6386</v>
      </c>
      <c r="J69" s="16">
        <v>117.2354</v>
      </c>
      <c r="K69" s="16">
        <v>116.8322</v>
      </c>
      <c r="L69" s="16">
        <v>116.429</v>
      </c>
      <c r="M69" s="16">
        <v>116.1544</v>
      </c>
      <c r="N69" s="16">
        <v>115.8798</v>
      </c>
      <c r="O69" s="16">
        <v>115.6052</v>
      </c>
      <c r="P69" s="16">
        <v>115.3306</v>
      </c>
      <c r="Q69" s="16">
        <v>115.056</v>
      </c>
      <c r="R69" s="16">
        <v>115.056</v>
      </c>
      <c r="S69" s="16">
        <v>115.056</v>
      </c>
      <c r="T69" s="16">
        <v>115.056</v>
      </c>
      <c r="U69" s="16">
        <v>115.056</v>
      </c>
      <c r="V69" s="16">
        <v>115.056</v>
      </c>
      <c r="W69" s="16">
        <v>115.334</v>
      </c>
      <c r="X69" s="16">
        <v>115.61199999999999</v>
      </c>
      <c r="Y69" s="16">
        <v>115.89</v>
      </c>
      <c r="Z69" s="16">
        <v>116.16800000000001</v>
      </c>
      <c r="AA69" s="16">
        <v>116.446</v>
      </c>
      <c r="AB69" s="16">
        <v>116.143</v>
      </c>
      <c r="AC69" s="16">
        <v>115.84</v>
      </c>
      <c r="AD69" s="16">
        <v>115.53700000000001</v>
      </c>
      <c r="AE69" s="16">
        <v>115.23399999999999</v>
      </c>
      <c r="AF69" s="16">
        <v>114.931</v>
      </c>
      <c r="AG69" s="16">
        <v>113.92919999999999</v>
      </c>
      <c r="AH69" s="16">
        <v>112.92740000000001</v>
      </c>
      <c r="AI69" s="16">
        <v>111.9256</v>
      </c>
      <c r="AJ69" s="16">
        <v>110.9238</v>
      </c>
      <c r="AK69" s="16">
        <v>109.922</v>
      </c>
      <c r="AL69" s="16">
        <v>107.5196</v>
      </c>
      <c r="AM69" s="16">
        <v>105.1172</v>
      </c>
      <c r="AN69" s="16">
        <v>102.7148</v>
      </c>
      <c r="AO69" s="16">
        <v>100.3124</v>
      </c>
      <c r="AP69" s="16">
        <v>97.91</v>
      </c>
      <c r="AQ69" s="16">
        <v>94.805000000000007</v>
      </c>
      <c r="AR69" s="16">
        <v>91.7</v>
      </c>
      <c r="AS69" s="16">
        <v>88.594999999999999</v>
      </c>
      <c r="AT69" s="16">
        <v>85.49</v>
      </c>
      <c r="AU69" s="16">
        <v>82.385000000000005</v>
      </c>
      <c r="AV69" s="16">
        <v>81.123800000000003</v>
      </c>
      <c r="AW69" s="16">
        <v>79.8626</v>
      </c>
      <c r="AX69" s="16">
        <v>78.601399999999998</v>
      </c>
      <c r="AY69" s="16">
        <v>77.340199999999996</v>
      </c>
      <c r="AZ69" s="16">
        <v>76.078999999999994</v>
      </c>
      <c r="BA69" s="16">
        <v>72.926599999999993</v>
      </c>
      <c r="BB69" s="16">
        <v>69.774199999999993</v>
      </c>
      <c r="BC69" s="16">
        <v>66.621799999999993</v>
      </c>
      <c r="BD69" s="16">
        <v>63.4694</v>
      </c>
      <c r="BE69" s="16">
        <v>60.317</v>
      </c>
      <c r="BF69" s="16">
        <v>58.764200000000002</v>
      </c>
      <c r="BG69" s="16">
        <v>57.211399999999998</v>
      </c>
      <c r="BH69" s="16">
        <v>55.6586</v>
      </c>
      <c r="BI69" s="16">
        <v>54.105800000000002</v>
      </c>
      <c r="BJ69" s="16">
        <v>52.552999999999997</v>
      </c>
    </row>
    <row r="70" spans="1:62" x14ac:dyDescent="0.35">
      <c r="A70" s="16" t="s">
        <v>439</v>
      </c>
      <c r="B70" s="16" t="s">
        <v>243</v>
      </c>
      <c r="C70" s="16" t="s">
        <v>4</v>
      </c>
      <c r="D70" s="16" t="s">
        <v>628</v>
      </c>
      <c r="E70" s="16">
        <v>10.0564</v>
      </c>
      <c r="F70" s="16">
        <v>10.350199999999999</v>
      </c>
      <c r="G70" s="16">
        <v>10.644</v>
      </c>
      <c r="H70" s="16">
        <v>11.023400000000001</v>
      </c>
      <c r="I70" s="16">
        <v>11.402799999999999</v>
      </c>
      <c r="J70" s="16">
        <v>11.7822</v>
      </c>
      <c r="K70" s="16">
        <v>12.1616</v>
      </c>
      <c r="L70" s="16">
        <v>12.541</v>
      </c>
      <c r="M70" s="16">
        <v>13.456200000000001</v>
      </c>
      <c r="N70" s="16">
        <v>14.3714</v>
      </c>
      <c r="O70" s="16">
        <v>15.2866</v>
      </c>
      <c r="P70" s="16">
        <v>16.201799999999999</v>
      </c>
      <c r="Q70" s="16">
        <v>17.117000000000001</v>
      </c>
      <c r="R70" s="16">
        <v>18.819199999999999</v>
      </c>
      <c r="S70" s="16">
        <v>20.5214</v>
      </c>
      <c r="T70" s="16">
        <v>22.223600000000001</v>
      </c>
      <c r="U70" s="16">
        <v>23.925799999999999</v>
      </c>
      <c r="V70" s="16">
        <v>25.628</v>
      </c>
      <c r="W70" s="16">
        <v>24.751999999999999</v>
      </c>
      <c r="X70" s="16">
        <v>23.876000000000001</v>
      </c>
      <c r="Y70" s="16">
        <v>23</v>
      </c>
      <c r="Z70" s="16">
        <v>22.123999999999999</v>
      </c>
      <c r="AA70" s="16">
        <v>21.248000000000001</v>
      </c>
      <c r="AB70" s="16">
        <v>20.021799999999999</v>
      </c>
      <c r="AC70" s="16">
        <v>18.7956</v>
      </c>
      <c r="AD70" s="16">
        <v>17.569400000000002</v>
      </c>
      <c r="AE70" s="16">
        <v>16.3432</v>
      </c>
      <c r="AF70" s="16">
        <v>15.117000000000001</v>
      </c>
      <c r="AG70" s="16">
        <v>14.029400000000001</v>
      </c>
      <c r="AH70" s="16">
        <v>12.941800000000001</v>
      </c>
      <c r="AI70" s="16">
        <v>11.854200000000001</v>
      </c>
      <c r="AJ70" s="16">
        <v>10.7666</v>
      </c>
      <c r="AK70" s="16">
        <v>9.6790000000000003</v>
      </c>
      <c r="AL70" s="16">
        <v>9.3504000000000005</v>
      </c>
      <c r="AM70" s="16">
        <v>9.0218000000000007</v>
      </c>
      <c r="AN70" s="16">
        <v>8.6931999999999992</v>
      </c>
      <c r="AO70" s="16">
        <v>8.3645999999999994</v>
      </c>
      <c r="AP70" s="16">
        <v>8.0359999999999996</v>
      </c>
      <c r="AQ70" s="16">
        <v>8.4627999999999997</v>
      </c>
      <c r="AR70" s="16">
        <v>8.8895999999999997</v>
      </c>
      <c r="AS70" s="16">
        <v>9.3163999999999998</v>
      </c>
      <c r="AT70" s="16">
        <v>9.7431999999999999</v>
      </c>
      <c r="AU70" s="16">
        <v>10.17</v>
      </c>
      <c r="AV70" s="16">
        <v>10.683999999999999</v>
      </c>
      <c r="AW70" s="16">
        <v>11.198</v>
      </c>
      <c r="AX70" s="16">
        <v>11.712</v>
      </c>
      <c r="AY70" s="16">
        <v>12.226000000000001</v>
      </c>
      <c r="AZ70" s="16">
        <v>12.74</v>
      </c>
      <c r="BA70" s="16">
        <v>11.9864</v>
      </c>
      <c r="BB70" s="16">
        <v>11.232799999999999</v>
      </c>
      <c r="BC70" s="16">
        <v>10.479200000000001</v>
      </c>
      <c r="BD70" s="16">
        <v>9.7256</v>
      </c>
      <c r="BE70" s="16">
        <v>8.9719999999999995</v>
      </c>
      <c r="BF70" s="16">
        <v>8.7225999999999999</v>
      </c>
      <c r="BG70" s="16">
        <v>8.4732000000000003</v>
      </c>
      <c r="BH70" s="16">
        <v>8.2238000000000007</v>
      </c>
      <c r="BI70" s="16">
        <v>7.9744000000000002</v>
      </c>
      <c r="BJ70" s="16">
        <v>7.7249999999999996</v>
      </c>
    </row>
    <row r="71" spans="1:62" x14ac:dyDescent="0.35">
      <c r="A71" s="16" t="s">
        <v>335</v>
      </c>
      <c r="B71" s="16" t="s">
        <v>126</v>
      </c>
      <c r="C71" s="16" t="s">
        <v>4</v>
      </c>
      <c r="D71" s="16" t="s">
        <v>628</v>
      </c>
      <c r="E71" s="16">
        <v>21.440200000000001</v>
      </c>
      <c r="F71" s="16">
        <v>21.4466</v>
      </c>
      <c r="G71" s="16">
        <v>21.452999999999999</v>
      </c>
      <c r="H71" s="16">
        <v>22.415199999999999</v>
      </c>
      <c r="I71" s="16">
        <v>23.377400000000002</v>
      </c>
      <c r="J71" s="16">
        <v>24.339600000000001</v>
      </c>
      <c r="K71" s="16">
        <v>25.3018</v>
      </c>
      <c r="L71" s="16">
        <v>26.263999999999999</v>
      </c>
      <c r="M71" s="16">
        <v>27.7348</v>
      </c>
      <c r="N71" s="16">
        <v>29.2056</v>
      </c>
      <c r="O71" s="16">
        <v>30.676400000000001</v>
      </c>
      <c r="P71" s="16">
        <v>32.147199999999998</v>
      </c>
      <c r="Q71" s="16">
        <v>33.618000000000002</v>
      </c>
      <c r="R71" s="16">
        <v>34.871600000000001</v>
      </c>
      <c r="S71" s="16">
        <v>36.1252</v>
      </c>
      <c r="T71" s="16">
        <v>37.378799999999998</v>
      </c>
      <c r="U71" s="16">
        <v>38.632399999999997</v>
      </c>
      <c r="V71" s="16">
        <v>39.886000000000003</v>
      </c>
      <c r="W71" s="16">
        <v>40.174199999999999</v>
      </c>
      <c r="X71" s="16">
        <v>40.462400000000002</v>
      </c>
      <c r="Y71" s="16">
        <v>40.750599999999999</v>
      </c>
      <c r="Z71" s="16">
        <v>41.038800000000002</v>
      </c>
      <c r="AA71" s="16">
        <v>41.326999999999998</v>
      </c>
      <c r="AB71" s="16">
        <v>41.965000000000003</v>
      </c>
      <c r="AC71" s="16">
        <v>42.603000000000002</v>
      </c>
      <c r="AD71" s="16">
        <v>43.241</v>
      </c>
      <c r="AE71" s="16">
        <v>43.878999999999998</v>
      </c>
      <c r="AF71" s="16">
        <v>44.517000000000003</v>
      </c>
      <c r="AG71" s="16">
        <v>45.031399999999998</v>
      </c>
      <c r="AH71" s="16">
        <v>45.5458</v>
      </c>
      <c r="AI71" s="16">
        <v>46.060200000000002</v>
      </c>
      <c r="AJ71" s="16">
        <v>46.574599999999997</v>
      </c>
      <c r="AK71" s="16">
        <v>47.088999999999999</v>
      </c>
      <c r="AL71" s="16">
        <v>43.744799999999998</v>
      </c>
      <c r="AM71" s="16">
        <v>40.400599999999997</v>
      </c>
      <c r="AN71" s="16">
        <v>37.056399999999996</v>
      </c>
      <c r="AO71" s="16">
        <v>33.712200000000003</v>
      </c>
      <c r="AP71" s="16">
        <v>30.367999999999999</v>
      </c>
      <c r="AQ71" s="16">
        <v>28.998200000000001</v>
      </c>
      <c r="AR71" s="16">
        <v>27.628399999999999</v>
      </c>
      <c r="AS71" s="16">
        <v>26.258600000000001</v>
      </c>
      <c r="AT71" s="16">
        <v>24.8888</v>
      </c>
      <c r="AU71" s="16">
        <v>23.518999999999998</v>
      </c>
      <c r="AV71" s="16">
        <v>23.3278</v>
      </c>
      <c r="AW71" s="16">
        <v>23.136600000000001</v>
      </c>
      <c r="AX71" s="16">
        <v>22.945399999999999</v>
      </c>
      <c r="AY71" s="16">
        <v>22.754200000000001</v>
      </c>
      <c r="AZ71" s="16">
        <v>22.562999999999999</v>
      </c>
      <c r="BA71" s="16">
        <v>21.276599999999998</v>
      </c>
      <c r="BB71" s="16">
        <v>19.990200000000002</v>
      </c>
      <c r="BC71" s="16">
        <v>18.703800000000001</v>
      </c>
      <c r="BD71" s="16">
        <v>17.417400000000001</v>
      </c>
      <c r="BE71" s="16">
        <v>16.131</v>
      </c>
      <c r="BF71" s="16">
        <v>14.4444</v>
      </c>
      <c r="BG71" s="16">
        <v>12.7578</v>
      </c>
      <c r="BH71" s="16">
        <v>11.071199999999999</v>
      </c>
      <c r="BI71" s="16">
        <v>9.3846000000000007</v>
      </c>
      <c r="BJ71" s="16">
        <v>7.6980000000000004</v>
      </c>
    </row>
    <row r="72" spans="1:62" x14ac:dyDescent="0.35">
      <c r="A72" s="16" t="s">
        <v>337</v>
      </c>
      <c r="B72" s="16" t="s">
        <v>128</v>
      </c>
      <c r="C72" s="16" t="s">
        <v>4</v>
      </c>
      <c r="D72" s="16" t="s">
        <v>628</v>
      </c>
      <c r="E72" s="16">
        <v>115.9074</v>
      </c>
      <c r="F72" s="16">
        <v>115.89019999999999</v>
      </c>
      <c r="G72" s="16">
        <v>115.873</v>
      </c>
      <c r="H72" s="16">
        <v>115.7786</v>
      </c>
      <c r="I72" s="16">
        <v>115.6842</v>
      </c>
      <c r="J72" s="16">
        <v>115.5898</v>
      </c>
      <c r="K72" s="16">
        <v>115.4954</v>
      </c>
      <c r="L72" s="16">
        <v>115.401</v>
      </c>
      <c r="M72" s="16">
        <v>116.1896</v>
      </c>
      <c r="N72" s="16">
        <v>116.9782</v>
      </c>
      <c r="O72" s="16">
        <v>117.7668</v>
      </c>
      <c r="P72" s="16">
        <v>118.55540000000001</v>
      </c>
      <c r="Q72" s="16">
        <v>119.34399999999999</v>
      </c>
      <c r="R72" s="16">
        <v>119.61279999999999</v>
      </c>
      <c r="S72" s="16">
        <v>119.88160000000001</v>
      </c>
      <c r="T72" s="16">
        <v>120.1504</v>
      </c>
      <c r="U72" s="16">
        <v>120.4192</v>
      </c>
      <c r="V72" s="16">
        <v>120.688</v>
      </c>
      <c r="W72" s="16">
        <v>120.9034</v>
      </c>
      <c r="X72" s="16">
        <v>121.11879999999999</v>
      </c>
      <c r="Y72" s="16">
        <v>121.3342</v>
      </c>
      <c r="Z72" s="16">
        <v>121.5496</v>
      </c>
      <c r="AA72" s="16">
        <v>121.765</v>
      </c>
      <c r="AB72" s="16">
        <v>121.282</v>
      </c>
      <c r="AC72" s="16">
        <v>120.79900000000001</v>
      </c>
      <c r="AD72" s="16">
        <v>120.316</v>
      </c>
      <c r="AE72" s="16">
        <v>119.833</v>
      </c>
      <c r="AF72" s="16">
        <v>119.35</v>
      </c>
      <c r="AG72" s="16">
        <v>119.01479999999999</v>
      </c>
      <c r="AH72" s="16">
        <v>118.67959999999999</v>
      </c>
      <c r="AI72" s="16">
        <v>118.34439999999999</v>
      </c>
      <c r="AJ72" s="16">
        <v>118.00920000000001</v>
      </c>
      <c r="AK72" s="16">
        <v>117.67400000000001</v>
      </c>
      <c r="AL72" s="16">
        <v>117.6464</v>
      </c>
      <c r="AM72" s="16">
        <v>117.61879999999999</v>
      </c>
      <c r="AN72" s="16">
        <v>117.5912</v>
      </c>
      <c r="AO72" s="16">
        <v>117.56359999999999</v>
      </c>
      <c r="AP72" s="16">
        <v>117.536</v>
      </c>
      <c r="AQ72" s="16">
        <v>115.23860000000001</v>
      </c>
      <c r="AR72" s="16">
        <v>112.94119999999999</v>
      </c>
      <c r="AS72" s="16">
        <v>110.6438</v>
      </c>
      <c r="AT72" s="16">
        <v>108.3464</v>
      </c>
      <c r="AU72" s="16">
        <v>106.04900000000001</v>
      </c>
      <c r="AV72" s="16">
        <v>102.16379999999999</v>
      </c>
      <c r="AW72" s="16">
        <v>98.278599999999997</v>
      </c>
      <c r="AX72" s="16">
        <v>94.3934</v>
      </c>
      <c r="AY72" s="16">
        <v>90.508200000000002</v>
      </c>
      <c r="AZ72" s="16">
        <v>86.623000000000005</v>
      </c>
      <c r="BA72" s="16">
        <v>84.894000000000005</v>
      </c>
      <c r="BB72" s="16">
        <v>83.165000000000006</v>
      </c>
      <c r="BC72" s="16">
        <v>81.436000000000007</v>
      </c>
      <c r="BD72" s="16">
        <v>79.706999999999994</v>
      </c>
      <c r="BE72" s="16">
        <v>77.977999999999994</v>
      </c>
      <c r="BF72" s="16">
        <v>75.727800000000002</v>
      </c>
      <c r="BG72" s="16">
        <v>73.477599999999995</v>
      </c>
      <c r="BH72" s="16">
        <v>71.227400000000003</v>
      </c>
      <c r="BI72" s="16">
        <v>68.977199999999996</v>
      </c>
      <c r="BJ72" s="16">
        <v>66.727000000000004</v>
      </c>
    </row>
    <row r="73" spans="1:62" x14ac:dyDescent="0.35">
      <c r="A73" s="16" t="s">
        <v>656</v>
      </c>
      <c r="B73" s="16" t="s">
        <v>657</v>
      </c>
      <c r="C73" s="16" t="s">
        <v>4</v>
      </c>
      <c r="D73" s="16" t="s">
        <v>628</v>
      </c>
      <c r="E73" s="16">
        <v>37.982680512612781</v>
      </c>
      <c r="F73" s="16">
        <v>38.869471508444228</v>
      </c>
      <c r="G73" s="16">
        <v>39.681080428238673</v>
      </c>
      <c r="H73" s="16">
        <v>39.585175395436949</v>
      </c>
      <c r="I73" s="16">
        <v>39.449991905776521</v>
      </c>
      <c r="J73" s="16">
        <v>39.325204810029156</v>
      </c>
      <c r="K73" s="16">
        <v>39.268098380068345</v>
      </c>
      <c r="L73" s="16">
        <v>39.257625468825864</v>
      </c>
      <c r="M73" s="16">
        <v>38.641678461444826</v>
      </c>
      <c r="N73" s="16">
        <v>38.038605921492952</v>
      </c>
      <c r="O73" s="16">
        <v>37.415112456108659</v>
      </c>
      <c r="P73" s="16">
        <v>36.763448858590124</v>
      </c>
      <c r="Q73" s="16">
        <v>36.094563797209247</v>
      </c>
      <c r="R73" s="16">
        <v>35.508199582210651</v>
      </c>
      <c r="S73" s="16">
        <v>34.876417928680112</v>
      </c>
      <c r="T73" s="16">
        <v>34.194161882599872</v>
      </c>
      <c r="U73" s="16">
        <v>33.452102506966057</v>
      </c>
      <c r="V73" s="16">
        <v>32.595055301633344</v>
      </c>
      <c r="W73" s="16">
        <v>31.225854361615109</v>
      </c>
      <c r="X73" s="16">
        <v>29.918982810646902</v>
      </c>
      <c r="Y73" s="16">
        <v>28.717790030503544</v>
      </c>
      <c r="Z73" s="16">
        <v>27.60236061728153</v>
      </c>
      <c r="AA73" s="16">
        <v>26.5896966592274</v>
      </c>
      <c r="AB73" s="16">
        <v>25.972277598961831</v>
      </c>
      <c r="AC73" s="16">
        <v>25.365626356254449</v>
      </c>
      <c r="AD73" s="16">
        <v>24.733216851380661</v>
      </c>
      <c r="AE73" s="16">
        <v>24.093275285592636</v>
      </c>
      <c r="AF73" s="16">
        <v>23.430065886621467</v>
      </c>
      <c r="AG73" s="16">
        <v>22.898669171300945</v>
      </c>
      <c r="AH73" s="16">
        <v>22.353766979345625</v>
      </c>
      <c r="AI73" s="16">
        <v>21.812474344266192</v>
      </c>
      <c r="AJ73" s="16">
        <v>21.245718450459112</v>
      </c>
      <c r="AK73" s="16">
        <v>20.695136988302199</v>
      </c>
      <c r="AL73" s="16">
        <v>19.97783085920533</v>
      </c>
      <c r="AM73" s="16">
        <v>19.216501824190367</v>
      </c>
      <c r="AN73" s="16">
        <v>18.393362538663879</v>
      </c>
      <c r="AO73" s="16">
        <v>17.527315849231986</v>
      </c>
      <c r="AP73" s="16">
        <v>16.624743218280063</v>
      </c>
      <c r="AQ73" s="16">
        <v>16.314021686998966</v>
      </c>
      <c r="AR73" s="16">
        <v>16.013370428988928</v>
      </c>
      <c r="AS73" s="16">
        <v>15.73518605025458</v>
      </c>
      <c r="AT73" s="16">
        <v>15.446076072558684</v>
      </c>
      <c r="AU73" s="16">
        <v>15.175829393561962</v>
      </c>
      <c r="AV73" s="16">
        <v>15.165246666856056</v>
      </c>
      <c r="AW73" s="16">
        <v>15.135077626814738</v>
      </c>
      <c r="AX73" s="16">
        <v>15.063337272819897</v>
      </c>
      <c r="AY73" s="16">
        <v>14.928907125470879</v>
      </c>
      <c r="AZ73" s="16">
        <v>14.737294205538346</v>
      </c>
      <c r="BA73" s="16">
        <v>14.074418467479646</v>
      </c>
      <c r="BB73" s="16">
        <v>13.439199915388683</v>
      </c>
      <c r="BC73" s="16">
        <v>12.835864245306595</v>
      </c>
      <c r="BD73" s="16">
        <v>12.243918867315926</v>
      </c>
      <c r="BE73" s="16">
        <v>11.656059235066266</v>
      </c>
      <c r="BF73" s="16">
        <v>11.260792596018785</v>
      </c>
      <c r="BG73" s="16">
        <v>10.873913314230132</v>
      </c>
      <c r="BH73" s="16">
        <v>10.492556534913046</v>
      </c>
      <c r="BI73" s="16">
        <v>10.109310467905768</v>
      </c>
      <c r="BJ73" s="16">
        <v>9.7363297520586336</v>
      </c>
    </row>
    <row r="74" spans="1:62" x14ac:dyDescent="0.35">
      <c r="A74" s="16" t="s">
        <v>658</v>
      </c>
      <c r="B74" s="16" t="s">
        <v>659</v>
      </c>
      <c r="C74" s="16" t="s">
        <v>4</v>
      </c>
      <c r="D74" s="16" t="s">
        <v>628</v>
      </c>
      <c r="E74" s="16">
        <v>141.93838145579434</v>
      </c>
      <c r="F74" s="16">
        <v>142.17878830561264</v>
      </c>
      <c r="G74" s="16">
        <v>142.38756909997505</v>
      </c>
      <c r="H74" s="16">
        <v>142.11518865720774</v>
      </c>
      <c r="I74" s="16">
        <v>141.74349106292615</v>
      </c>
      <c r="J74" s="16">
        <v>141.27545808590179</v>
      </c>
      <c r="K74" s="16">
        <v>140.72995598968785</v>
      </c>
      <c r="L74" s="16">
        <v>140.13364736177505</v>
      </c>
      <c r="M74" s="16">
        <v>138.79176939648931</v>
      </c>
      <c r="N74" s="16">
        <v>137.52924244476318</v>
      </c>
      <c r="O74" s="16">
        <v>136.40914101036674</v>
      </c>
      <c r="P74" s="16">
        <v>135.43112084961439</v>
      </c>
      <c r="Q74" s="16">
        <v>134.60545891537569</v>
      </c>
      <c r="R74" s="16">
        <v>133.41631477613529</v>
      </c>
      <c r="S74" s="16">
        <v>132.21485830223165</v>
      </c>
      <c r="T74" s="16">
        <v>130.94398982549683</v>
      </c>
      <c r="U74" s="16">
        <v>129.58465715703312</v>
      </c>
      <c r="V74" s="16">
        <v>128.17125841611809</v>
      </c>
      <c r="W74" s="16">
        <v>126.19133254091808</v>
      </c>
      <c r="X74" s="16">
        <v>124.19103773002226</v>
      </c>
      <c r="Y74" s="16">
        <v>122.17716191337705</v>
      </c>
      <c r="Z74" s="16">
        <v>120.12030459152595</v>
      </c>
      <c r="AA74" s="16">
        <v>118.03507860221643</v>
      </c>
      <c r="AB74" s="16">
        <v>116.46406579085459</v>
      </c>
      <c r="AC74" s="16">
        <v>114.89560045485867</v>
      </c>
      <c r="AD74" s="16">
        <v>113.34957947807926</v>
      </c>
      <c r="AE74" s="16">
        <v>111.77851902667341</v>
      </c>
      <c r="AF74" s="16">
        <v>110.26434156655799</v>
      </c>
      <c r="AG74" s="16">
        <v>109.55778450293728</v>
      </c>
      <c r="AH74" s="16">
        <v>108.9440819845516</v>
      </c>
      <c r="AI74" s="16">
        <v>108.40365493298287</v>
      </c>
      <c r="AJ74" s="16">
        <v>107.93624825908977</v>
      </c>
      <c r="AK74" s="16">
        <v>107.53782935344599</v>
      </c>
      <c r="AL74" s="16">
        <v>107.15346492192401</v>
      </c>
      <c r="AM74" s="16">
        <v>106.72560105000117</v>
      </c>
      <c r="AN74" s="16">
        <v>106.2306133817455</v>
      </c>
      <c r="AO74" s="16">
        <v>105.67001488446131</v>
      </c>
      <c r="AP74" s="16">
        <v>105.07266277799953</v>
      </c>
      <c r="AQ74" s="16">
        <v>104.52154774405987</v>
      </c>
      <c r="AR74" s="16">
        <v>103.9988207789186</v>
      </c>
      <c r="AS74" s="16">
        <v>103.52372999937135</v>
      </c>
      <c r="AT74" s="16">
        <v>103.10355492567808</v>
      </c>
      <c r="AU74" s="16">
        <v>102.69676627804172</v>
      </c>
      <c r="AV74" s="16">
        <v>102.44144825810911</v>
      </c>
      <c r="AW74" s="16">
        <v>102.19242136373698</v>
      </c>
      <c r="AX74" s="16">
        <v>101.93908683246897</v>
      </c>
      <c r="AY74" s="16">
        <v>101.69183821226964</v>
      </c>
      <c r="AZ74" s="16">
        <v>101.44488064421159</v>
      </c>
      <c r="BA74" s="16">
        <v>100.10445102177779</v>
      </c>
      <c r="BB74" s="16">
        <v>98.745484643088034</v>
      </c>
      <c r="BC74" s="16">
        <v>97.3663042999016</v>
      </c>
      <c r="BD74" s="16">
        <v>95.958762932020662</v>
      </c>
      <c r="BE74" s="16">
        <v>94.554108666066341</v>
      </c>
      <c r="BF74" s="16">
        <v>93.080092710131723</v>
      </c>
      <c r="BG74" s="16">
        <v>91.60007886944436</v>
      </c>
      <c r="BH74" s="16">
        <v>90.120024715139337</v>
      </c>
      <c r="BI74" s="16">
        <v>88.641951969070945</v>
      </c>
      <c r="BJ74" s="16">
        <v>87.17450682511587</v>
      </c>
    </row>
    <row r="75" spans="1:62" x14ac:dyDescent="0.35">
      <c r="A75" s="16" t="s">
        <v>340</v>
      </c>
      <c r="B75" s="16" t="s">
        <v>131</v>
      </c>
      <c r="C75" s="16" t="s">
        <v>4</v>
      </c>
      <c r="D75" s="16" t="s">
        <v>628</v>
      </c>
      <c r="E75" s="16">
        <v>29.013999999999999</v>
      </c>
      <c r="F75" s="16">
        <v>29.277999999999999</v>
      </c>
      <c r="G75" s="16">
        <v>29.542000000000002</v>
      </c>
      <c r="H75" s="16">
        <v>30.41</v>
      </c>
      <c r="I75" s="16">
        <v>31.277999999999999</v>
      </c>
      <c r="J75" s="16">
        <v>32.146000000000001</v>
      </c>
      <c r="K75" s="16">
        <v>33.014000000000003</v>
      </c>
      <c r="L75" s="16">
        <v>33.881999999999998</v>
      </c>
      <c r="M75" s="16">
        <v>32.762799999999999</v>
      </c>
      <c r="N75" s="16">
        <v>31.643599999999999</v>
      </c>
      <c r="O75" s="16">
        <v>30.5244</v>
      </c>
      <c r="P75" s="16">
        <v>29.405200000000001</v>
      </c>
      <c r="Q75" s="16">
        <v>28.286000000000001</v>
      </c>
      <c r="R75" s="16">
        <v>27.3324</v>
      </c>
      <c r="S75" s="16">
        <v>26.378799999999998</v>
      </c>
      <c r="T75" s="16">
        <v>25.4252</v>
      </c>
      <c r="U75" s="16">
        <v>24.471599999999999</v>
      </c>
      <c r="V75" s="16">
        <v>23.518000000000001</v>
      </c>
      <c r="W75" s="16">
        <v>22.142600000000002</v>
      </c>
      <c r="X75" s="16">
        <v>20.767199999999999</v>
      </c>
      <c r="Y75" s="16">
        <v>19.3918</v>
      </c>
      <c r="Z75" s="16">
        <v>18.016400000000001</v>
      </c>
      <c r="AA75" s="16">
        <v>16.640999999999998</v>
      </c>
      <c r="AB75" s="16">
        <v>15.857799999999999</v>
      </c>
      <c r="AC75" s="16">
        <v>15.0746</v>
      </c>
      <c r="AD75" s="16">
        <v>14.291399999999999</v>
      </c>
      <c r="AE75" s="16">
        <v>13.5082</v>
      </c>
      <c r="AF75" s="16">
        <v>12.725</v>
      </c>
      <c r="AG75" s="16">
        <v>12.456</v>
      </c>
      <c r="AH75" s="16">
        <v>12.186999999999999</v>
      </c>
      <c r="AI75" s="16">
        <v>11.917999999999999</v>
      </c>
      <c r="AJ75" s="16">
        <v>11.648999999999999</v>
      </c>
      <c r="AK75" s="16">
        <v>11.38</v>
      </c>
      <c r="AL75" s="16">
        <v>10.9968</v>
      </c>
      <c r="AM75" s="16">
        <v>10.6136</v>
      </c>
      <c r="AN75" s="16">
        <v>10.230399999999999</v>
      </c>
      <c r="AO75" s="16">
        <v>9.8472000000000008</v>
      </c>
      <c r="AP75" s="16">
        <v>9.4640000000000004</v>
      </c>
      <c r="AQ75" s="16">
        <v>9.6893999999999991</v>
      </c>
      <c r="AR75" s="16">
        <v>9.9147999999999996</v>
      </c>
      <c r="AS75" s="16">
        <v>10.1402</v>
      </c>
      <c r="AT75" s="16">
        <v>10.365600000000001</v>
      </c>
      <c r="AU75" s="16">
        <v>10.590999999999999</v>
      </c>
      <c r="AV75" s="16">
        <v>10.319000000000001</v>
      </c>
      <c r="AW75" s="16">
        <v>10.047000000000001</v>
      </c>
      <c r="AX75" s="16">
        <v>9.7750000000000004</v>
      </c>
      <c r="AY75" s="16">
        <v>9.5030000000000001</v>
      </c>
      <c r="AZ75" s="16">
        <v>9.2309999999999999</v>
      </c>
      <c r="BA75" s="16">
        <v>8.8694000000000006</v>
      </c>
      <c r="BB75" s="16">
        <v>8.5077999999999996</v>
      </c>
      <c r="BC75" s="16">
        <v>8.1462000000000003</v>
      </c>
      <c r="BD75" s="16">
        <v>7.7846000000000002</v>
      </c>
      <c r="BE75" s="16">
        <v>7.423</v>
      </c>
      <c r="BF75" s="16">
        <v>7.101</v>
      </c>
      <c r="BG75" s="16">
        <v>6.7789999999999999</v>
      </c>
      <c r="BH75" s="16">
        <v>6.4569999999999999</v>
      </c>
      <c r="BI75" s="16">
        <v>6.1349999999999998</v>
      </c>
      <c r="BJ75" s="16">
        <v>5.8129999999999997</v>
      </c>
    </row>
    <row r="76" spans="1:62" x14ac:dyDescent="0.35">
      <c r="A76" s="16" t="s">
        <v>339</v>
      </c>
      <c r="B76" s="16" t="s">
        <v>130</v>
      </c>
      <c r="C76" s="16" t="s">
        <v>4</v>
      </c>
      <c r="D76" s="16" t="s">
        <v>628</v>
      </c>
      <c r="E76" s="16">
        <v>112.6104</v>
      </c>
      <c r="F76" s="16">
        <v>110.2872</v>
      </c>
      <c r="G76" s="16">
        <v>107.964</v>
      </c>
      <c r="H76" s="16">
        <v>101.3952</v>
      </c>
      <c r="I76" s="16">
        <v>94.826400000000007</v>
      </c>
      <c r="J76" s="16">
        <v>88.257599999999996</v>
      </c>
      <c r="K76" s="16">
        <v>81.688800000000001</v>
      </c>
      <c r="L76" s="16">
        <v>75.12</v>
      </c>
      <c r="M76" s="16">
        <v>71.893000000000001</v>
      </c>
      <c r="N76" s="16">
        <v>68.665999999999997</v>
      </c>
      <c r="O76" s="16">
        <v>65.438999999999993</v>
      </c>
      <c r="P76" s="16">
        <v>62.212000000000003</v>
      </c>
      <c r="Q76" s="16">
        <v>58.984999999999999</v>
      </c>
      <c r="R76" s="16">
        <v>59.450400000000002</v>
      </c>
      <c r="S76" s="16">
        <v>59.915799999999997</v>
      </c>
      <c r="T76" s="16">
        <v>60.3812</v>
      </c>
      <c r="U76" s="16">
        <v>60.846600000000002</v>
      </c>
      <c r="V76" s="16">
        <v>61.311999999999998</v>
      </c>
      <c r="W76" s="16">
        <v>60.770400000000002</v>
      </c>
      <c r="X76" s="16">
        <v>60.2288</v>
      </c>
      <c r="Y76" s="16">
        <v>59.687199999999997</v>
      </c>
      <c r="Z76" s="16">
        <v>59.145600000000002</v>
      </c>
      <c r="AA76" s="16">
        <v>58.603999999999999</v>
      </c>
      <c r="AB76" s="16">
        <v>59.539000000000001</v>
      </c>
      <c r="AC76" s="16">
        <v>60.473999999999997</v>
      </c>
      <c r="AD76" s="16">
        <v>61.408999999999999</v>
      </c>
      <c r="AE76" s="16">
        <v>62.344000000000001</v>
      </c>
      <c r="AF76" s="16">
        <v>63.279000000000003</v>
      </c>
      <c r="AG76" s="16">
        <v>63.205800000000004</v>
      </c>
      <c r="AH76" s="16">
        <v>63.132599999999996</v>
      </c>
      <c r="AI76" s="16">
        <v>63.059399999999997</v>
      </c>
      <c r="AJ76" s="16">
        <v>62.986199999999997</v>
      </c>
      <c r="AK76" s="16">
        <v>62.912999999999997</v>
      </c>
      <c r="AL76" s="16">
        <v>59.4206</v>
      </c>
      <c r="AM76" s="16">
        <v>55.928199999999997</v>
      </c>
      <c r="AN76" s="16">
        <v>52.4358</v>
      </c>
      <c r="AO76" s="16">
        <v>48.943399999999997</v>
      </c>
      <c r="AP76" s="16">
        <v>45.451000000000001</v>
      </c>
      <c r="AQ76" s="16">
        <v>44.594000000000001</v>
      </c>
      <c r="AR76" s="16">
        <v>43.737000000000002</v>
      </c>
      <c r="AS76" s="16">
        <v>42.88</v>
      </c>
      <c r="AT76" s="16">
        <v>42.023000000000003</v>
      </c>
      <c r="AU76" s="16">
        <v>41.165999999999997</v>
      </c>
      <c r="AV76" s="16">
        <v>41.981400000000001</v>
      </c>
      <c r="AW76" s="16">
        <v>42.796799999999998</v>
      </c>
      <c r="AX76" s="16">
        <v>43.612200000000001</v>
      </c>
      <c r="AY76" s="16">
        <v>44.427599999999998</v>
      </c>
      <c r="AZ76" s="16">
        <v>45.243000000000002</v>
      </c>
      <c r="BA76" s="16">
        <v>45.375</v>
      </c>
      <c r="BB76" s="16">
        <v>45.506999999999998</v>
      </c>
      <c r="BC76" s="16">
        <v>45.639000000000003</v>
      </c>
      <c r="BD76" s="16">
        <v>45.771000000000001</v>
      </c>
      <c r="BE76" s="16">
        <v>45.902999999999999</v>
      </c>
      <c r="BF76" s="16">
        <v>46.593000000000004</v>
      </c>
      <c r="BG76" s="16">
        <v>47.283000000000001</v>
      </c>
      <c r="BH76" s="16">
        <v>47.972999999999999</v>
      </c>
      <c r="BI76" s="16">
        <v>48.662999999999997</v>
      </c>
      <c r="BJ76" s="16">
        <v>49.353000000000002</v>
      </c>
    </row>
    <row r="77" spans="1:62" x14ac:dyDescent="0.35">
      <c r="A77" s="16" t="s">
        <v>341</v>
      </c>
      <c r="B77" s="16" t="s">
        <v>132</v>
      </c>
      <c r="C77" s="16" t="s">
        <v>4</v>
      </c>
      <c r="D77" s="16" t="s">
        <v>628</v>
      </c>
      <c r="E77" s="16">
        <v>24.917000000000002</v>
      </c>
      <c r="F77" s="16">
        <v>25.899000000000001</v>
      </c>
      <c r="G77" s="16">
        <v>26.881</v>
      </c>
      <c r="H77" s="16">
        <v>26.827400000000001</v>
      </c>
      <c r="I77" s="16">
        <v>26.773800000000001</v>
      </c>
      <c r="J77" s="16">
        <v>26.720199999999998</v>
      </c>
      <c r="K77" s="16">
        <v>26.666599999999999</v>
      </c>
      <c r="L77" s="16">
        <v>26.613</v>
      </c>
      <c r="M77" s="16">
        <v>26.921199999999999</v>
      </c>
      <c r="N77" s="16">
        <v>27.229399999999998</v>
      </c>
      <c r="O77" s="16">
        <v>27.537600000000001</v>
      </c>
      <c r="P77" s="16">
        <v>27.845800000000001</v>
      </c>
      <c r="Q77" s="16">
        <v>28.154</v>
      </c>
      <c r="R77" s="16">
        <v>26.714400000000001</v>
      </c>
      <c r="S77" s="16">
        <v>25.274799999999999</v>
      </c>
      <c r="T77" s="16">
        <v>23.8352</v>
      </c>
      <c r="U77" s="16">
        <v>22.395600000000002</v>
      </c>
      <c r="V77" s="16">
        <v>20.956</v>
      </c>
      <c r="W77" s="16">
        <v>19.672000000000001</v>
      </c>
      <c r="X77" s="16">
        <v>18.388000000000002</v>
      </c>
      <c r="Y77" s="16">
        <v>17.103999999999999</v>
      </c>
      <c r="Z77" s="16">
        <v>15.82</v>
      </c>
      <c r="AA77" s="16">
        <v>14.536</v>
      </c>
      <c r="AB77" s="16">
        <v>13.5962</v>
      </c>
      <c r="AC77" s="16">
        <v>12.6564</v>
      </c>
      <c r="AD77" s="16">
        <v>11.7166</v>
      </c>
      <c r="AE77" s="16">
        <v>10.7768</v>
      </c>
      <c r="AF77" s="16">
        <v>9.8369999999999997</v>
      </c>
      <c r="AG77" s="16">
        <v>9.4771999999999998</v>
      </c>
      <c r="AH77" s="16">
        <v>9.1173999999999999</v>
      </c>
      <c r="AI77" s="16">
        <v>8.7576000000000001</v>
      </c>
      <c r="AJ77" s="16">
        <v>8.3978000000000002</v>
      </c>
      <c r="AK77" s="16">
        <v>8.0380000000000003</v>
      </c>
      <c r="AL77" s="16">
        <v>7.8742000000000001</v>
      </c>
      <c r="AM77" s="16">
        <v>7.7103999999999999</v>
      </c>
      <c r="AN77" s="16">
        <v>7.5465999999999998</v>
      </c>
      <c r="AO77" s="16">
        <v>7.3827999999999996</v>
      </c>
      <c r="AP77" s="16">
        <v>7.2190000000000003</v>
      </c>
      <c r="AQ77" s="16">
        <v>7.3605999999999998</v>
      </c>
      <c r="AR77" s="16">
        <v>7.5022000000000002</v>
      </c>
      <c r="AS77" s="16">
        <v>7.6437999999999997</v>
      </c>
      <c r="AT77" s="16">
        <v>7.7854000000000001</v>
      </c>
      <c r="AU77" s="16">
        <v>7.9269999999999996</v>
      </c>
      <c r="AV77" s="16">
        <v>7.7911999999999999</v>
      </c>
      <c r="AW77" s="16">
        <v>7.6554000000000002</v>
      </c>
      <c r="AX77" s="16">
        <v>7.5195999999999996</v>
      </c>
      <c r="AY77" s="16">
        <v>7.3837999999999999</v>
      </c>
      <c r="AZ77" s="16">
        <v>7.2480000000000002</v>
      </c>
      <c r="BA77" s="16">
        <v>7.1280000000000001</v>
      </c>
      <c r="BB77" s="16">
        <v>7.008</v>
      </c>
      <c r="BC77" s="16">
        <v>6.8879999999999999</v>
      </c>
      <c r="BD77" s="16">
        <v>6.7679999999999998</v>
      </c>
      <c r="BE77" s="16">
        <v>6.6479999999999997</v>
      </c>
      <c r="BF77" s="16">
        <v>6.2637999999999998</v>
      </c>
      <c r="BG77" s="16">
        <v>5.8795999999999999</v>
      </c>
      <c r="BH77" s="16">
        <v>5.4954000000000001</v>
      </c>
      <c r="BI77" s="16">
        <v>5.1112000000000002</v>
      </c>
      <c r="BJ77" s="16">
        <v>4.7270000000000003</v>
      </c>
    </row>
    <row r="78" spans="1:62" x14ac:dyDescent="0.35">
      <c r="A78" s="16" t="s">
        <v>338</v>
      </c>
      <c r="B78" s="16" t="s">
        <v>129</v>
      </c>
      <c r="C78" s="16" t="s">
        <v>4</v>
      </c>
      <c r="D78" s="16" t="s">
        <v>628</v>
      </c>
    </row>
    <row r="79" spans="1:62" x14ac:dyDescent="0.35">
      <c r="A79" s="16" t="s">
        <v>660</v>
      </c>
      <c r="B79" s="16" t="s">
        <v>192</v>
      </c>
      <c r="C79" s="16" t="s">
        <v>4</v>
      </c>
      <c r="D79" s="16" t="s">
        <v>628</v>
      </c>
      <c r="E79" s="16">
        <v>75.368399999999994</v>
      </c>
      <c r="F79" s="16">
        <v>75.151200000000003</v>
      </c>
      <c r="G79" s="16">
        <v>74.933999999999997</v>
      </c>
      <c r="H79" s="16">
        <v>74.933999999999997</v>
      </c>
      <c r="I79" s="16">
        <v>74.933999999999997</v>
      </c>
      <c r="J79" s="16">
        <v>74.933999999999997</v>
      </c>
      <c r="K79" s="16">
        <v>74.933999999999997</v>
      </c>
      <c r="L79" s="16">
        <v>74.933999999999997</v>
      </c>
      <c r="M79" s="16">
        <v>74.933999999999997</v>
      </c>
      <c r="N79" s="16">
        <v>74.933999999999997</v>
      </c>
      <c r="O79" s="16">
        <v>74.933999999999997</v>
      </c>
      <c r="P79" s="16">
        <v>74.933999999999997</v>
      </c>
      <c r="Q79" s="16">
        <v>74.933999999999997</v>
      </c>
      <c r="R79" s="16">
        <v>73.745599999999996</v>
      </c>
      <c r="S79" s="16">
        <v>72.557199999999995</v>
      </c>
      <c r="T79" s="16">
        <v>71.368799999999993</v>
      </c>
      <c r="U79" s="16">
        <v>70.180400000000006</v>
      </c>
      <c r="V79" s="16">
        <v>68.992000000000004</v>
      </c>
      <c r="W79" s="16">
        <v>67.913600000000002</v>
      </c>
      <c r="X79" s="16">
        <v>66.8352</v>
      </c>
      <c r="Y79" s="16">
        <v>65.756799999999998</v>
      </c>
      <c r="Z79" s="16">
        <v>64.678399999999996</v>
      </c>
      <c r="AA79" s="16">
        <v>63.6</v>
      </c>
      <c r="AB79" s="16">
        <v>61.571199999999997</v>
      </c>
      <c r="AC79" s="16">
        <v>59.542400000000001</v>
      </c>
      <c r="AD79" s="16">
        <v>57.513599999999997</v>
      </c>
      <c r="AE79" s="16">
        <v>55.4848</v>
      </c>
      <c r="AF79" s="16">
        <v>53.456000000000003</v>
      </c>
      <c r="AG79" s="16">
        <v>52.437399999999997</v>
      </c>
      <c r="AH79" s="16">
        <v>51.418799999999997</v>
      </c>
      <c r="AI79" s="16">
        <v>50.400199999999998</v>
      </c>
      <c r="AJ79" s="16">
        <v>49.381599999999999</v>
      </c>
      <c r="AK79" s="16">
        <v>48.363</v>
      </c>
      <c r="AL79" s="16">
        <v>47.654800000000002</v>
      </c>
      <c r="AM79" s="16">
        <v>46.946599999999997</v>
      </c>
      <c r="AN79" s="16">
        <v>46.238399999999999</v>
      </c>
      <c r="AO79" s="16">
        <v>45.530200000000001</v>
      </c>
      <c r="AP79" s="16">
        <v>44.822000000000003</v>
      </c>
      <c r="AQ79" s="16">
        <v>42.7102</v>
      </c>
      <c r="AR79" s="16">
        <v>40.598399999999998</v>
      </c>
      <c r="AS79" s="16">
        <v>38.486600000000003</v>
      </c>
      <c r="AT79" s="16">
        <v>36.3748</v>
      </c>
      <c r="AU79" s="16">
        <v>34.262999999999998</v>
      </c>
      <c r="AV79" s="16">
        <v>32.495600000000003</v>
      </c>
      <c r="AW79" s="16">
        <v>30.728200000000001</v>
      </c>
      <c r="AX79" s="16">
        <v>28.960799999999999</v>
      </c>
      <c r="AY79" s="16">
        <v>27.1934</v>
      </c>
      <c r="AZ79" s="16">
        <v>25.425999999999998</v>
      </c>
      <c r="BA79" s="16">
        <v>24.052</v>
      </c>
      <c r="BB79" s="16">
        <v>22.678000000000001</v>
      </c>
      <c r="BC79" s="16">
        <v>21.303999999999998</v>
      </c>
      <c r="BD79" s="16">
        <v>19.93</v>
      </c>
      <c r="BE79" s="16">
        <v>18.556000000000001</v>
      </c>
      <c r="BF79" s="16">
        <v>17.6296</v>
      </c>
      <c r="BG79" s="16">
        <v>16.703199999999999</v>
      </c>
      <c r="BH79" s="16">
        <v>15.7768</v>
      </c>
      <c r="BI79" s="16">
        <v>14.8504</v>
      </c>
      <c r="BJ79" s="16">
        <v>13.923999999999999</v>
      </c>
    </row>
    <row r="80" spans="1:62" x14ac:dyDescent="0.35">
      <c r="A80" s="16" t="s">
        <v>343</v>
      </c>
      <c r="B80" s="16" t="s">
        <v>134</v>
      </c>
      <c r="C80" s="16" t="s">
        <v>4</v>
      </c>
      <c r="D80" s="16" t="s">
        <v>628</v>
      </c>
      <c r="E80" s="16">
        <v>180.3142</v>
      </c>
      <c r="F80" s="16">
        <v>182.64959999999999</v>
      </c>
      <c r="G80" s="16">
        <v>184.98500000000001</v>
      </c>
      <c r="H80" s="16">
        <v>186.86199999999999</v>
      </c>
      <c r="I80" s="16">
        <v>188.739</v>
      </c>
      <c r="J80" s="16">
        <v>190.61600000000001</v>
      </c>
      <c r="K80" s="16">
        <v>192.49299999999999</v>
      </c>
      <c r="L80" s="16">
        <v>194.37</v>
      </c>
      <c r="M80" s="16">
        <v>195.72659999999999</v>
      </c>
      <c r="N80" s="16">
        <v>197.08320000000001</v>
      </c>
      <c r="O80" s="16">
        <v>198.43979999999999</v>
      </c>
      <c r="P80" s="16">
        <v>199.79640000000001</v>
      </c>
      <c r="Q80" s="16">
        <v>201.15299999999999</v>
      </c>
      <c r="R80" s="16">
        <v>202.7654</v>
      </c>
      <c r="S80" s="16">
        <v>204.37780000000001</v>
      </c>
      <c r="T80" s="16">
        <v>205.99019999999999</v>
      </c>
      <c r="U80" s="16">
        <v>207.6026</v>
      </c>
      <c r="V80" s="16">
        <v>209.215</v>
      </c>
      <c r="W80" s="16">
        <v>208.215</v>
      </c>
      <c r="X80" s="16">
        <v>207.215</v>
      </c>
      <c r="Y80" s="16">
        <v>206.215</v>
      </c>
      <c r="Z80" s="16">
        <v>205.215</v>
      </c>
      <c r="AA80" s="16">
        <v>204.215</v>
      </c>
      <c r="AB80" s="16">
        <v>202.154</v>
      </c>
      <c r="AC80" s="16">
        <v>200.09299999999999</v>
      </c>
      <c r="AD80" s="16">
        <v>198.03200000000001</v>
      </c>
      <c r="AE80" s="16">
        <v>195.971</v>
      </c>
      <c r="AF80" s="16">
        <v>193.91</v>
      </c>
      <c r="AG80" s="16">
        <v>190.68039999999999</v>
      </c>
      <c r="AH80" s="16">
        <v>187.45079999999999</v>
      </c>
      <c r="AI80" s="16">
        <v>184.22120000000001</v>
      </c>
      <c r="AJ80" s="16">
        <v>180.99160000000001</v>
      </c>
      <c r="AK80" s="16">
        <v>177.762</v>
      </c>
      <c r="AL80" s="16">
        <v>172.5496</v>
      </c>
      <c r="AM80" s="16">
        <v>167.3372</v>
      </c>
      <c r="AN80" s="16">
        <v>162.12479999999999</v>
      </c>
      <c r="AO80" s="16">
        <v>156.91239999999999</v>
      </c>
      <c r="AP80" s="16">
        <v>151.69999999999999</v>
      </c>
      <c r="AQ80" s="16">
        <v>147.30160000000001</v>
      </c>
      <c r="AR80" s="16">
        <v>142.9032</v>
      </c>
      <c r="AS80" s="16">
        <v>138.50479999999999</v>
      </c>
      <c r="AT80" s="16">
        <v>134.10640000000001</v>
      </c>
      <c r="AU80" s="16">
        <v>129.708</v>
      </c>
      <c r="AV80" s="16">
        <v>127.12179999999999</v>
      </c>
      <c r="AW80" s="16">
        <v>124.5356</v>
      </c>
      <c r="AX80" s="16">
        <v>121.9494</v>
      </c>
      <c r="AY80" s="16">
        <v>119.36320000000001</v>
      </c>
      <c r="AZ80" s="16">
        <v>116.777</v>
      </c>
      <c r="BA80" s="16">
        <v>114.65479999999999</v>
      </c>
      <c r="BB80" s="16">
        <v>112.5326</v>
      </c>
      <c r="BC80" s="16">
        <v>110.4104</v>
      </c>
      <c r="BD80" s="16">
        <v>108.2882</v>
      </c>
      <c r="BE80" s="16">
        <v>106.166</v>
      </c>
      <c r="BF80" s="16">
        <v>104.1782</v>
      </c>
      <c r="BG80" s="16">
        <v>102.1904</v>
      </c>
      <c r="BH80" s="16">
        <v>100.2026</v>
      </c>
      <c r="BI80" s="16">
        <v>98.214799999999997</v>
      </c>
      <c r="BJ80" s="16">
        <v>96.227000000000004</v>
      </c>
    </row>
    <row r="81" spans="1:62" x14ac:dyDescent="0.35">
      <c r="A81" s="16" t="s">
        <v>459</v>
      </c>
      <c r="B81" s="16" t="s">
        <v>269</v>
      </c>
      <c r="C81" s="16" t="s">
        <v>4</v>
      </c>
      <c r="D81" s="16" t="s">
        <v>628</v>
      </c>
      <c r="E81" s="16">
        <v>84.740600000000001</v>
      </c>
      <c r="F81" s="16">
        <v>86.762799999999999</v>
      </c>
      <c r="G81" s="16">
        <v>88.784999999999997</v>
      </c>
      <c r="H81" s="16">
        <v>84.368399999999994</v>
      </c>
      <c r="I81" s="16">
        <v>79.951800000000006</v>
      </c>
      <c r="J81" s="16">
        <v>75.535200000000003</v>
      </c>
      <c r="K81" s="16">
        <v>71.118600000000001</v>
      </c>
      <c r="L81" s="16">
        <v>66.701999999999998</v>
      </c>
      <c r="M81" s="16">
        <v>61.931600000000003</v>
      </c>
      <c r="N81" s="16">
        <v>57.161200000000001</v>
      </c>
      <c r="O81" s="16">
        <v>52.390799999999999</v>
      </c>
      <c r="P81" s="16">
        <v>47.620399999999997</v>
      </c>
      <c r="Q81" s="16">
        <v>42.85</v>
      </c>
      <c r="R81" s="16">
        <v>40.339199999999998</v>
      </c>
      <c r="S81" s="16">
        <v>37.828400000000002</v>
      </c>
      <c r="T81" s="16">
        <v>35.317599999999999</v>
      </c>
      <c r="U81" s="16">
        <v>32.806800000000003</v>
      </c>
      <c r="V81" s="16">
        <v>30.295999999999999</v>
      </c>
      <c r="W81" s="16">
        <v>29.8032</v>
      </c>
      <c r="X81" s="16">
        <v>29.310400000000001</v>
      </c>
      <c r="Y81" s="16">
        <v>28.817599999999999</v>
      </c>
      <c r="Z81" s="16">
        <v>28.3248</v>
      </c>
      <c r="AA81" s="16">
        <v>27.832000000000001</v>
      </c>
      <c r="AB81" s="16">
        <v>28.599399999999999</v>
      </c>
      <c r="AC81" s="16">
        <v>29.366800000000001</v>
      </c>
      <c r="AD81" s="16">
        <v>30.1342</v>
      </c>
      <c r="AE81" s="16">
        <v>30.901599999999998</v>
      </c>
      <c r="AF81" s="16">
        <v>31.669</v>
      </c>
      <c r="AG81" s="16">
        <v>31.437799999999999</v>
      </c>
      <c r="AH81" s="16">
        <v>31.206600000000002</v>
      </c>
      <c r="AI81" s="16">
        <v>30.9754</v>
      </c>
      <c r="AJ81" s="16">
        <v>30.744199999999999</v>
      </c>
      <c r="AK81" s="16">
        <v>30.513000000000002</v>
      </c>
      <c r="AL81" s="16">
        <v>30.473800000000001</v>
      </c>
      <c r="AM81" s="16">
        <v>30.4346</v>
      </c>
      <c r="AN81" s="16">
        <v>30.395399999999999</v>
      </c>
      <c r="AO81" s="16">
        <v>30.356200000000001</v>
      </c>
      <c r="AP81" s="16">
        <v>30.317</v>
      </c>
      <c r="AQ81" s="16">
        <v>29.574200000000001</v>
      </c>
      <c r="AR81" s="16">
        <v>28.831399999999999</v>
      </c>
      <c r="AS81" s="16">
        <v>28.0886</v>
      </c>
      <c r="AT81" s="16">
        <v>27.345800000000001</v>
      </c>
      <c r="AU81" s="16">
        <v>26.603000000000002</v>
      </c>
      <c r="AV81" s="16">
        <v>26.353999999999999</v>
      </c>
      <c r="AW81" s="16">
        <v>26.105</v>
      </c>
      <c r="AX81" s="16">
        <v>25.856000000000002</v>
      </c>
      <c r="AY81" s="16">
        <v>25.606999999999999</v>
      </c>
      <c r="AZ81" s="16">
        <v>25.358000000000001</v>
      </c>
      <c r="BA81" s="16">
        <v>23.982199999999999</v>
      </c>
      <c r="BB81" s="16">
        <v>22.606400000000001</v>
      </c>
      <c r="BC81" s="16">
        <v>21.230599999999999</v>
      </c>
      <c r="BD81" s="16">
        <v>19.854800000000001</v>
      </c>
      <c r="BE81" s="16">
        <v>18.478999999999999</v>
      </c>
      <c r="BF81" s="16">
        <v>17.4572</v>
      </c>
      <c r="BG81" s="16">
        <v>16.435400000000001</v>
      </c>
      <c r="BH81" s="16">
        <v>15.413600000000001</v>
      </c>
      <c r="BI81" s="16">
        <v>14.3918</v>
      </c>
      <c r="BJ81" s="16">
        <v>13.37</v>
      </c>
    </row>
    <row r="82" spans="1:62" x14ac:dyDescent="0.35">
      <c r="A82" s="16" t="s">
        <v>345</v>
      </c>
      <c r="B82" s="16" t="s">
        <v>136</v>
      </c>
      <c r="C82" s="16" t="s">
        <v>4</v>
      </c>
      <c r="D82" s="16" t="s">
        <v>628</v>
      </c>
      <c r="E82" s="16">
        <v>28.415400000000002</v>
      </c>
      <c r="F82" s="16">
        <v>28.456199999999999</v>
      </c>
      <c r="G82" s="16">
        <v>28.497</v>
      </c>
      <c r="H82" s="16">
        <v>29.868200000000002</v>
      </c>
      <c r="I82" s="16">
        <v>31.2394</v>
      </c>
      <c r="J82" s="16">
        <v>32.610599999999998</v>
      </c>
      <c r="K82" s="16">
        <v>33.9818</v>
      </c>
      <c r="L82" s="16">
        <v>35.353000000000002</v>
      </c>
      <c r="M82" s="16">
        <v>35.0886</v>
      </c>
      <c r="N82" s="16">
        <v>34.824199999999998</v>
      </c>
      <c r="O82" s="16">
        <v>34.559800000000003</v>
      </c>
      <c r="P82" s="16">
        <v>34.295400000000001</v>
      </c>
      <c r="Q82" s="16">
        <v>34.030999999999999</v>
      </c>
      <c r="R82" s="16">
        <v>35.0946</v>
      </c>
      <c r="S82" s="16">
        <v>36.158200000000001</v>
      </c>
      <c r="T82" s="16">
        <v>37.221800000000002</v>
      </c>
      <c r="U82" s="16">
        <v>38.285400000000003</v>
      </c>
      <c r="V82" s="16">
        <v>39.348999999999997</v>
      </c>
      <c r="W82" s="16">
        <v>40.978999999999999</v>
      </c>
      <c r="X82" s="16">
        <v>42.609000000000002</v>
      </c>
      <c r="Y82" s="16">
        <v>44.238999999999997</v>
      </c>
      <c r="Z82" s="16">
        <v>45.869</v>
      </c>
      <c r="AA82" s="16">
        <v>47.499000000000002</v>
      </c>
      <c r="AB82" s="16">
        <v>48.760199999999998</v>
      </c>
      <c r="AC82" s="16">
        <v>50.0214</v>
      </c>
      <c r="AD82" s="16">
        <v>51.282600000000002</v>
      </c>
      <c r="AE82" s="16">
        <v>52.543799999999997</v>
      </c>
      <c r="AF82" s="16">
        <v>53.805</v>
      </c>
      <c r="AG82" s="16">
        <v>56.828200000000002</v>
      </c>
      <c r="AH82" s="16">
        <v>59.851399999999998</v>
      </c>
      <c r="AI82" s="16">
        <v>62.874600000000001</v>
      </c>
      <c r="AJ82" s="16">
        <v>65.897800000000004</v>
      </c>
      <c r="AK82" s="16">
        <v>68.921000000000006</v>
      </c>
      <c r="AL82" s="16">
        <v>67.245599999999996</v>
      </c>
      <c r="AM82" s="16">
        <v>65.5702</v>
      </c>
      <c r="AN82" s="16">
        <v>63.894799999999996</v>
      </c>
      <c r="AO82" s="16">
        <v>62.2194</v>
      </c>
      <c r="AP82" s="16">
        <v>60.543999999999997</v>
      </c>
      <c r="AQ82" s="16">
        <v>58.105400000000003</v>
      </c>
      <c r="AR82" s="16">
        <v>55.666800000000002</v>
      </c>
      <c r="AS82" s="16">
        <v>53.228200000000001</v>
      </c>
      <c r="AT82" s="16">
        <v>50.7896</v>
      </c>
      <c r="AU82" s="16">
        <v>48.350999999999999</v>
      </c>
      <c r="AV82" s="16">
        <v>48.832000000000001</v>
      </c>
      <c r="AW82" s="16">
        <v>49.313000000000002</v>
      </c>
      <c r="AX82" s="16">
        <v>49.793999999999997</v>
      </c>
      <c r="AY82" s="16">
        <v>50.274999999999999</v>
      </c>
      <c r="AZ82" s="16">
        <v>50.756</v>
      </c>
      <c r="BA82" s="16">
        <v>50.934399999999997</v>
      </c>
      <c r="BB82" s="16">
        <v>51.1128</v>
      </c>
      <c r="BC82" s="16">
        <v>51.291200000000003</v>
      </c>
      <c r="BD82" s="16">
        <v>51.4696</v>
      </c>
      <c r="BE82" s="16">
        <v>51.648000000000003</v>
      </c>
      <c r="BF82" s="16">
        <v>50.6</v>
      </c>
      <c r="BG82" s="16">
        <v>49.552</v>
      </c>
      <c r="BH82" s="16">
        <v>48.503999999999998</v>
      </c>
      <c r="BI82" s="16">
        <v>47.456000000000003</v>
      </c>
      <c r="BJ82" s="16">
        <v>46.408000000000001</v>
      </c>
    </row>
    <row r="83" spans="1:62" x14ac:dyDescent="0.35">
      <c r="A83" s="16" t="s">
        <v>347</v>
      </c>
      <c r="B83" s="16" t="s">
        <v>138</v>
      </c>
      <c r="C83" s="16" t="s">
        <v>4</v>
      </c>
      <c r="D83" s="16" t="s">
        <v>628</v>
      </c>
      <c r="E83" s="16">
        <v>148.34479999999999</v>
      </c>
      <c r="F83" s="16">
        <v>148.23439999999999</v>
      </c>
      <c r="G83" s="16">
        <v>148.124</v>
      </c>
      <c r="H83" s="16">
        <v>147.68960000000001</v>
      </c>
      <c r="I83" s="16">
        <v>147.2552</v>
      </c>
      <c r="J83" s="16">
        <v>146.82079999999999</v>
      </c>
      <c r="K83" s="16">
        <v>146.38640000000001</v>
      </c>
      <c r="L83" s="16">
        <v>145.952</v>
      </c>
      <c r="M83" s="16">
        <v>145.2312</v>
      </c>
      <c r="N83" s="16">
        <v>144.5104</v>
      </c>
      <c r="O83" s="16">
        <v>143.78960000000001</v>
      </c>
      <c r="P83" s="16">
        <v>143.06880000000001</v>
      </c>
      <c r="Q83" s="16">
        <v>142.34800000000001</v>
      </c>
      <c r="R83" s="16">
        <v>141.16159999999999</v>
      </c>
      <c r="S83" s="16">
        <v>139.9752</v>
      </c>
      <c r="T83" s="16">
        <v>138.78880000000001</v>
      </c>
      <c r="U83" s="16">
        <v>137.60239999999999</v>
      </c>
      <c r="V83" s="16">
        <v>136.416</v>
      </c>
      <c r="W83" s="16">
        <v>134.79740000000001</v>
      </c>
      <c r="X83" s="16">
        <v>133.1788</v>
      </c>
      <c r="Y83" s="16">
        <v>131.56020000000001</v>
      </c>
      <c r="Z83" s="16">
        <v>129.94159999999999</v>
      </c>
      <c r="AA83" s="16">
        <v>128.32300000000001</v>
      </c>
      <c r="AB83" s="16">
        <v>126.26300000000001</v>
      </c>
      <c r="AC83" s="16">
        <v>124.203</v>
      </c>
      <c r="AD83" s="16">
        <v>122.143</v>
      </c>
      <c r="AE83" s="16">
        <v>120.083</v>
      </c>
      <c r="AF83" s="16">
        <v>118.023</v>
      </c>
      <c r="AG83" s="16">
        <v>115.18600000000001</v>
      </c>
      <c r="AH83" s="16">
        <v>112.349</v>
      </c>
      <c r="AI83" s="16">
        <v>109.512</v>
      </c>
      <c r="AJ83" s="16">
        <v>106.675</v>
      </c>
      <c r="AK83" s="16">
        <v>103.83799999999999</v>
      </c>
      <c r="AL83" s="16">
        <v>101.2128</v>
      </c>
      <c r="AM83" s="16">
        <v>98.587599999999995</v>
      </c>
      <c r="AN83" s="16">
        <v>95.962400000000002</v>
      </c>
      <c r="AO83" s="16">
        <v>93.337199999999996</v>
      </c>
      <c r="AP83" s="16">
        <v>90.712000000000003</v>
      </c>
      <c r="AQ83" s="16">
        <v>88.462599999999995</v>
      </c>
      <c r="AR83" s="16">
        <v>86.213200000000001</v>
      </c>
      <c r="AS83" s="16">
        <v>83.963800000000006</v>
      </c>
      <c r="AT83" s="16">
        <v>81.714399999999998</v>
      </c>
      <c r="AU83" s="16">
        <v>79.465000000000003</v>
      </c>
      <c r="AV83" s="16">
        <v>78.321399999999997</v>
      </c>
      <c r="AW83" s="16">
        <v>77.177800000000005</v>
      </c>
      <c r="AX83" s="16">
        <v>76.034199999999998</v>
      </c>
      <c r="AY83" s="16">
        <v>74.890600000000006</v>
      </c>
      <c r="AZ83" s="16">
        <v>73.747</v>
      </c>
      <c r="BA83" s="16">
        <v>73.352800000000002</v>
      </c>
      <c r="BB83" s="16">
        <v>72.958600000000004</v>
      </c>
      <c r="BC83" s="16">
        <v>72.564400000000006</v>
      </c>
      <c r="BD83" s="16">
        <v>72.170199999999994</v>
      </c>
      <c r="BE83" s="16">
        <v>71.775999999999996</v>
      </c>
      <c r="BF83" s="16">
        <v>70.742999999999995</v>
      </c>
      <c r="BG83" s="16">
        <v>69.709999999999994</v>
      </c>
      <c r="BH83" s="16">
        <v>68.677000000000007</v>
      </c>
      <c r="BI83" s="16">
        <v>67.644000000000005</v>
      </c>
      <c r="BJ83" s="16">
        <v>66.611000000000004</v>
      </c>
    </row>
    <row r="84" spans="1:62" x14ac:dyDescent="0.35">
      <c r="A84" s="16" t="s">
        <v>348</v>
      </c>
      <c r="B84" s="16" t="s">
        <v>139</v>
      </c>
      <c r="C84" s="16" t="s">
        <v>4</v>
      </c>
      <c r="D84" s="16" t="s">
        <v>628</v>
      </c>
    </row>
    <row r="85" spans="1:62" x14ac:dyDescent="0.35">
      <c r="A85" s="16" t="s">
        <v>354</v>
      </c>
      <c r="B85" s="16" t="s">
        <v>145</v>
      </c>
      <c r="C85" s="16" t="s">
        <v>4</v>
      </c>
      <c r="D85" s="16" t="s">
        <v>628</v>
      </c>
      <c r="E85" s="16">
        <v>203.0624</v>
      </c>
      <c r="F85" s="16">
        <v>200.8202</v>
      </c>
      <c r="G85" s="16">
        <v>198.578</v>
      </c>
      <c r="H85" s="16">
        <v>196.50960000000001</v>
      </c>
      <c r="I85" s="16">
        <v>194.44120000000001</v>
      </c>
      <c r="J85" s="16">
        <v>192.37280000000001</v>
      </c>
      <c r="K85" s="16">
        <v>190.30439999999999</v>
      </c>
      <c r="L85" s="16">
        <v>188.23599999999999</v>
      </c>
      <c r="M85" s="16">
        <v>186.73560000000001</v>
      </c>
      <c r="N85" s="16">
        <v>185.23519999999999</v>
      </c>
      <c r="O85" s="16">
        <v>183.73480000000001</v>
      </c>
      <c r="P85" s="16">
        <v>182.23439999999999</v>
      </c>
      <c r="Q85" s="16">
        <v>180.73400000000001</v>
      </c>
      <c r="R85" s="16">
        <v>180.30420000000001</v>
      </c>
      <c r="S85" s="16">
        <v>179.87440000000001</v>
      </c>
      <c r="T85" s="16">
        <v>179.44460000000001</v>
      </c>
      <c r="U85" s="16">
        <v>179.01480000000001</v>
      </c>
      <c r="V85" s="16">
        <v>178.58500000000001</v>
      </c>
      <c r="W85" s="16">
        <v>178.77279999999999</v>
      </c>
      <c r="X85" s="16">
        <v>178.9606</v>
      </c>
      <c r="Y85" s="16">
        <v>179.14840000000001</v>
      </c>
      <c r="Z85" s="16">
        <v>179.33619999999999</v>
      </c>
      <c r="AA85" s="16">
        <v>179.524</v>
      </c>
      <c r="AB85" s="16">
        <v>179.8862</v>
      </c>
      <c r="AC85" s="16">
        <v>180.2484</v>
      </c>
      <c r="AD85" s="16">
        <v>180.61060000000001</v>
      </c>
      <c r="AE85" s="16">
        <v>180.97280000000001</v>
      </c>
      <c r="AF85" s="16">
        <v>181.33500000000001</v>
      </c>
      <c r="AG85" s="16">
        <v>181.12819999999999</v>
      </c>
      <c r="AH85" s="16">
        <v>180.92140000000001</v>
      </c>
      <c r="AI85" s="16">
        <v>180.71459999999999</v>
      </c>
      <c r="AJ85" s="16">
        <v>180.5078</v>
      </c>
      <c r="AK85" s="16">
        <v>180.30099999999999</v>
      </c>
      <c r="AL85" s="16">
        <v>179.11439999999999</v>
      </c>
      <c r="AM85" s="16">
        <v>177.92779999999999</v>
      </c>
      <c r="AN85" s="16">
        <v>176.74119999999999</v>
      </c>
      <c r="AO85" s="16">
        <v>175.55459999999999</v>
      </c>
      <c r="AP85" s="16">
        <v>174.36799999999999</v>
      </c>
      <c r="AQ85" s="16">
        <v>172.55119999999999</v>
      </c>
      <c r="AR85" s="16">
        <v>170.73439999999999</v>
      </c>
      <c r="AS85" s="16">
        <v>168.91759999999999</v>
      </c>
      <c r="AT85" s="16">
        <v>167.10079999999999</v>
      </c>
      <c r="AU85" s="16">
        <v>165.28399999999999</v>
      </c>
      <c r="AV85" s="16">
        <v>163.303</v>
      </c>
      <c r="AW85" s="16">
        <v>161.322</v>
      </c>
      <c r="AX85" s="16">
        <v>159.34100000000001</v>
      </c>
      <c r="AY85" s="16">
        <v>157.36000000000001</v>
      </c>
      <c r="AZ85" s="16">
        <v>155.37899999999999</v>
      </c>
      <c r="BA85" s="16">
        <v>153.4778</v>
      </c>
      <c r="BB85" s="16">
        <v>151.57660000000001</v>
      </c>
      <c r="BC85" s="16">
        <v>149.6754</v>
      </c>
      <c r="BD85" s="16">
        <v>147.77420000000001</v>
      </c>
      <c r="BE85" s="16">
        <v>145.87299999999999</v>
      </c>
      <c r="BF85" s="16">
        <v>143.75720000000001</v>
      </c>
      <c r="BG85" s="16">
        <v>141.6414</v>
      </c>
      <c r="BH85" s="16">
        <v>139.5256</v>
      </c>
      <c r="BI85" s="16">
        <v>137.40979999999999</v>
      </c>
      <c r="BJ85" s="16">
        <v>135.29400000000001</v>
      </c>
    </row>
    <row r="86" spans="1:62" x14ac:dyDescent="0.35">
      <c r="A86" s="16" t="s">
        <v>344</v>
      </c>
      <c r="B86" s="16" t="s">
        <v>135</v>
      </c>
      <c r="C86" s="16" t="s">
        <v>4</v>
      </c>
      <c r="D86" s="16" t="s">
        <v>628</v>
      </c>
      <c r="E86" s="16">
        <v>220.49860000000001</v>
      </c>
      <c r="F86" s="16">
        <v>219.79179999999999</v>
      </c>
      <c r="G86" s="16">
        <v>219.08500000000001</v>
      </c>
      <c r="H86" s="16">
        <v>219.08500000000001</v>
      </c>
      <c r="I86" s="16">
        <v>219.08500000000001</v>
      </c>
      <c r="J86" s="16">
        <v>219.08500000000001</v>
      </c>
      <c r="K86" s="16">
        <v>219.08500000000001</v>
      </c>
      <c r="L86" s="16">
        <v>219.08500000000001</v>
      </c>
      <c r="M86" s="16">
        <v>218.37280000000001</v>
      </c>
      <c r="N86" s="16">
        <v>217.66059999999999</v>
      </c>
      <c r="O86" s="16">
        <v>216.94839999999999</v>
      </c>
      <c r="P86" s="16">
        <v>216.2362</v>
      </c>
      <c r="Q86" s="16">
        <v>215.524</v>
      </c>
      <c r="R86" s="16">
        <v>215.35560000000001</v>
      </c>
      <c r="S86" s="16">
        <v>215.18719999999999</v>
      </c>
      <c r="T86" s="16">
        <v>215.0188</v>
      </c>
      <c r="U86" s="16">
        <v>214.85040000000001</v>
      </c>
      <c r="V86" s="16">
        <v>214.68199999999999</v>
      </c>
      <c r="W86" s="16">
        <v>212.05799999999999</v>
      </c>
      <c r="X86" s="16">
        <v>209.434</v>
      </c>
      <c r="Y86" s="16">
        <v>206.81</v>
      </c>
      <c r="Z86" s="16">
        <v>204.18600000000001</v>
      </c>
      <c r="AA86" s="16">
        <v>201.56200000000001</v>
      </c>
      <c r="AB86" s="16">
        <v>197.1284</v>
      </c>
      <c r="AC86" s="16">
        <v>192.69479999999999</v>
      </c>
      <c r="AD86" s="16">
        <v>188.2612</v>
      </c>
      <c r="AE86" s="16">
        <v>183.82759999999999</v>
      </c>
      <c r="AF86" s="16">
        <v>179.39400000000001</v>
      </c>
      <c r="AG86" s="16">
        <v>174</v>
      </c>
      <c r="AH86" s="16">
        <v>168.60599999999999</v>
      </c>
      <c r="AI86" s="16">
        <v>163.21199999999999</v>
      </c>
      <c r="AJ86" s="16">
        <v>157.81800000000001</v>
      </c>
      <c r="AK86" s="16">
        <v>152.42400000000001</v>
      </c>
      <c r="AL86" s="16">
        <v>148.53059999999999</v>
      </c>
      <c r="AM86" s="16">
        <v>144.63720000000001</v>
      </c>
      <c r="AN86" s="16">
        <v>140.74379999999999</v>
      </c>
      <c r="AO86" s="16">
        <v>136.85040000000001</v>
      </c>
      <c r="AP86" s="16">
        <v>132.95699999999999</v>
      </c>
      <c r="AQ86" s="16">
        <v>129.90440000000001</v>
      </c>
      <c r="AR86" s="16">
        <v>126.8518</v>
      </c>
      <c r="AS86" s="16">
        <v>123.7992</v>
      </c>
      <c r="AT86" s="16">
        <v>120.7466</v>
      </c>
      <c r="AU86" s="16">
        <v>117.694</v>
      </c>
      <c r="AV86" s="16">
        <v>114.84520000000001</v>
      </c>
      <c r="AW86" s="16">
        <v>111.99639999999999</v>
      </c>
      <c r="AX86" s="16">
        <v>109.1476</v>
      </c>
      <c r="AY86" s="16">
        <v>106.2988</v>
      </c>
      <c r="AZ86" s="16">
        <v>103.45</v>
      </c>
      <c r="BA86" s="16">
        <v>100.93859999999999</v>
      </c>
      <c r="BB86" s="16">
        <v>98.427199999999999</v>
      </c>
      <c r="BC86" s="16">
        <v>95.915800000000004</v>
      </c>
      <c r="BD86" s="16">
        <v>93.404399999999995</v>
      </c>
      <c r="BE86" s="16">
        <v>90.893000000000001</v>
      </c>
      <c r="BF86" s="16">
        <v>88.351399999999998</v>
      </c>
      <c r="BG86" s="16">
        <v>85.809799999999996</v>
      </c>
      <c r="BH86" s="16">
        <v>83.268199999999993</v>
      </c>
      <c r="BI86" s="16">
        <v>80.726600000000005</v>
      </c>
      <c r="BJ86" s="16">
        <v>78.185000000000002</v>
      </c>
    </row>
    <row r="87" spans="1:62" x14ac:dyDescent="0.35">
      <c r="A87" s="16" t="s">
        <v>355</v>
      </c>
      <c r="B87" s="16" t="s">
        <v>146</v>
      </c>
      <c r="C87" s="16" t="s">
        <v>4</v>
      </c>
      <c r="D87" s="16" t="s">
        <v>628</v>
      </c>
      <c r="E87" s="16">
        <v>108.0446</v>
      </c>
      <c r="F87" s="16">
        <v>108.2268</v>
      </c>
      <c r="G87" s="16">
        <v>108.40900000000001</v>
      </c>
      <c r="H87" s="16">
        <v>108.5912</v>
      </c>
      <c r="I87" s="16">
        <v>108.7734</v>
      </c>
      <c r="J87" s="16">
        <v>108.9556</v>
      </c>
      <c r="K87" s="16">
        <v>109.1378</v>
      </c>
      <c r="L87" s="16">
        <v>109.32</v>
      </c>
      <c r="M87" s="16">
        <v>109.0966</v>
      </c>
      <c r="N87" s="16">
        <v>108.8732</v>
      </c>
      <c r="O87" s="16">
        <v>108.6498</v>
      </c>
      <c r="P87" s="16">
        <v>108.4264</v>
      </c>
      <c r="Q87" s="16">
        <v>108.203</v>
      </c>
      <c r="R87" s="16">
        <v>108.4174</v>
      </c>
      <c r="S87" s="16">
        <v>108.6318</v>
      </c>
      <c r="T87" s="16">
        <v>108.8462</v>
      </c>
      <c r="U87" s="16">
        <v>109.06059999999999</v>
      </c>
      <c r="V87" s="16">
        <v>109.27500000000001</v>
      </c>
      <c r="W87" s="16">
        <v>111.917</v>
      </c>
      <c r="X87" s="16">
        <v>114.559</v>
      </c>
      <c r="Y87" s="16">
        <v>117.20099999999999</v>
      </c>
      <c r="Z87" s="16">
        <v>119.843</v>
      </c>
      <c r="AA87" s="16">
        <v>122.485</v>
      </c>
      <c r="AB87" s="16">
        <v>124.40900000000001</v>
      </c>
      <c r="AC87" s="16">
        <v>126.333</v>
      </c>
      <c r="AD87" s="16">
        <v>128.25700000000001</v>
      </c>
      <c r="AE87" s="16">
        <v>130.18100000000001</v>
      </c>
      <c r="AF87" s="16">
        <v>132.10499999999999</v>
      </c>
      <c r="AG87" s="16">
        <v>133.33779999999999</v>
      </c>
      <c r="AH87" s="16">
        <v>134.57060000000001</v>
      </c>
      <c r="AI87" s="16">
        <v>135.80340000000001</v>
      </c>
      <c r="AJ87" s="16">
        <v>137.03620000000001</v>
      </c>
      <c r="AK87" s="16">
        <v>138.26900000000001</v>
      </c>
      <c r="AL87" s="16">
        <v>137.5052</v>
      </c>
      <c r="AM87" s="16">
        <v>136.7414</v>
      </c>
      <c r="AN87" s="16">
        <v>135.9776</v>
      </c>
      <c r="AO87" s="16">
        <v>135.21379999999999</v>
      </c>
      <c r="AP87" s="16">
        <v>134.44999999999999</v>
      </c>
      <c r="AQ87" s="16">
        <v>133.029</v>
      </c>
      <c r="AR87" s="16">
        <v>131.608</v>
      </c>
      <c r="AS87" s="16">
        <v>130.18700000000001</v>
      </c>
      <c r="AT87" s="16">
        <v>128.76599999999999</v>
      </c>
      <c r="AU87" s="16">
        <v>127.345</v>
      </c>
      <c r="AV87" s="16">
        <v>125.902</v>
      </c>
      <c r="AW87" s="16">
        <v>124.459</v>
      </c>
      <c r="AX87" s="16">
        <v>123.01600000000001</v>
      </c>
      <c r="AY87" s="16">
        <v>121.57299999999999</v>
      </c>
      <c r="AZ87" s="16">
        <v>120.13</v>
      </c>
      <c r="BA87" s="16">
        <v>117.664</v>
      </c>
      <c r="BB87" s="16">
        <v>115.19799999999999</v>
      </c>
      <c r="BC87" s="16">
        <v>112.732</v>
      </c>
      <c r="BD87" s="16">
        <v>110.26600000000001</v>
      </c>
      <c r="BE87" s="16">
        <v>107.8</v>
      </c>
      <c r="BF87" s="16">
        <v>107.2046</v>
      </c>
      <c r="BG87" s="16">
        <v>106.6092</v>
      </c>
      <c r="BH87" s="16">
        <v>106.0138</v>
      </c>
      <c r="BI87" s="16">
        <v>105.41840000000001</v>
      </c>
      <c r="BJ87" s="16">
        <v>104.82299999999999</v>
      </c>
    </row>
    <row r="88" spans="1:62" x14ac:dyDescent="0.35">
      <c r="A88" s="16" t="s">
        <v>333</v>
      </c>
      <c r="B88" s="16" t="s">
        <v>124</v>
      </c>
      <c r="C88" s="16" t="s">
        <v>4</v>
      </c>
      <c r="D88" s="16" t="s">
        <v>628</v>
      </c>
      <c r="E88" s="16">
        <v>174.8168</v>
      </c>
      <c r="F88" s="16">
        <v>175.02940000000001</v>
      </c>
      <c r="G88" s="16">
        <v>175.24199999999999</v>
      </c>
      <c r="H88" s="16">
        <v>176.15100000000001</v>
      </c>
      <c r="I88" s="16">
        <v>177.06</v>
      </c>
      <c r="J88" s="16">
        <v>177.96899999999999</v>
      </c>
      <c r="K88" s="16">
        <v>178.87799999999999</v>
      </c>
      <c r="L88" s="16">
        <v>179.78700000000001</v>
      </c>
      <c r="M88" s="16">
        <v>179.48320000000001</v>
      </c>
      <c r="N88" s="16">
        <v>179.17939999999999</v>
      </c>
      <c r="O88" s="16">
        <v>178.87559999999999</v>
      </c>
      <c r="P88" s="16">
        <v>178.5718</v>
      </c>
      <c r="Q88" s="16">
        <v>178.268</v>
      </c>
      <c r="R88" s="16">
        <v>177.90219999999999</v>
      </c>
      <c r="S88" s="16">
        <v>177.53639999999999</v>
      </c>
      <c r="T88" s="16">
        <v>177.17060000000001</v>
      </c>
      <c r="U88" s="16">
        <v>176.8048</v>
      </c>
      <c r="V88" s="16">
        <v>176.43899999999999</v>
      </c>
      <c r="W88" s="16">
        <v>176.45400000000001</v>
      </c>
      <c r="X88" s="16">
        <v>176.46899999999999</v>
      </c>
      <c r="Y88" s="16">
        <v>176.48400000000001</v>
      </c>
      <c r="Z88" s="16">
        <v>176.499</v>
      </c>
      <c r="AA88" s="16">
        <v>176.51400000000001</v>
      </c>
      <c r="AB88" s="16">
        <v>178.7398</v>
      </c>
      <c r="AC88" s="16">
        <v>180.96559999999999</v>
      </c>
      <c r="AD88" s="16">
        <v>183.19139999999999</v>
      </c>
      <c r="AE88" s="16">
        <v>185.41720000000001</v>
      </c>
      <c r="AF88" s="16">
        <v>187.643</v>
      </c>
      <c r="AG88" s="16">
        <v>189.36600000000001</v>
      </c>
      <c r="AH88" s="16">
        <v>191.089</v>
      </c>
      <c r="AI88" s="16">
        <v>192.81200000000001</v>
      </c>
      <c r="AJ88" s="16">
        <v>194.535</v>
      </c>
      <c r="AK88" s="16">
        <v>196.25800000000001</v>
      </c>
      <c r="AL88" s="16">
        <v>194.8878</v>
      </c>
      <c r="AM88" s="16">
        <v>193.51759999999999</v>
      </c>
      <c r="AN88" s="16">
        <v>192.1474</v>
      </c>
      <c r="AO88" s="16">
        <v>190.77719999999999</v>
      </c>
      <c r="AP88" s="16">
        <v>189.40700000000001</v>
      </c>
      <c r="AQ88" s="16">
        <v>187.2834</v>
      </c>
      <c r="AR88" s="16">
        <v>185.15979999999999</v>
      </c>
      <c r="AS88" s="16">
        <v>183.03620000000001</v>
      </c>
      <c r="AT88" s="16">
        <v>180.9126</v>
      </c>
      <c r="AU88" s="16">
        <v>178.78899999999999</v>
      </c>
      <c r="AV88" s="16">
        <v>177.94900000000001</v>
      </c>
      <c r="AW88" s="16">
        <v>177.10900000000001</v>
      </c>
      <c r="AX88" s="16">
        <v>176.26900000000001</v>
      </c>
      <c r="AY88" s="16">
        <v>175.429</v>
      </c>
      <c r="AZ88" s="16">
        <v>174.589</v>
      </c>
      <c r="BA88" s="16">
        <v>173.0264</v>
      </c>
      <c r="BB88" s="16">
        <v>171.46379999999999</v>
      </c>
      <c r="BC88" s="16">
        <v>169.90119999999999</v>
      </c>
      <c r="BD88" s="16">
        <v>168.33860000000001</v>
      </c>
      <c r="BE88" s="16">
        <v>166.77600000000001</v>
      </c>
      <c r="BF88" s="16">
        <v>164.54519999999999</v>
      </c>
      <c r="BG88" s="16">
        <v>162.31440000000001</v>
      </c>
      <c r="BH88" s="16">
        <v>160.08359999999999</v>
      </c>
      <c r="BI88" s="16">
        <v>157.8528</v>
      </c>
      <c r="BJ88" s="16">
        <v>155.62200000000001</v>
      </c>
    </row>
    <row r="89" spans="1:62" x14ac:dyDescent="0.35">
      <c r="A89" s="16" t="s">
        <v>349</v>
      </c>
      <c r="B89" s="16" t="s">
        <v>140</v>
      </c>
      <c r="C89" s="16" t="s">
        <v>4</v>
      </c>
      <c r="D89" s="16" t="s">
        <v>628</v>
      </c>
      <c r="E89" s="16">
        <v>18.126999999999999</v>
      </c>
      <c r="F89" s="16">
        <v>18.978999999999999</v>
      </c>
      <c r="G89" s="16">
        <v>19.831</v>
      </c>
      <c r="H89" s="16">
        <v>22.322199999999999</v>
      </c>
      <c r="I89" s="16">
        <v>24.813400000000001</v>
      </c>
      <c r="J89" s="16">
        <v>27.304600000000001</v>
      </c>
      <c r="K89" s="16">
        <v>29.7958</v>
      </c>
      <c r="L89" s="16">
        <v>32.286999999999999</v>
      </c>
      <c r="M89" s="16">
        <v>34.241399999999999</v>
      </c>
      <c r="N89" s="16">
        <v>36.195799999999998</v>
      </c>
      <c r="O89" s="16">
        <v>38.150199999999998</v>
      </c>
      <c r="P89" s="16">
        <v>40.104599999999998</v>
      </c>
      <c r="Q89" s="16">
        <v>42.058999999999997</v>
      </c>
      <c r="R89" s="16">
        <v>43.970999999999997</v>
      </c>
      <c r="S89" s="16">
        <v>45.883000000000003</v>
      </c>
      <c r="T89" s="16">
        <v>47.795000000000002</v>
      </c>
      <c r="U89" s="16">
        <v>49.707000000000001</v>
      </c>
      <c r="V89" s="16">
        <v>51.619</v>
      </c>
      <c r="W89" s="16">
        <v>50.715800000000002</v>
      </c>
      <c r="X89" s="16">
        <v>49.812600000000003</v>
      </c>
      <c r="Y89" s="16">
        <v>48.909399999999998</v>
      </c>
      <c r="Z89" s="16">
        <v>48.0062</v>
      </c>
      <c r="AA89" s="16">
        <v>47.103000000000002</v>
      </c>
      <c r="AB89" s="16">
        <v>43.517400000000002</v>
      </c>
      <c r="AC89" s="16">
        <v>39.931800000000003</v>
      </c>
      <c r="AD89" s="16">
        <v>36.346200000000003</v>
      </c>
      <c r="AE89" s="16">
        <v>32.760599999999997</v>
      </c>
      <c r="AF89" s="16">
        <v>29.175000000000001</v>
      </c>
      <c r="AG89" s="16">
        <v>26.8094</v>
      </c>
      <c r="AH89" s="16">
        <v>24.4438</v>
      </c>
      <c r="AI89" s="16">
        <v>22.078199999999999</v>
      </c>
      <c r="AJ89" s="16">
        <v>19.712599999999998</v>
      </c>
      <c r="AK89" s="16">
        <v>17.347000000000001</v>
      </c>
      <c r="AL89" s="16">
        <v>16.216799999999999</v>
      </c>
      <c r="AM89" s="16">
        <v>15.086600000000001</v>
      </c>
      <c r="AN89" s="16">
        <v>13.9564</v>
      </c>
      <c r="AO89" s="16">
        <v>12.8262</v>
      </c>
      <c r="AP89" s="16">
        <v>11.696</v>
      </c>
      <c r="AQ89" s="16">
        <v>11.475199999999999</v>
      </c>
      <c r="AR89" s="16">
        <v>11.2544</v>
      </c>
      <c r="AS89" s="16">
        <v>11.0336</v>
      </c>
      <c r="AT89" s="16">
        <v>10.812799999999999</v>
      </c>
      <c r="AU89" s="16">
        <v>10.592000000000001</v>
      </c>
      <c r="AV89" s="16">
        <v>10.7362</v>
      </c>
      <c r="AW89" s="16">
        <v>10.8804</v>
      </c>
      <c r="AX89" s="16">
        <v>11.0246</v>
      </c>
      <c r="AY89" s="16">
        <v>11.168799999999999</v>
      </c>
      <c r="AZ89" s="16">
        <v>11.313000000000001</v>
      </c>
      <c r="BA89" s="16">
        <v>10.7582</v>
      </c>
      <c r="BB89" s="16">
        <v>10.2034</v>
      </c>
      <c r="BC89" s="16">
        <v>9.6486000000000001</v>
      </c>
      <c r="BD89" s="16">
        <v>9.0937999999999999</v>
      </c>
      <c r="BE89" s="16">
        <v>8.5389999999999997</v>
      </c>
      <c r="BF89" s="16">
        <v>8.2758000000000003</v>
      </c>
      <c r="BG89" s="16">
        <v>8.0126000000000008</v>
      </c>
      <c r="BH89" s="16">
        <v>7.7493999999999996</v>
      </c>
      <c r="BI89" s="16">
        <v>7.4862000000000002</v>
      </c>
      <c r="BJ89" s="16">
        <v>7.2229999999999999</v>
      </c>
    </row>
    <row r="90" spans="1:62" x14ac:dyDescent="0.35">
      <c r="A90" s="16" t="s">
        <v>351</v>
      </c>
      <c r="B90" s="16" t="s">
        <v>142</v>
      </c>
      <c r="C90" s="16" t="s">
        <v>4</v>
      </c>
      <c r="D90" s="16" t="s">
        <v>628</v>
      </c>
      <c r="E90" s="16">
        <v>155.28</v>
      </c>
      <c r="F90" s="16">
        <v>152.904</v>
      </c>
      <c r="G90" s="16">
        <v>150.52799999999999</v>
      </c>
      <c r="H90" s="16">
        <v>142.77119999999999</v>
      </c>
      <c r="I90" s="16">
        <v>135.01439999999999</v>
      </c>
      <c r="J90" s="16">
        <v>127.2576</v>
      </c>
      <c r="K90" s="16">
        <v>119.5008</v>
      </c>
      <c r="L90" s="16">
        <v>111.744</v>
      </c>
      <c r="M90" s="16">
        <v>110.96</v>
      </c>
      <c r="N90" s="16">
        <v>110.176</v>
      </c>
      <c r="O90" s="16">
        <v>109.392</v>
      </c>
      <c r="P90" s="16">
        <v>108.608</v>
      </c>
      <c r="Q90" s="16">
        <v>107.824</v>
      </c>
      <c r="R90" s="16">
        <v>106.5724</v>
      </c>
      <c r="S90" s="16">
        <v>105.32080000000001</v>
      </c>
      <c r="T90" s="16">
        <v>104.0692</v>
      </c>
      <c r="U90" s="16">
        <v>102.8176</v>
      </c>
      <c r="V90" s="16">
        <v>101.566</v>
      </c>
      <c r="W90" s="16">
        <v>101.3706</v>
      </c>
      <c r="X90" s="16">
        <v>101.1752</v>
      </c>
      <c r="Y90" s="16">
        <v>100.9798</v>
      </c>
      <c r="Z90" s="16">
        <v>100.78440000000001</v>
      </c>
      <c r="AA90" s="16">
        <v>100.589</v>
      </c>
      <c r="AB90" s="16">
        <v>100.31</v>
      </c>
      <c r="AC90" s="16">
        <v>100.03100000000001</v>
      </c>
      <c r="AD90" s="16">
        <v>99.751999999999995</v>
      </c>
      <c r="AE90" s="16">
        <v>99.472999999999999</v>
      </c>
      <c r="AF90" s="16">
        <v>99.194000000000003</v>
      </c>
      <c r="AG90" s="16">
        <v>96.046199999999999</v>
      </c>
      <c r="AH90" s="16">
        <v>92.898399999999995</v>
      </c>
      <c r="AI90" s="16">
        <v>89.750600000000006</v>
      </c>
      <c r="AJ90" s="16">
        <v>86.602800000000002</v>
      </c>
      <c r="AK90" s="16">
        <v>83.454999999999998</v>
      </c>
      <c r="AL90" s="16">
        <v>79.057199999999995</v>
      </c>
      <c r="AM90" s="16">
        <v>74.659400000000005</v>
      </c>
      <c r="AN90" s="16">
        <v>70.261600000000001</v>
      </c>
      <c r="AO90" s="16">
        <v>65.863799999999998</v>
      </c>
      <c r="AP90" s="16">
        <v>61.466000000000001</v>
      </c>
      <c r="AQ90" s="16">
        <v>59.403399999999998</v>
      </c>
      <c r="AR90" s="16">
        <v>57.340800000000002</v>
      </c>
      <c r="AS90" s="16">
        <v>55.278199999999998</v>
      </c>
      <c r="AT90" s="16">
        <v>53.215600000000002</v>
      </c>
      <c r="AU90" s="16">
        <v>51.152999999999999</v>
      </c>
      <c r="AV90" s="16">
        <v>49.404000000000003</v>
      </c>
      <c r="AW90" s="16">
        <v>47.655000000000001</v>
      </c>
      <c r="AX90" s="16">
        <v>45.905999999999999</v>
      </c>
      <c r="AY90" s="16">
        <v>44.156999999999996</v>
      </c>
      <c r="AZ90" s="16">
        <v>42.408000000000001</v>
      </c>
      <c r="BA90" s="16">
        <v>40.997999999999998</v>
      </c>
      <c r="BB90" s="16">
        <v>39.588000000000001</v>
      </c>
      <c r="BC90" s="16">
        <v>38.177999999999997</v>
      </c>
      <c r="BD90" s="16">
        <v>36.768000000000001</v>
      </c>
      <c r="BE90" s="16">
        <v>35.357999999999997</v>
      </c>
      <c r="BF90" s="16">
        <v>34.1218</v>
      </c>
      <c r="BG90" s="16">
        <v>32.885599999999997</v>
      </c>
      <c r="BH90" s="16">
        <v>31.6494</v>
      </c>
      <c r="BI90" s="16">
        <v>30.4132</v>
      </c>
      <c r="BJ90" s="16">
        <v>29.177</v>
      </c>
    </row>
    <row r="91" spans="1:62" x14ac:dyDescent="0.35">
      <c r="A91" s="16" t="s">
        <v>350</v>
      </c>
      <c r="B91" s="16" t="s">
        <v>141</v>
      </c>
      <c r="C91" s="16" t="s">
        <v>4</v>
      </c>
      <c r="D91" s="16" t="s">
        <v>628</v>
      </c>
    </row>
    <row r="92" spans="1:62" x14ac:dyDescent="0.35">
      <c r="A92" s="16" t="s">
        <v>353</v>
      </c>
      <c r="B92" s="16" t="s">
        <v>144</v>
      </c>
      <c r="C92" s="16" t="s">
        <v>4</v>
      </c>
      <c r="D92" s="16" t="s">
        <v>628</v>
      </c>
      <c r="E92" s="16">
        <v>158.65379999999999</v>
      </c>
      <c r="F92" s="16">
        <v>157.3434</v>
      </c>
      <c r="G92" s="16">
        <v>156.03299999999999</v>
      </c>
      <c r="H92" s="16">
        <v>155.03540000000001</v>
      </c>
      <c r="I92" s="16">
        <v>154.0378</v>
      </c>
      <c r="J92" s="16">
        <v>153.0402</v>
      </c>
      <c r="K92" s="16">
        <v>152.04259999999999</v>
      </c>
      <c r="L92" s="16">
        <v>151.04499999999999</v>
      </c>
      <c r="M92" s="16">
        <v>150.1456</v>
      </c>
      <c r="N92" s="16">
        <v>149.24619999999999</v>
      </c>
      <c r="O92" s="16">
        <v>148.3468</v>
      </c>
      <c r="P92" s="16">
        <v>147.44739999999999</v>
      </c>
      <c r="Q92" s="16">
        <v>146.548</v>
      </c>
      <c r="R92" s="16">
        <v>146.0762</v>
      </c>
      <c r="S92" s="16">
        <v>145.6044</v>
      </c>
      <c r="T92" s="16">
        <v>145.1326</v>
      </c>
      <c r="U92" s="16">
        <v>144.66079999999999</v>
      </c>
      <c r="V92" s="16">
        <v>144.18899999999999</v>
      </c>
      <c r="W92" s="16">
        <v>143.28020000000001</v>
      </c>
      <c r="X92" s="16">
        <v>142.37139999999999</v>
      </c>
      <c r="Y92" s="16">
        <v>141.46260000000001</v>
      </c>
      <c r="Z92" s="16">
        <v>140.5538</v>
      </c>
      <c r="AA92" s="16">
        <v>139.64500000000001</v>
      </c>
      <c r="AB92" s="16">
        <v>137.7826</v>
      </c>
      <c r="AC92" s="16">
        <v>135.92019999999999</v>
      </c>
      <c r="AD92" s="16">
        <v>134.05779999999999</v>
      </c>
      <c r="AE92" s="16">
        <v>132.19540000000001</v>
      </c>
      <c r="AF92" s="16">
        <v>130.333</v>
      </c>
      <c r="AG92" s="16">
        <v>129.9254</v>
      </c>
      <c r="AH92" s="16">
        <v>129.51779999999999</v>
      </c>
      <c r="AI92" s="16">
        <v>129.11019999999999</v>
      </c>
      <c r="AJ92" s="16">
        <v>128.70259999999999</v>
      </c>
      <c r="AK92" s="16">
        <v>128.29499999999999</v>
      </c>
      <c r="AL92" s="16">
        <v>126.4058</v>
      </c>
      <c r="AM92" s="16">
        <v>124.5166</v>
      </c>
      <c r="AN92" s="16">
        <v>122.62739999999999</v>
      </c>
      <c r="AO92" s="16">
        <v>120.73820000000001</v>
      </c>
      <c r="AP92" s="16">
        <v>118.849</v>
      </c>
      <c r="AQ92" s="16">
        <v>116.404</v>
      </c>
      <c r="AR92" s="16">
        <v>113.959</v>
      </c>
      <c r="AS92" s="16">
        <v>111.514</v>
      </c>
      <c r="AT92" s="16">
        <v>109.069</v>
      </c>
      <c r="AU92" s="16">
        <v>106.624</v>
      </c>
      <c r="AV92" s="16">
        <v>103.12520000000001</v>
      </c>
      <c r="AW92" s="16">
        <v>99.626400000000004</v>
      </c>
      <c r="AX92" s="16">
        <v>96.127600000000001</v>
      </c>
      <c r="AY92" s="16">
        <v>92.628799999999998</v>
      </c>
      <c r="AZ92" s="16">
        <v>89.13</v>
      </c>
      <c r="BA92" s="16">
        <v>87.018199999999993</v>
      </c>
      <c r="BB92" s="16">
        <v>84.906400000000005</v>
      </c>
      <c r="BC92" s="16">
        <v>82.794600000000003</v>
      </c>
      <c r="BD92" s="16">
        <v>80.6828</v>
      </c>
      <c r="BE92" s="16">
        <v>78.570999999999998</v>
      </c>
      <c r="BF92" s="16">
        <v>77.0428</v>
      </c>
      <c r="BG92" s="16">
        <v>75.514600000000002</v>
      </c>
      <c r="BH92" s="16">
        <v>73.986400000000003</v>
      </c>
      <c r="BI92" s="16">
        <v>72.458200000000005</v>
      </c>
      <c r="BJ92" s="16">
        <v>70.930000000000007</v>
      </c>
    </row>
    <row r="93" spans="1:62" x14ac:dyDescent="0.35">
      <c r="A93" s="16" t="s">
        <v>352</v>
      </c>
      <c r="B93" s="16" t="s">
        <v>143</v>
      </c>
      <c r="C93" s="16" t="s">
        <v>4</v>
      </c>
      <c r="D93" s="16" t="s">
        <v>628</v>
      </c>
      <c r="E93" s="16">
        <v>103.7064</v>
      </c>
      <c r="F93" s="16">
        <v>105.2422</v>
      </c>
      <c r="G93" s="16">
        <v>106.77800000000001</v>
      </c>
      <c r="H93" s="16">
        <v>103.833</v>
      </c>
      <c r="I93" s="16">
        <v>100.88800000000001</v>
      </c>
      <c r="J93" s="16">
        <v>97.942999999999998</v>
      </c>
      <c r="K93" s="16">
        <v>94.998000000000005</v>
      </c>
      <c r="L93" s="16">
        <v>92.052999999999997</v>
      </c>
      <c r="M93" s="16">
        <v>92.253200000000007</v>
      </c>
      <c r="N93" s="16">
        <v>92.453400000000002</v>
      </c>
      <c r="O93" s="16">
        <v>92.653599999999997</v>
      </c>
      <c r="P93" s="16">
        <v>92.853800000000007</v>
      </c>
      <c r="Q93" s="16">
        <v>93.054000000000002</v>
      </c>
      <c r="R93" s="16">
        <v>91.751800000000003</v>
      </c>
      <c r="S93" s="16">
        <v>90.449600000000004</v>
      </c>
      <c r="T93" s="16">
        <v>89.147400000000005</v>
      </c>
      <c r="U93" s="16">
        <v>87.845200000000006</v>
      </c>
      <c r="V93" s="16">
        <v>86.543000000000006</v>
      </c>
      <c r="W93" s="16">
        <v>84.951999999999998</v>
      </c>
      <c r="X93" s="16">
        <v>83.361000000000004</v>
      </c>
      <c r="Y93" s="16">
        <v>81.77</v>
      </c>
      <c r="Z93" s="16">
        <v>80.179000000000002</v>
      </c>
      <c r="AA93" s="16">
        <v>78.587999999999994</v>
      </c>
      <c r="AB93" s="16">
        <v>79.724400000000003</v>
      </c>
      <c r="AC93" s="16">
        <v>80.860799999999998</v>
      </c>
      <c r="AD93" s="16">
        <v>81.997200000000007</v>
      </c>
      <c r="AE93" s="16">
        <v>83.133600000000001</v>
      </c>
      <c r="AF93" s="16">
        <v>84.27</v>
      </c>
      <c r="AG93" s="16">
        <v>82.9208</v>
      </c>
      <c r="AH93" s="16">
        <v>81.571600000000004</v>
      </c>
      <c r="AI93" s="16">
        <v>80.222399999999993</v>
      </c>
      <c r="AJ93" s="16">
        <v>78.873199999999997</v>
      </c>
      <c r="AK93" s="16">
        <v>77.524000000000001</v>
      </c>
      <c r="AL93" s="16">
        <v>75.994200000000006</v>
      </c>
      <c r="AM93" s="16">
        <v>74.464399999999998</v>
      </c>
      <c r="AN93" s="16">
        <v>72.934600000000003</v>
      </c>
      <c r="AO93" s="16">
        <v>71.404799999999994</v>
      </c>
      <c r="AP93" s="16">
        <v>69.875</v>
      </c>
      <c r="AQ93" s="16">
        <v>67.364199999999997</v>
      </c>
      <c r="AR93" s="16">
        <v>64.853399999999993</v>
      </c>
      <c r="AS93" s="16">
        <v>62.342599999999997</v>
      </c>
      <c r="AT93" s="16">
        <v>59.831800000000001</v>
      </c>
      <c r="AU93" s="16">
        <v>57.320999999999998</v>
      </c>
      <c r="AV93" s="16">
        <v>55.284799999999997</v>
      </c>
      <c r="AW93" s="16">
        <v>53.248600000000003</v>
      </c>
      <c r="AX93" s="16">
        <v>51.212400000000002</v>
      </c>
      <c r="AY93" s="16">
        <v>49.176200000000001</v>
      </c>
      <c r="AZ93" s="16">
        <v>47.14</v>
      </c>
      <c r="BA93" s="16">
        <v>45.451599999999999</v>
      </c>
      <c r="BB93" s="16">
        <v>43.763199999999998</v>
      </c>
      <c r="BC93" s="16">
        <v>42.074800000000003</v>
      </c>
      <c r="BD93" s="16">
        <v>40.386400000000002</v>
      </c>
      <c r="BE93" s="16">
        <v>38.698</v>
      </c>
      <c r="BF93" s="16">
        <v>37.301000000000002</v>
      </c>
      <c r="BG93" s="16">
        <v>35.904000000000003</v>
      </c>
      <c r="BH93" s="16">
        <v>34.506999999999998</v>
      </c>
      <c r="BI93" s="16">
        <v>33.11</v>
      </c>
      <c r="BJ93" s="16">
        <v>31.713000000000001</v>
      </c>
    </row>
    <row r="94" spans="1:62" x14ac:dyDescent="0.35">
      <c r="A94" s="16" t="s">
        <v>356</v>
      </c>
      <c r="B94" s="16" t="s">
        <v>147</v>
      </c>
      <c r="C94" s="16" t="s">
        <v>4</v>
      </c>
      <c r="D94" s="16" t="s">
        <v>628</v>
      </c>
      <c r="E94" s="16">
        <v>145.0668</v>
      </c>
      <c r="F94" s="16">
        <v>142.1644</v>
      </c>
      <c r="G94" s="16">
        <v>139.262</v>
      </c>
      <c r="H94" s="16">
        <v>136.6756</v>
      </c>
      <c r="I94" s="16">
        <v>134.08920000000001</v>
      </c>
      <c r="J94" s="16">
        <v>131.50280000000001</v>
      </c>
      <c r="K94" s="16">
        <v>128.91640000000001</v>
      </c>
      <c r="L94" s="16">
        <v>126.33</v>
      </c>
      <c r="M94" s="16">
        <v>124.21720000000001</v>
      </c>
      <c r="N94" s="16">
        <v>122.1044</v>
      </c>
      <c r="O94" s="16">
        <v>119.99160000000001</v>
      </c>
      <c r="P94" s="16">
        <v>117.8788</v>
      </c>
      <c r="Q94" s="16">
        <v>115.76600000000001</v>
      </c>
      <c r="R94" s="16">
        <v>112.5438</v>
      </c>
      <c r="S94" s="16">
        <v>109.3216</v>
      </c>
      <c r="T94" s="16">
        <v>106.0994</v>
      </c>
      <c r="U94" s="16">
        <v>102.8772</v>
      </c>
      <c r="V94" s="16">
        <v>99.655000000000001</v>
      </c>
      <c r="W94" s="16">
        <v>100.00839999999999</v>
      </c>
      <c r="X94" s="16">
        <v>100.3618</v>
      </c>
      <c r="Y94" s="16">
        <v>100.7152</v>
      </c>
      <c r="Z94" s="16">
        <v>101.0686</v>
      </c>
      <c r="AA94" s="16">
        <v>101.422</v>
      </c>
      <c r="AB94" s="16">
        <v>96.8386</v>
      </c>
      <c r="AC94" s="16">
        <v>92.255200000000002</v>
      </c>
      <c r="AD94" s="16">
        <v>87.671800000000005</v>
      </c>
      <c r="AE94" s="16">
        <v>83.088399999999993</v>
      </c>
      <c r="AF94" s="16">
        <v>78.504999999999995</v>
      </c>
      <c r="AG94" s="16">
        <v>80.566800000000001</v>
      </c>
      <c r="AH94" s="16">
        <v>82.628600000000006</v>
      </c>
      <c r="AI94" s="16">
        <v>84.690399999999997</v>
      </c>
      <c r="AJ94" s="16">
        <v>86.752200000000002</v>
      </c>
      <c r="AK94" s="16">
        <v>88.813999999999993</v>
      </c>
      <c r="AL94" s="16">
        <v>89.587000000000003</v>
      </c>
      <c r="AM94" s="16">
        <v>90.36</v>
      </c>
      <c r="AN94" s="16">
        <v>91.132999999999996</v>
      </c>
      <c r="AO94" s="16">
        <v>91.906000000000006</v>
      </c>
      <c r="AP94" s="16">
        <v>92.679000000000002</v>
      </c>
      <c r="AQ94" s="16">
        <v>94.179199999999994</v>
      </c>
      <c r="AR94" s="16">
        <v>95.679400000000001</v>
      </c>
      <c r="AS94" s="16">
        <v>97.179599999999994</v>
      </c>
      <c r="AT94" s="16">
        <v>98.6798</v>
      </c>
      <c r="AU94" s="16">
        <v>100.18</v>
      </c>
      <c r="AV94" s="16">
        <v>98.659800000000004</v>
      </c>
      <c r="AW94" s="16">
        <v>97.139600000000002</v>
      </c>
      <c r="AX94" s="16">
        <v>95.619399999999999</v>
      </c>
      <c r="AY94" s="16">
        <v>94.099199999999996</v>
      </c>
      <c r="AZ94" s="16">
        <v>92.578999999999994</v>
      </c>
      <c r="BA94" s="16">
        <v>90.675600000000003</v>
      </c>
      <c r="BB94" s="16">
        <v>88.772199999999998</v>
      </c>
      <c r="BC94" s="16">
        <v>86.868799999999993</v>
      </c>
      <c r="BD94" s="16">
        <v>84.965400000000002</v>
      </c>
      <c r="BE94" s="16">
        <v>83.061999999999998</v>
      </c>
      <c r="BF94" s="16">
        <v>81.325999999999993</v>
      </c>
      <c r="BG94" s="16">
        <v>79.59</v>
      </c>
      <c r="BH94" s="16">
        <v>77.853999999999999</v>
      </c>
      <c r="BI94" s="16">
        <v>76.117999999999995</v>
      </c>
      <c r="BJ94" s="16">
        <v>74.382000000000005</v>
      </c>
    </row>
    <row r="95" spans="1:62" x14ac:dyDescent="0.35">
      <c r="A95" s="16" t="s">
        <v>661</v>
      </c>
      <c r="B95" s="16" t="s">
        <v>662</v>
      </c>
      <c r="C95" s="16" t="s">
        <v>4</v>
      </c>
      <c r="D95" s="16" t="s">
        <v>628</v>
      </c>
      <c r="E95" s="16">
        <v>44.502643044715178</v>
      </c>
      <c r="F95" s="16">
        <v>44.311802780120082</v>
      </c>
      <c r="G95" s="16">
        <v>44.080186475150207</v>
      </c>
      <c r="H95" s="16">
        <v>43.43715732077159</v>
      </c>
      <c r="I95" s="16">
        <v>42.80087264872347</v>
      </c>
      <c r="J95" s="16">
        <v>42.23263475013448</v>
      </c>
      <c r="K95" s="16">
        <v>41.799079036867603</v>
      </c>
      <c r="L95" s="16">
        <v>41.429492358888034</v>
      </c>
      <c r="M95" s="16">
        <v>41.153287763395419</v>
      </c>
      <c r="N95" s="16">
        <v>40.778988690283605</v>
      </c>
      <c r="O95" s="16">
        <v>40.405758970117425</v>
      </c>
      <c r="P95" s="16">
        <v>40.003784393892929</v>
      </c>
      <c r="Q95" s="16">
        <v>39.524874854278565</v>
      </c>
      <c r="R95" s="16">
        <v>38.786305729776046</v>
      </c>
      <c r="S95" s="16">
        <v>37.94506048597701</v>
      </c>
      <c r="T95" s="16">
        <v>37.06541944184697</v>
      </c>
      <c r="U95" s="16">
        <v>36.170684849721184</v>
      </c>
      <c r="V95" s="16">
        <v>35.196708551400015</v>
      </c>
      <c r="W95" s="16">
        <v>34.382189514066404</v>
      </c>
      <c r="X95" s="16">
        <v>33.53905921848019</v>
      </c>
      <c r="Y95" s="16">
        <v>32.681620545730524</v>
      </c>
      <c r="Z95" s="16">
        <v>31.834408040200088</v>
      </c>
      <c r="AA95" s="16">
        <v>30.991753631151369</v>
      </c>
      <c r="AB95" s="16">
        <v>30.391552501660119</v>
      </c>
      <c r="AC95" s="16">
        <v>29.773806016223411</v>
      </c>
      <c r="AD95" s="16">
        <v>29.146850729022201</v>
      </c>
      <c r="AE95" s="16">
        <v>28.524340395622577</v>
      </c>
      <c r="AF95" s="16">
        <v>27.897482770438859</v>
      </c>
      <c r="AG95" s="16">
        <v>27.821710326700693</v>
      </c>
      <c r="AH95" s="16">
        <v>27.792489204085978</v>
      </c>
      <c r="AI95" s="16">
        <v>27.850077080163228</v>
      </c>
      <c r="AJ95" s="16">
        <v>27.965475115967358</v>
      </c>
      <c r="AK95" s="16">
        <v>28.198264700815809</v>
      </c>
      <c r="AL95" s="16">
        <v>27.655697919373001</v>
      </c>
      <c r="AM95" s="16">
        <v>27.093042461035719</v>
      </c>
      <c r="AN95" s="16">
        <v>26.474692297020599</v>
      </c>
      <c r="AO95" s="16">
        <v>25.793604828238859</v>
      </c>
      <c r="AP95" s="16">
        <v>25.054628707020548</v>
      </c>
      <c r="AQ95" s="16">
        <v>24.515677962730791</v>
      </c>
      <c r="AR95" s="16">
        <v>23.968775298293426</v>
      </c>
      <c r="AS95" s="16">
        <v>23.429394995790776</v>
      </c>
      <c r="AT95" s="16">
        <v>22.878642677119004</v>
      </c>
      <c r="AU95" s="16">
        <v>22.320892696256681</v>
      </c>
      <c r="AV95" s="16">
        <v>22.174317485306823</v>
      </c>
      <c r="AW95" s="16">
        <v>22.0076474993473</v>
      </c>
      <c r="AX95" s="16">
        <v>21.803557211427453</v>
      </c>
      <c r="AY95" s="16">
        <v>21.519744578081959</v>
      </c>
      <c r="AZ95" s="16">
        <v>21.210040177073683</v>
      </c>
      <c r="BA95" s="16">
        <v>20.266079447891322</v>
      </c>
      <c r="BB95" s="16">
        <v>19.306875076128499</v>
      </c>
      <c r="BC95" s="16">
        <v>18.337969885771006</v>
      </c>
      <c r="BD95" s="16">
        <v>17.366259905712017</v>
      </c>
      <c r="BE95" s="16">
        <v>16.360493547089934</v>
      </c>
      <c r="BF95" s="16">
        <v>15.572262546203556</v>
      </c>
      <c r="BG95" s="16">
        <v>14.787953416888014</v>
      </c>
      <c r="BH95" s="16">
        <v>14.018280676745148</v>
      </c>
      <c r="BI95" s="16">
        <v>13.260739844144336</v>
      </c>
      <c r="BJ95" s="16">
        <v>12.514424944487857</v>
      </c>
    </row>
    <row r="96" spans="1:62" x14ac:dyDescent="0.35">
      <c r="A96" s="16" t="s">
        <v>663</v>
      </c>
      <c r="B96" s="16" t="s">
        <v>150</v>
      </c>
      <c r="C96" s="16" t="s">
        <v>4</v>
      </c>
      <c r="D96" s="16" t="s">
        <v>628</v>
      </c>
      <c r="E96" s="16">
        <v>42.806199999999997</v>
      </c>
      <c r="F96" s="16">
        <v>43.380600000000001</v>
      </c>
      <c r="G96" s="16">
        <v>43.954999999999998</v>
      </c>
      <c r="H96" s="16">
        <v>40.565800000000003</v>
      </c>
      <c r="I96" s="16">
        <v>37.176600000000001</v>
      </c>
      <c r="J96" s="16">
        <v>33.787399999999998</v>
      </c>
      <c r="K96" s="16">
        <v>30.398199999999999</v>
      </c>
      <c r="L96" s="16">
        <v>27.009</v>
      </c>
      <c r="M96" s="16">
        <v>25.794799999999999</v>
      </c>
      <c r="N96" s="16">
        <v>24.5806</v>
      </c>
      <c r="O96" s="16">
        <v>23.366399999999999</v>
      </c>
      <c r="P96" s="16">
        <v>22.152200000000001</v>
      </c>
      <c r="Q96" s="16">
        <v>20.937999999999999</v>
      </c>
      <c r="R96" s="16">
        <v>19.651199999999999</v>
      </c>
      <c r="S96" s="16">
        <v>18.3644</v>
      </c>
      <c r="T96" s="16">
        <v>17.0776</v>
      </c>
      <c r="U96" s="16">
        <v>15.790800000000001</v>
      </c>
      <c r="V96" s="16">
        <v>14.504</v>
      </c>
      <c r="W96" s="16">
        <v>13.5206</v>
      </c>
      <c r="X96" s="16">
        <v>12.5372</v>
      </c>
      <c r="Y96" s="16">
        <v>11.553800000000001</v>
      </c>
      <c r="Z96" s="16">
        <v>10.570399999999999</v>
      </c>
      <c r="AA96" s="16">
        <v>9.5869999999999997</v>
      </c>
      <c r="AB96" s="16">
        <v>9.0828000000000007</v>
      </c>
      <c r="AC96" s="16">
        <v>8.5785999999999998</v>
      </c>
      <c r="AD96" s="16">
        <v>8.0744000000000007</v>
      </c>
      <c r="AE96" s="16">
        <v>7.5701999999999998</v>
      </c>
      <c r="AF96" s="16">
        <v>7.0659999999999998</v>
      </c>
      <c r="AG96" s="16">
        <v>6.9522000000000004</v>
      </c>
      <c r="AH96" s="16">
        <v>6.8384</v>
      </c>
      <c r="AI96" s="16">
        <v>6.7245999999999997</v>
      </c>
      <c r="AJ96" s="16">
        <v>6.6108000000000002</v>
      </c>
      <c r="AK96" s="16">
        <v>6.4969999999999999</v>
      </c>
      <c r="AL96" s="16">
        <v>6.2632000000000003</v>
      </c>
      <c r="AM96" s="16">
        <v>6.0293999999999999</v>
      </c>
      <c r="AN96" s="16">
        <v>5.7956000000000003</v>
      </c>
      <c r="AO96" s="16">
        <v>5.5617999999999999</v>
      </c>
      <c r="AP96" s="16">
        <v>5.3280000000000003</v>
      </c>
      <c r="AQ96" s="16">
        <v>5.0072000000000001</v>
      </c>
      <c r="AR96" s="16">
        <v>4.6863999999999999</v>
      </c>
      <c r="AS96" s="16">
        <v>4.3655999999999997</v>
      </c>
      <c r="AT96" s="16">
        <v>4.0448000000000004</v>
      </c>
      <c r="AU96" s="16">
        <v>3.7240000000000002</v>
      </c>
      <c r="AV96" s="16">
        <v>3.5802</v>
      </c>
      <c r="AW96" s="16">
        <v>3.4363999999999999</v>
      </c>
      <c r="AX96" s="16">
        <v>3.2926000000000002</v>
      </c>
      <c r="AY96" s="16">
        <v>3.1488</v>
      </c>
      <c r="AZ96" s="16">
        <v>3.0049999999999999</v>
      </c>
      <c r="BA96" s="16">
        <v>3.0082</v>
      </c>
      <c r="BB96" s="16">
        <v>3.0114000000000001</v>
      </c>
      <c r="BC96" s="16">
        <v>3.0146000000000002</v>
      </c>
      <c r="BD96" s="16">
        <v>3.0177999999999998</v>
      </c>
      <c r="BE96" s="16">
        <v>3.0209999999999999</v>
      </c>
      <c r="BF96" s="16">
        <v>2.9578000000000002</v>
      </c>
      <c r="BG96" s="16">
        <v>2.8946000000000001</v>
      </c>
      <c r="BH96" s="16">
        <v>2.8313999999999999</v>
      </c>
      <c r="BI96" s="16">
        <v>2.7682000000000002</v>
      </c>
      <c r="BJ96" s="16">
        <v>2.7050000000000001</v>
      </c>
    </row>
    <row r="97" spans="1:62" x14ac:dyDescent="0.35">
      <c r="A97" s="16" t="s">
        <v>358</v>
      </c>
      <c r="B97" s="16" t="s">
        <v>149</v>
      </c>
      <c r="C97" s="16" t="s">
        <v>4</v>
      </c>
      <c r="D97" s="16" t="s">
        <v>628</v>
      </c>
      <c r="E97" s="16">
        <v>159.41900000000001</v>
      </c>
      <c r="F97" s="16">
        <v>159.06</v>
      </c>
      <c r="G97" s="16">
        <v>158.70099999999999</v>
      </c>
      <c r="H97" s="16">
        <v>158.72</v>
      </c>
      <c r="I97" s="16">
        <v>158.739</v>
      </c>
      <c r="J97" s="16">
        <v>158.75800000000001</v>
      </c>
      <c r="K97" s="16">
        <v>158.77699999999999</v>
      </c>
      <c r="L97" s="16">
        <v>158.79599999999999</v>
      </c>
      <c r="M97" s="16">
        <v>157.1968</v>
      </c>
      <c r="N97" s="16">
        <v>155.5976</v>
      </c>
      <c r="O97" s="16">
        <v>153.9984</v>
      </c>
      <c r="P97" s="16">
        <v>152.39920000000001</v>
      </c>
      <c r="Q97" s="16">
        <v>150.80000000000001</v>
      </c>
      <c r="R97" s="16">
        <v>149.88040000000001</v>
      </c>
      <c r="S97" s="16">
        <v>148.96080000000001</v>
      </c>
      <c r="T97" s="16">
        <v>148.0412</v>
      </c>
      <c r="U97" s="16">
        <v>147.1216</v>
      </c>
      <c r="V97" s="16">
        <v>146.202</v>
      </c>
      <c r="W97" s="16">
        <v>144.9624</v>
      </c>
      <c r="X97" s="16">
        <v>143.72280000000001</v>
      </c>
      <c r="Y97" s="16">
        <v>142.48320000000001</v>
      </c>
      <c r="Z97" s="16">
        <v>141.24359999999999</v>
      </c>
      <c r="AA97" s="16">
        <v>140.00399999999999</v>
      </c>
      <c r="AB97" s="16">
        <v>138.70259999999999</v>
      </c>
      <c r="AC97" s="16">
        <v>137.40119999999999</v>
      </c>
      <c r="AD97" s="16">
        <v>136.09979999999999</v>
      </c>
      <c r="AE97" s="16">
        <v>134.79839999999999</v>
      </c>
      <c r="AF97" s="16">
        <v>133.49700000000001</v>
      </c>
      <c r="AG97" s="16">
        <v>132.29400000000001</v>
      </c>
      <c r="AH97" s="16">
        <v>131.09100000000001</v>
      </c>
      <c r="AI97" s="16">
        <v>129.88800000000001</v>
      </c>
      <c r="AJ97" s="16">
        <v>128.685</v>
      </c>
      <c r="AK97" s="16">
        <v>127.482</v>
      </c>
      <c r="AL97" s="16">
        <v>126.6748</v>
      </c>
      <c r="AM97" s="16">
        <v>125.8676</v>
      </c>
      <c r="AN97" s="16">
        <v>125.0604</v>
      </c>
      <c r="AO97" s="16">
        <v>124.25320000000001</v>
      </c>
      <c r="AP97" s="16">
        <v>123.446</v>
      </c>
      <c r="AQ97" s="16">
        <v>121.0086</v>
      </c>
      <c r="AR97" s="16">
        <v>118.5712</v>
      </c>
      <c r="AS97" s="16">
        <v>116.13379999999999</v>
      </c>
      <c r="AT97" s="16">
        <v>113.6964</v>
      </c>
      <c r="AU97" s="16">
        <v>111.259</v>
      </c>
      <c r="AV97" s="16">
        <v>108.0484</v>
      </c>
      <c r="AW97" s="16">
        <v>104.8378</v>
      </c>
      <c r="AX97" s="16">
        <v>101.6272</v>
      </c>
      <c r="AY97" s="16">
        <v>98.416600000000003</v>
      </c>
      <c r="AZ97" s="16">
        <v>95.206000000000003</v>
      </c>
      <c r="BA97" s="16">
        <v>92.183599999999998</v>
      </c>
      <c r="BB97" s="16">
        <v>89.161199999999994</v>
      </c>
      <c r="BC97" s="16">
        <v>86.138800000000003</v>
      </c>
      <c r="BD97" s="16">
        <v>83.116399999999999</v>
      </c>
      <c r="BE97" s="16">
        <v>80.093999999999994</v>
      </c>
      <c r="BF97" s="16">
        <v>78.657600000000002</v>
      </c>
      <c r="BG97" s="16">
        <v>77.221199999999996</v>
      </c>
      <c r="BH97" s="16">
        <v>75.784800000000004</v>
      </c>
      <c r="BI97" s="16">
        <v>74.348399999999998</v>
      </c>
      <c r="BJ97" s="16">
        <v>72.912000000000006</v>
      </c>
    </row>
    <row r="98" spans="1:62" x14ac:dyDescent="0.35">
      <c r="A98" s="16" t="s">
        <v>664</v>
      </c>
      <c r="B98" s="16" t="s">
        <v>665</v>
      </c>
      <c r="C98" s="16" t="s">
        <v>4</v>
      </c>
      <c r="D98" s="16" t="s">
        <v>628</v>
      </c>
      <c r="E98" s="16">
        <v>153.67090650850562</v>
      </c>
      <c r="F98" s="16">
        <v>153.62820237336371</v>
      </c>
      <c r="G98" s="16">
        <v>153.5381040519494</v>
      </c>
      <c r="H98" s="16">
        <v>153.16912067238451</v>
      </c>
      <c r="I98" s="16">
        <v>152.83415214751312</v>
      </c>
      <c r="J98" s="16">
        <v>152.55658264653562</v>
      </c>
      <c r="K98" s="16">
        <v>152.31965103600959</v>
      </c>
      <c r="L98" s="16">
        <v>152.1292698731169</v>
      </c>
      <c r="M98" s="16">
        <v>151.99688642517955</v>
      </c>
      <c r="N98" s="16">
        <v>151.86976890311394</v>
      </c>
      <c r="O98" s="16">
        <v>151.7337761049221</v>
      </c>
      <c r="P98" s="16">
        <v>151.60332780908752</v>
      </c>
      <c r="Q98" s="16">
        <v>151.46929710805472</v>
      </c>
      <c r="R98" s="16">
        <v>151.14164714571123</v>
      </c>
      <c r="S98" s="16">
        <v>150.78723471590459</v>
      </c>
      <c r="T98" s="16">
        <v>150.40824525046216</v>
      </c>
      <c r="U98" s="16">
        <v>150.00173871744124</v>
      </c>
      <c r="V98" s="16">
        <v>149.59757173354734</v>
      </c>
      <c r="W98" s="16">
        <v>149.15131237236648</v>
      </c>
      <c r="X98" s="16">
        <v>148.72283023427698</v>
      </c>
      <c r="Y98" s="16">
        <v>148.30661014546047</v>
      </c>
      <c r="Z98" s="16">
        <v>147.84063887261127</v>
      </c>
      <c r="AA98" s="16">
        <v>147.3789207072814</v>
      </c>
      <c r="AB98" s="16">
        <v>146.4539684769594</v>
      </c>
      <c r="AC98" s="16">
        <v>145.51452153746169</v>
      </c>
      <c r="AD98" s="16">
        <v>144.56027345113421</v>
      </c>
      <c r="AE98" s="16">
        <v>143.56061378199681</v>
      </c>
      <c r="AF98" s="16">
        <v>142.57106956496565</v>
      </c>
      <c r="AG98" s="16">
        <v>141.79277318851337</v>
      </c>
      <c r="AH98" s="16">
        <v>141.04165023387705</v>
      </c>
      <c r="AI98" s="16">
        <v>140.32274129665655</v>
      </c>
      <c r="AJ98" s="16">
        <v>139.64714506262499</v>
      </c>
      <c r="AK98" s="16">
        <v>138.99634767523531</v>
      </c>
      <c r="AL98" s="16">
        <v>138.54798080723998</v>
      </c>
      <c r="AM98" s="16">
        <v>138.04927885396333</v>
      </c>
      <c r="AN98" s="16">
        <v>137.48631876490469</v>
      </c>
      <c r="AO98" s="16">
        <v>136.87587269280797</v>
      </c>
      <c r="AP98" s="16">
        <v>136.19985359572803</v>
      </c>
      <c r="AQ98" s="16">
        <v>134.9935580332874</v>
      </c>
      <c r="AR98" s="16">
        <v>133.79417426155732</v>
      </c>
      <c r="AS98" s="16">
        <v>132.63413536010347</v>
      </c>
      <c r="AT98" s="16">
        <v>131.55059040389824</v>
      </c>
      <c r="AU98" s="16">
        <v>130.52278240969486</v>
      </c>
      <c r="AV98" s="16">
        <v>128.93980288450737</v>
      </c>
      <c r="AW98" s="16">
        <v>127.37342655211958</v>
      </c>
      <c r="AX98" s="16">
        <v>125.80319947723251</v>
      </c>
      <c r="AY98" s="16">
        <v>124.19053998731874</v>
      </c>
      <c r="AZ98" s="16">
        <v>122.57753374626975</v>
      </c>
      <c r="BA98" s="16">
        <v>120.41372318345667</v>
      </c>
      <c r="BB98" s="16">
        <v>118.24516068249748</v>
      </c>
      <c r="BC98" s="16">
        <v>116.07440196701845</v>
      </c>
      <c r="BD98" s="16">
        <v>113.87774423033215</v>
      </c>
      <c r="BE98" s="16">
        <v>111.6782535992902</v>
      </c>
      <c r="BF98" s="16">
        <v>109.61406907236412</v>
      </c>
      <c r="BG98" s="16">
        <v>107.56755171309229</v>
      </c>
      <c r="BH98" s="16">
        <v>105.55186976790738</v>
      </c>
      <c r="BI98" s="16">
        <v>103.5626598376703</v>
      </c>
      <c r="BJ98" s="16">
        <v>101.61083238737113</v>
      </c>
    </row>
    <row r="99" spans="1:62" x14ac:dyDescent="0.35">
      <c r="A99" s="16" t="s">
        <v>322</v>
      </c>
      <c r="B99" s="16" t="s">
        <v>112</v>
      </c>
      <c r="C99" s="16" t="s">
        <v>4</v>
      </c>
      <c r="D99" s="16" t="s">
        <v>628</v>
      </c>
      <c r="E99" s="16">
        <v>42.367400000000004</v>
      </c>
      <c r="F99" s="16">
        <v>43.206200000000003</v>
      </c>
      <c r="G99" s="16">
        <v>44.045000000000002</v>
      </c>
      <c r="H99" s="16">
        <v>45.158999999999999</v>
      </c>
      <c r="I99" s="16">
        <v>46.273000000000003</v>
      </c>
      <c r="J99" s="16">
        <v>47.387</v>
      </c>
      <c r="K99" s="16">
        <v>48.500999999999998</v>
      </c>
      <c r="L99" s="16">
        <v>49.615000000000002</v>
      </c>
      <c r="M99" s="16">
        <v>50.258200000000002</v>
      </c>
      <c r="N99" s="16">
        <v>50.901400000000002</v>
      </c>
      <c r="O99" s="16">
        <v>51.544600000000003</v>
      </c>
      <c r="P99" s="16">
        <v>52.187800000000003</v>
      </c>
      <c r="Q99" s="16">
        <v>52.831000000000003</v>
      </c>
      <c r="R99" s="16">
        <v>52.2134</v>
      </c>
      <c r="S99" s="16">
        <v>51.595799999999997</v>
      </c>
      <c r="T99" s="16">
        <v>50.978200000000001</v>
      </c>
      <c r="U99" s="16">
        <v>50.360599999999998</v>
      </c>
      <c r="V99" s="16">
        <v>49.743000000000002</v>
      </c>
      <c r="W99" s="16">
        <v>47.979399999999998</v>
      </c>
      <c r="X99" s="16">
        <v>46.215800000000002</v>
      </c>
      <c r="Y99" s="16">
        <v>44.452199999999998</v>
      </c>
      <c r="Z99" s="16">
        <v>42.688600000000001</v>
      </c>
      <c r="AA99" s="16">
        <v>40.924999999999997</v>
      </c>
      <c r="AB99" s="16">
        <v>39.726599999999998</v>
      </c>
      <c r="AC99" s="16">
        <v>38.528199999999998</v>
      </c>
      <c r="AD99" s="16">
        <v>37.329799999999999</v>
      </c>
      <c r="AE99" s="16">
        <v>36.131399999999999</v>
      </c>
      <c r="AF99" s="16">
        <v>34.933</v>
      </c>
      <c r="AG99" s="16">
        <v>32.079799999999999</v>
      </c>
      <c r="AH99" s="16">
        <v>29.226600000000001</v>
      </c>
      <c r="AI99" s="16">
        <v>26.3734</v>
      </c>
      <c r="AJ99" s="16">
        <v>23.520199999999999</v>
      </c>
      <c r="AK99" s="16">
        <v>20.667000000000002</v>
      </c>
      <c r="AL99" s="16">
        <v>20.3568</v>
      </c>
      <c r="AM99" s="16">
        <v>20.046600000000002</v>
      </c>
      <c r="AN99" s="16">
        <v>19.7364</v>
      </c>
      <c r="AO99" s="16">
        <v>19.426200000000001</v>
      </c>
      <c r="AP99" s="16">
        <v>19.116</v>
      </c>
      <c r="AQ99" s="16">
        <v>18.335000000000001</v>
      </c>
      <c r="AR99" s="16">
        <v>17.553999999999998</v>
      </c>
      <c r="AS99" s="16">
        <v>16.773</v>
      </c>
      <c r="AT99" s="16">
        <v>15.992000000000001</v>
      </c>
      <c r="AU99" s="16">
        <v>15.211</v>
      </c>
      <c r="AV99" s="16">
        <v>15.0844</v>
      </c>
      <c r="AW99" s="16">
        <v>14.957800000000001</v>
      </c>
      <c r="AX99" s="16">
        <v>14.831200000000001</v>
      </c>
      <c r="AY99" s="16">
        <v>14.704599999999999</v>
      </c>
      <c r="AZ99" s="16">
        <v>14.577999999999999</v>
      </c>
      <c r="BA99" s="16">
        <v>13.896800000000001</v>
      </c>
      <c r="BB99" s="16">
        <v>13.2156</v>
      </c>
      <c r="BC99" s="16">
        <v>12.5344</v>
      </c>
      <c r="BD99" s="16">
        <v>11.853199999999999</v>
      </c>
      <c r="BE99" s="16">
        <v>11.172000000000001</v>
      </c>
      <c r="BF99" s="16">
        <v>10.6738</v>
      </c>
      <c r="BG99" s="16">
        <v>10.175599999999999</v>
      </c>
      <c r="BH99" s="16">
        <v>9.6774000000000004</v>
      </c>
      <c r="BI99" s="16">
        <v>9.1791999999999998</v>
      </c>
      <c r="BJ99" s="16">
        <v>8.6809999999999992</v>
      </c>
    </row>
    <row r="100" spans="1:62" x14ac:dyDescent="0.35">
      <c r="A100" s="16" t="s">
        <v>357</v>
      </c>
      <c r="B100" s="16" t="s">
        <v>148</v>
      </c>
      <c r="C100" s="16" t="s">
        <v>4</v>
      </c>
      <c r="D100" s="16" t="s">
        <v>628</v>
      </c>
      <c r="E100" s="16">
        <v>76.798000000000002</v>
      </c>
      <c r="F100" s="16">
        <v>76.798000000000002</v>
      </c>
      <c r="G100" s="16">
        <v>76.798000000000002</v>
      </c>
      <c r="H100" s="16">
        <v>76.078400000000002</v>
      </c>
      <c r="I100" s="16">
        <v>75.358800000000002</v>
      </c>
      <c r="J100" s="16">
        <v>74.639200000000002</v>
      </c>
      <c r="K100" s="16">
        <v>73.919600000000003</v>
      </c>
      <c r="L100" s="16">
        <v>73.2</v>
      </c>
      <c r="M100" s="16">
        <v>71.339200000000005</v>
      </c>
      <c r="N100" s="16">
        <v>69.478399999999993</v>
      </c>
      <c r="O100" s="16">
        <v>67.617599999999996</v>
      </c>
      <c r="P100" s="16">
        <v>65.756799999999998</v>
      </c>
      <c r="Q100" s="16">
        <v>63.896000000000001</v>
      </c>
      <c r="R100" s="16">
        <v>65.774799999999999</v>
      </c>
      <c r="S100" s="16">
        <v>67.653599999999997</v>
      </c>
      <c r="T100" s="16">
        <v>69.532399999999996</v>
      </c>
      <c r="U100" s="16">
        <v>71.411199999999994</v>
      </c>
      <c r="V100" s="16">
        <v>73.290000000000006</v>
      </c>
      <c r="W100" s="16">
        <v>75.848600000000005</v>
      </c>
      <c r="X100" s="16">
        <v>78.407200000000003</v>
      </c>
      <c r="Y100" s="16">
        <v>80.965800000000002</v>
      </c>
      <c r="Z100" s="16">
        <v>83.5244</v>
      </c>
      <c r="AA100" s="16">
        <v>86.082999999999998</v>
      </c>
      <c r="AB100" s="16">
        <v>84.525199999999998</v>
      </c>
      <c r="AC100" s="16">
        <v>82.967399999999998</v>
      </c>
      <c r="AD100" s="16">
        <v>81.409599999999998</v>
      </c>
      <c r="AE100" s="16">
        <v>79.851799999999997</v>
      </c>
      <c r="AF100" s="16">
        <v>78.293999999999997</v>
      </c>
      <c r="AG100" s="16">
        <v>77.489999999999995</v>
      </c>
      <c r="AH100" s="16">
        <v>76.686000000000007</v>
      </c>
      <c r="AI100" s="16">
        <v>75.882000000000005</v>
      </c>
      <c r="AJ100" s="16">
        <v>75.078000000000003</v>
      </c>
      <c r="AK100" s="16">
        <v>74.274000000000001</v>
      </c>
      <c r="AL100" s="16">
        <v>73.6858</v>
      </c>
      <c r="AM100" s="16">
        <v>73.0976</v>
      </c>
      <c r="AN100" s="16">
        <v>72.509399999999999</v>
      </c>
      <c r="AO100" s="16">
        <v>71.921199999999999</v>
      </c>
      <c r="AP100" s="16">
        <v>71.332999999999998</v>
      </c>
      <c r="AQ100" s="16">
        <v>70.394999999999996</v>
      </c>
      <c r="AR100" s="16">
        <v>69.456999999999994</v>
      </c>
      <c r="AS100" s="16">
        <v>68.519000000000005</v>
      </c>
      <c r="AT100" s="16">
        <v>67.581000000000003</v>
      </c>
      <c r="AU100" s="16">
        <v>66.643000000000001</v>
      </c>
      <c r="AV100" s="16">
        <v>65.799000000000007</v>
      </c>
      <c r="AW100" s="16">
        <v>64.954999999999998</v>
      </c>
      <c r="AX100" s="16">
        <v>64.111000000000004</v>
      </c>
      <c r="AY100" s="16">
        <v>63.267000000000003</v>
      </c>
      <c r="AZ100" s="16">
        <v>62.423000000000002</v>
      </c>
      <c r="BA100" s="16">
        <v>61.451599999999999</v>
      </c>
      <c r="BB100" s="16">
        <v>60.480200000000004</v>
      </c>
      <c r="BC100" s="16">
        <v>59.508800000000001</v>
      </c>
      <c r="BD100" s="16">
        <v>58.537399999999998</v>
      </c>
      <c r="BE100" s="16">
        <v>57.566000000000003</v>
      </c>
      <c r="BF100" s="16">
        <v>56.387999999999998</v>
      </c>
      <c r="BG100" s="16">
        <v>55.21</v>
      </c>
      <c r="BH100" s="16">
        <v>54.031999999999996</v>
      </c>
      <c r="BI100" s="16">
        <v>52.853999999999999</v>
      </c>
      <c r="BJ100" s="16">
        <v>51.676000000000002</v>
      </c>
    </row>
    <row r="101" spans="1:62" x14ac:dyDescent="0.35">
      <c r="A101" s="16" t="s">
        <v>359</v>
      </c>
      <c r="B101" s="16" t="s">
        <v>151</v>
      </c>
      <c r="C101" s="16" t="s">
        <v>4</v>
      </c>
      <c r="D101" s="16" t="s">
        <v>628</v>
      </c>
      <c r="E101" s="16">
        <v>49.4176</v>
      </c>
      <c r="F101" s="16">
        <v>47.4788</v>
      </c>
      <c r="G101" s="16">
        <v>45.54</v>
      </c>
      <c r="H101" s="16">
        <v>46.588000000000001</v>
      </c>
      <c r="I101" s="16">
        <v>47.636000000000003</v>
      </c>
      <c r="J101" s="16">
        <v>48.683999999999997</v>
      </c>
      <c r="K101" s="16">
        <v>49.731999999999999</v>
      </c>
      <c r="L101" s="16">
        <v>50.78</v>
      </c>
      <c r="M101" s="16">
        <v>51.780999999999999</v>
      </c>
      <c r="N101" s="16">
        <v>52.781999999999996</v>
      </c>
      <c r="O101" s="16">
        <v>53.783000000000001</v>
      </c>
      <c r="P101" s="16">
        <v>54.783999999999999</v>
      </c>
      <c r="Q101" s="16">
        <v>55.784999999999997</v>
      </c>
      <c r="R101" s="16">
        <v>59.429400000000001</v>
      </c>
      <c r="S101" s="16">
        <v>63.073799999999999</v>
      </c>
      <c r="T101" s="16">
        <v>66.718199999999996</v>
      </c>
      <c r="U101" s="16">
        <v>70.3626</v>
      </c>
      <c r="V101" s="16">
        <v>74.007000000000005</v>
      </c>
      <c r="W101" s="16">
        <v>70.899600000000007</v>
      </c>
      <c r="X101" s="16">
        <v>67.792199999999994</v>
      </c>
      <c r="Y101" s="16">
        <v>64.684799999999996</v>
      </c>
      <c r="Z101" s="16">
        <v>61.577399999999997</v>
      </c>
      <c r="AA101" s="16">
        <v>58.47</v>
      </c>
      <c r="AB101" s="16">
        <v>55.938000000000002</v>
      </c>
      <c r="AC101" s="16">
        <v>53.405999999999999</v>
      </c>
      <c r="AD101" s="16">
        <v>50.874000000000002</v>
      </c>
      <c r="AE101" s="16">
        <v>48.341999999999999</v>
      </c>
      <c r="AF101" s="16">
        <v>45.81</v>
      </c>
      <c r="AG101" s="16">
        <v>43.955399999999997</v>
      </c>
      <c r="AH101" s="16">
        <v>42.1008</v>
      </c>
      <c r="AI101" s="16">
        <v>40.246200000000002</v>
      </c>
      <c r="AJ101" s="16">
        <v>38.391599999999997</v>
      </c>
      <c r="AK101" s="16">
        <v>36.536999999999999</v>
      </c>
      <c r="AL101" s="16">
        <v>34.347799999999999</v>
      </c>
      <c r="AM101" s="16">
        <v>32.1586</v>
      </c>
      <c r="AN101" s="16">
        <v>29.9694</v>
      </c>
      <c r="AO101" s="16">
        <v>27.780200000000001</v>
      </c>
      <c r="AP101" s="16">
        <v>25.591000000000001</v>
      </c>
      <c r="AQ101" s="16">
        <v>24.676400000000001</v>
      </c>
      <c r="AR101" s="16">
        <v>23.761800000000001</v>
      </c>
      <c r="AS101" s="16">
        <v>22.847200000000001</v>
      </c>
      <c r="AT101" s="16">
        <v>21.932600000000001</v>
      </c>
      <c r="AU101" s="16">
        <v>21.018000000000001</v>
      </c>
      <c r="AV101" s="16">
        <v>20.723199999999999</v>
      </c>
      <c r="AW101" s="16">
        <v>20.4284</v>
      </c>
      <c r="AX101" s="16">
        <v>20.133600000000001</v>
      </c>
      <c r="AY101" s="16">
        <v>19.838799999999999</v>
      </c>
      <c r="AZ101" s="16">
        <v>19.544</v>
      </c>
      <c r="BA101" s="16">
        <v>19.6982</v>
      </c>
      <c r="BB101" s="16">
        <v>19.852399999999999</v>
      </c>
      <c r="BC101" s="16">
        <v>20.006599999999999</v>
      </c>
      <c r="BD101" s="16">
        <v>20.160799999999998</v>
      </c>
      <c r="BE101" s="16">
        <v>20.315000000000001</v>
      </c>
      <c r="BF101" s="16">
        <v>21.047799999999999</v>
      </c>
      <c r="BG101" s="16">
        <v>21.7806</v>
      </c>
      <c r="BH101" s="16">
        <v>22.513400000000001</v>
      </c>
      <c r="BI101" s="16">
        <v>23.246200000000002</v>
      </c>
      <c r="BJ101" s="16">
        <v>23.978999999999999</v>
      </c>
    </row>
    <row r="102" spans="1:62" x14ac:dyDescent="0.35">
      <c r="A102" s="16" t="s">
        <v>666</v>
      </c>
      <c r="B102" s="16" t="s">
        <v>667</v>
      </c>
      <c r="C102" s="16" t="s">
        <v>4</v>
      </c>
      <c r="D102" s="16" t="s">
        <v>628</v>
      </c>
      <c r="E102" s="16">
        <v>86.614788235154748</v>
      </c>
      <c r="F102" s="16">
        <v>86.394289223130642</v>
      </c>
      <c r="G102" s="16">
        <v>85.729771628389756</v>
      </c>
      <c r="H102" s="16">
        <v>84.190933218040712</v>
      </c>
      <c r="I102" s="16">
        <v>82.63916336219765</v>
      </c>
      <c r="J102" s="16">
        <v>81.176219277323213</v>
      </c>
      <c r="K102" s="16">
        <v>79.770289121900163</v>
      </c>
      <c r="L102" s="16">
        <v>78.394448576054103</v>
      </c>
      <c r="M102" s="16">
        <v>76.15167640192783</v>
      </c>
      <c r="N102" s="16">
        <v>74.034733616932854</v>
      </c>
      <c r="O102" s="16">
        <v>72.124651240400624</v>
      </c>
      <c r="P102" s="16">
        <v>70.426332947843335</v>
      </c>
      <c r="Q102" s="16">
        <v>69.054309865097011</v>
      </c>
      <c r="R102" s="16">
        <v>68.721856742107036</v>
      </c>
      <c r="S102" s="16">
        <v>68.358450477767335</v>
      </c>
      <c r="T102" s="16">
        <v>67.78350909595585</v>
      </c>
      <c r="U102" s="16">
        <v>66.892819308623771</v>
      </c>
      <c r="V102" s="16">
        <v>65.776472945568372</v>
      </c>
      <c r="W102" s="16">
        <v>65.275918065107376</v>
      </c>
      <c r="X102" s="16">
        <v>64.693833806762044</v>
      </c>
      <c r="Y102" s="16">
        <v>64.110907159154337</v>
      </c>
      <c r="Z102" s="16">
        <v>63.430270009754175</v>
      </c>
      <c r="AA102" s="16">
        <v>62.718796025284654</v>
      </c>
      <c r="AB102" s="16">
        <v>62.334167670742879</v>
      </c>
      <c r="AC102" s="16">
        <v>62.14014912371195</v>
      </c>
      <c r="AD102" s="16">
        <v>62.142613281527652</v>
      </c>
      <c r="AE102" s="16">
        <v>62.28211145319019</v>
      </c>
      <c r="AF102" s="16">
        <v>62.559750137934778</v>
      </c>
      <c r="AG102" s="16">
        <v>61.285158486815561</v>
      </c>
      <c r="AH102" s="16">
        <v>60.127555789443868</v>
      </c>
      <c r="AI102" s="16">
        <v>59.050772008311291</v>
      </c>
      <c r="AJ102" s="16">
        <v>58.096872890903789</v>
      </c>
      <c r="AK102" s="16">
        <v>57.205706953771688</v>
      </c>
      <c r="AL102" s="16">
        <v>56.235681530665474</v>
      </c>
      <c r="AM102" s="16">
        <v>55.16490466329553</v>
      </c>
      <c r="AN102" s="16">
        <v>53.930939244107932</v>
      </c>
      <c r="AO102" s="16">
        <v>52.426704776790146</v>
      </c>
      <c r="AP102" s="16">
        <v>50.813544296241936</v>
      </c>
      <c r="AQ102" s="16">
        <v>49.526680152367121</v>
      </c>
      <c r="AR102" s="16">
        <v>48.036821102238918</v>
      </c>
      <c r="AS102" s="16">
        <v>46.350476292778914</v>
      </c>
      <c r="AT102" s="16">
        <v>44.524848502832974</v>
      </c>
      <c r="AU102" s="16">
        <v>42.521291795967933</v>
      </c>
      <c r="AV102" s="16">
        <v>40.844021440200478</v>
      </c>
      <c r="AW102" s="16">
        <v>39.400437572458074</v>
      </c>
      <c r="AX102" s="16">
        <v>38.281874693466349</v>
      </c>
      <c r="AY102" s="16">
        <v>37.405530942449886</v>
      </c>
      <c r="AZ102" s="16">
        <v>36.807621672347274</v>
      </c>
      <c r="BA102" s="16">
        <v>36.51128016019436</v>
      </c>
      <c r="BB102" s="16">
        <v>36.174146417366835</v>
      </c>
      <c r="BC102" s="16">
        <v>35.657697022997333</v>
      </c>
      <c r="BD102" s="16">
        <v>34.994909692136588</v>
      </c>
      <c r="BE102" s="16">
        <v>34.153444262275293</v>
      </c>
      <c r="BF102" s="16">
        <v>33.046958479966698</v>
      </c>
      <c r="BG102" s="16">
        <v>31.88238305237617</v>
      </c>
      <c r="BH102" s="16">
        <v>30.706245055571337</v>
      </c>
      <c r="BI102" s="16">
        <v>29.489385777474219</v>
      </c>
      <c r="BJ102" s="16">
        <v>28.249889359962786</v>
      </c>
    </row>
    <row r="103" spans="1:62" x14ac:dyDescent="0.35">
      <c r="A103" s="16" t="s">
        <v>668</v>
      </c>
      <c r="B103" s="16" t="s">
        <v>669</v>
      </c>
      <c r="C103" s="16" t="s">
        <v>4</v>
      </c>
      <c r="D103" s="16" t="s">
        <v>628</v>
      </c>
      <c r="E103" s="16">
        <v>98.391449316397456</v>
      </c>
      <c r="F103" s="16">
        <v>98.32900236720981</v>
      </c>
      <c r="G103" s="16">
        <v>97.777400727648413</v>
      </c>
      <c r="H103" s="16">
        <v>96.33447824088222</v>
      </c>
      <c r="I103" s="16">
        <v>94.814572489780502</v>
      </c>
      <c r="J103" s="16">
        <v>93.317425608307104</v>
      </c>
      <c r="K103" s="16">
        <v>91.826751094304242</v>
      </c>
      <c r="L103" s="16">
        <v>90.327601062489435</v>
      </c>
      <c r="M103" s="16">
        <v>88.101620224703282</v>
      </c>
      <c r="N103" s="16">
        <v>86.081258865663983</v>
      </c>
      <c r="O103" s="16">
        <v>84.375676762702184</v>
      </c>
      <c r="P103" s="16">
        <v>82.881369174689212</v>
      </c>
      <c r="Q103" s="16">
        <v>81.807497990703311</v>
      </c>
      <c r="R103" s="16">
        <v>81.652628834622817</v>
      </c>
      <c r="S103" s="16">
        <v>81.488075475560407</v>
      </c>
      <c r="T103" s="16">
        <v>81.112719674635613</v>
      </c>
      <c r="U103" s="16">
        <v>80.469603752511333</v>
      </c>
      <c r="V103" s="16">
        <v>79.608957299287894</v>
      </c>
      <c r="W103" s="16">
        <v>79.109790856791193</v>
      </c>
      <c r="X103" s="16">
        <v>78.516014855772241</v>
      </c>
      <c r="Y103" s="16">
        <v>77.911604431830781</v>
      </c>
      <c r="Z103" s="16">
        <v>77.174535448170232</v>
      </c>
      <c r="AA103" s="16">
        <v>76.409778897451901</v>
      </c>
      <c r="AB103" s="16">
        <v>75.841641992228546</v>
      </c>
      <c r="AC103" s="16">
        <v>75.470761314902603</v>
      </c>
      <c r="AD103" s="16">
        <v>75.307444028077654</v>
      </c>
      <c r="AE103" s="16">
        <v>75.27743184448984</v>
      </c>
      <c r="AF103" s="16">
        <v>75.395337470350498</v>
      </c>
      <c r="AG103" s="16">
        <v>74.240902662471413</v>
      </c>
      <c r="AH103" s="16">
        <v>73.221996992282257</v>
      </c>
      <c r="AI103" s="16">
        <v>72.303898246205193</v>
      </c>
      <c r="AJ103" s="16">
        <v>71.510176439939045</v>
      </c>
      <c r="AK103" s="16">
        <v>70.796286899000862</v>
      </c>
      <c r="AL103" s="16">
        <v>70.073990017368175</v>
      </c>
      <c r="AM103" s="16">
        <v>69.239740081102241</v>
      </c>
      <c r="AN103" s="16">
        <v>68.219954321405041</v>
      </c>
      <c r="AO103" s="16">
        <v>66.901681060767586</v>
      </c>
      <c r="AP103" s="16">
        <v>65.464658884821191</v>
      </c>
      <c r="AQ103" s="16">
        <v>64.216756736240796</v>
      </c>
      <c r="AR103" s="16">
        <v>62.76730545927704</v>
      </c>
      <c r="AS103" s="16">
        <v>61.130455380504714</v>
      </c>
      <c r="AT103" s="16">
        <v>59.347980409202755</v>
      </c>
      <c r="AU103" s="16">
        <v>57.391073208343144</v>
      </c>
      <c r="AV103" s="16">
        <v>55.743933808654575</v>
      </c>
      <c r="AW103" s="16">
        <v>54.365415266114795</v>
      </c>
      <c r="AX103" s="16">
        <v>53.36775838609536</v>
      </c>
      <c r="AY103" s="16">
        <v>52.644597290185523</v>
      </c>
      <c r="AZ103" s="16">
        <v>52.273124009648733</v>
      </c>
      <c r="BA103" s="16">
        <v>52.240658159185401</v>
      </c>
      <c r="BB103" s="16">
        <v>52.182700301338663</v>
      </c>
      <c r="BC103" s="16">
        <v>51.940304555797603</v>
      </c>
      <c r="BD103" s="16">
        <v>51.525710678091464</v>
      </c>
      <c r="BE103" s="16">
        <v>50.932884716139675</v>
      </c>
      <c r="BF103" s="16">
        <v>50.089095507026379</v>
      </c>
      <c r="BG103" s="16">
        <v>49.191663190101551</v>
      </c>
      <c r="BH103" s="16">
        <v>48.290553429126952</v>
      </c>
      <c r="BI103" s="16">
        <v>47.336325092146716</v>
      </c>
      <c r="BJ103" s="16">
        <v>46.363246730625782</v>
      </c>
    </row>
    <row r="104" spans="1:62" x14ac:dyDescent="0.35">
      <c r="A104" s="16" t="s">
        <v>670</v>
      </c>
      <c r="B104" s="16" t="s">
        <v>671</v>
      </c>
      <c r="C104" s="16" t="s">
        <v>4</v>
      </c>
      <c r="D104" s="16" t="s">
        <v>628</v>
      </c>
      <c r="E104" s="16">
        <v>148.52082569400034</v>
      </c>
      <c r="F104" s="16">
        <v>148.87536593838135</v>
      </c>
      <c r="G104" s="16">
        <v>149.17359340194051</v>
      </c>
      <c r="H104" s="16">
        <v>149.10081598858508</v>
      </c>
      <c r="I104" s="16">
        <v>148.91716238215164</v>
      </c>
      <c r="J104" s="16">
        <v>148.62731506897623</v>
      </c>
      <c r="K104" s="16">
        <v>148.24877502306776</v>
      </c>
      <c r="L104" s="16">
        <v>147.78747708390645</v>
      </c>
      <c r="M104" s="16">
        <v>147.11554507759669</v>
      </c>
      <c r="N104" s="16">
        <v>146.50602082126647</v>
      </c>
      <c r="O104" s="16">
        <v>146.00297490317155</v>
      </c>
      <c r="P104" s="16">
        <v>145.34758549210088</v>
      </c>
      <c r="Q104" s="16">
        <v>144.82033506535348</v>
      </c>
      <c r="R104" s="16">
        <v>144.14481424761348</v>
      </c>
      <c r="S104" s="16">
        <v>143.56067376569257</v>
      </c>
      <c r="T104" s="16">
        <v>143.03684575641088</v>
      </c>
      <c r="U104" s="16">
        <v>142.67168251023065</v>
      </c>
      <c r="V104" s="16">
        <v>142.33892992575591</v>
      </c>
      <c r="W104" s="16">
        <v>141.44933682197887</v>
      </c>
      <c r="X104" s="16">
        <v>140.55707910090706</v>
      </c>
      <c r="Y104" s="16">
        <v>139.65371649288585</v>
      </c>
      <c r="Z104" s="16">
        <v>138.64608236512638</v>
      </c>
      <c r="AA104" s="16">
        <v>137.65530607939684</v>
      </c>
      <c r="AB104" s="16">
        <v>136.18223250471314</v>
      </c>
      <c r="AC104" s="16">
        <v>134.6957953897859</v>
      </c>
      <c r="AD104" s="16">
        <v>133.19134812812842</v>
      </c>
      <c r="AE104" s="16">
        <v>131.64395191830786</v>
      </c>
      <c r="AF104" s="16">
        <v>130.07661290005154</v>
      </c>
      <c r="AG104" s="16">
        <v>128.22934126170415</v>
      </c>
      <c r="AH104" s="16">
        <v>126.41155516778346</v>
      </c>
      <c r="AI104" s="16">
        <v>124.62999469631538</v>
      </c>
      <c r="AJ104" s="16">
        <v>122.89247063426455</v>
      </c>
      <c r="AK104" s="16">
        <v>121.18801865446845</v>
      </c>
      <c r="AL104" s="16">
        <v>119.71329937321474</v>
      </c>
      <c r="AM104" s="16">
        <v>118.18041649618549</v>
      </c>
      <c r="AN104" s="16">
        <v>116.55832185448743</v>
      </c>
      <c r="AO104" s="16">
        <v>114.8432873628816</v>
      </c>
      <c r="AP104" s="16">
        <v>113.05311488886846</v>
      </c>
      <c r="AQ104" s="16">
        <v>111.15163199981887</v>
      </c>
      <c r="AR104" s="16">
        <v>109.26857900661065</v>
      </c>
      <c r="AS104" s="16">
        <v>107.42972241451042</v>
      </c>
      <c r="AT104" s="16">
        <v>105.65511386364874</v>
      </c>
      <c r="AU104" s="16">
        <v>103.94228373408679</v>
      </c>
      <c r="AV104" s="16">
        <v>102.49131854016734</v>
      </c>
      <c r="AW104" s="16">
        <v>101.0763667486693</v>
      </c>
      <c r="AX104" s="16">
        <v>99.681832996503914</v>
      </c>
      <c r="AY104" s="16">
        <v>98.266011810629138</v>
      </c>
      <c r="AZ104" s="16">
        <v>96.874834418707621</v>
      </c>
      <c r="BA104" s="16">
        <v>95.594773893830009</v>
      </c>
      <c r="BB104" s="16">
        <v>94.343453287514322</v>
      </c>
      <c r="BC104" s="16">
        <v>93.106023361884425</v>
      </c>
      <c r="BD104" s="16">
        <v>91.882848832102198</v>
      </c>
      <c r="BE104" s="16">
        <v>90.696643307334057</v>
      </c>
      <c r="BF104" s="16">
        <v>89.445093921425951</v>
      </c>
      <c r="BG104" s="16">
        <v>88.19883096379759</v>
      </c>
      <c r="BH104" s="16">
        <v>86.954645452408087</v>
      </c>
      <c r="BI104" s="16">
        <v>85.703595014655079</v>
      </c>
      <c r="BJ104" s="16">
        <v>84.461504626755939</v>
      </c>
    </row>
    <row r="105" spans="1:62" x14ac:dyDescent="0.35">
      <c r="A105" s="16" t="s">
        <v>672</v>
      </c>
      <c r="B105" s="16" t="s">
        <v>673</v>
      </c>
      <c r="C105" s="16" t="s">
        <v>4</v>
      </c>
      <c r="D105" s="16" t="s">
        <v>628</v>
      </c>
      <c r="E105" s="16">
        <v>135.5569426435288</v>
      </c>
      <c r="F105" s="16">
        <v>136.03400028185101</v>
      </c>
      <c r="G105" s="16">
        <v>136.42155853061729</v>
      </c>
      <c r="H105" s="16">
        <v>136.3539512674742</v>
      </c>
      <c r="I105" s="16">
        <v>136.15421523597811</v>
      </c>
      <c r="J105" s="16">
        <v>135.84638743487528</v>
      </c>
      <c r="K105" s="16">
        <v>135.43367688897115</v>
      </c>
      <c r="L105" s="16">
        <v>134.96033317820877</v>
      </c>
      <c r="M105" s="16">
        <v>134.86462218231591</v>
      </c>
      <c r="N105" s="16">
        <v>134.76016808374143</v>
      </c>
      <c r="O105" s="16">
        <v>134.65405370401828</v>
      </c>
      <c r="P105" s="16">
        <v>134.45786681551058</v>
      </c>
      <c r="Q105" s="16">
        <v>134.29789048122595</v>
      </c>
      <c r="R105" s="16">
        <v>133.83192650387934</v>
      </c>
      <c r="S105" s="16">
        <v>133.43710267969641</v>
      </c>
      <c r="T105" s="16">
        <v>133.1057747862051</v>
      </c>
      <c r="U105" s="16">
        <v>132.7884664489271</v>
      </c>
      <c r="V105" s="16">
        <v>132.51838276130081</v>
      </c>
      <c r="W105" s="16">
        <v>131.19603387966157</v>
      </c>
      <c r="X105" s="16">
        <v>129.96029828720216</v>
      </c>
      <c r="Y105" s="16">
        <v>128.81609004793992</v>
      </c>
      <c r="Z105" s="16">
        <v>127.67405712848482</v>
      </c>
      <c r="AA105" s="16">
        <v>126.63879159180172</v>
      </c>
      <c r="AB105" s="16">
        <v>125.24098955821587</v>
      </c>
      <c r="AC105" s="16">
        <v>123.84976637678186</v>
      </c>
      <c r="AD105" s="16">
        <v>122.43681163359278</v>
      </c>
      <c r="AE105" s="16">
        <v>120.99112590519</v>
      </c>
      <c r="AF105" s="16">
        <v>119.51028340397892</v>
      </c>
      <c r="AG105" s="16">
        <v>117.35627040477773</v>
      </c>
      <c r="AH105" s="16">
        <v>115.17628289162177</v>
      </c>
      <c r="AI105" s="16">
        <v>112.95246895384673</v>
      </c>
      <c r="AJ105" s="16">
        <v>110.75338569479875</v>
      </c>
      <c r="AK105" s="16">
        <v>108.50595254988815</v>
      </c>
      <c r="AL105" s="16">
        <v>106.50305908552855</v>
      </c>
      <c r="AM105" s="16">
        <v>104.46840633386702</v>
      </c>
      <c r="AN105" s="16">
        <v>102.38321827304114</v>
      </c>
      <c r="AO105" s="16">
        <v>100.1951983005044</v>
      </c>
      <c r="AP105" s="16">
        <v>97.979793790113476</v>
      </c>
      <c r="AQ105" s="16">
        <v>95.839027105212665</v>
      </c>
      <c r="AR105" s="16">
        <v>93.682578660155002</v>
      </c>
      <c r="AS105" s="16">
        <v>91.473505583464402</v>
      </c>
      <c r="AT105" s="16">
        <v>89.187945112415704</v>
      </c>
      <c r="AU105" s="16">
        <v>86.887991404213722</v>
      </c>
      <c r="AV105" s="16">
        <v>85.382417321391799</v>
      </c>
      <c r="AW105" s="16">
        <v>83.917105783667822</v>
      </c>
      <c r="AX105" s="16">
        <v>82.505646796101459</v>
      </c>
      <c r="AY105" s="16">
        <v>81.069429851543475</v>
      </c>
      <c r="AZ105" s="16">
        <v>79.68963140396788</v>
      </c>
      <c r="BA105" s="16">
        <v>78.870358916236185</v>
      </c>
      <c r="BB105" s="16">
        <v>78.146119522396276</v>
      </c>
      <c r="BC105" s="16">
        <v>77.476573019160483</v>
      </c>
      <c r="BD105" s="16">
        <v>76.876117504781973</v>
      </c>
      <c r="BE105" s="16">
        <v>76.3891352580237</v>
      </c>
      <c r="BF105" s="16">
        <v>75.427523520135026</v>
      </c>
      <c r="BG105" s="16">
        <v>74.497453456127147</v>
      </c>
      <c r="BH105" s="16">
        <v>73.578133341778965</v>
      </c>
      <c r="BI105" s="16">
        <v>72.628836482289415</v>
      </c>
      <c r="BJ105" s="16">
        <v>71.69491224717224</v>
      </c>
    </row>
    <row r="106" spans="1:62" x14ac:dyDescent="0.35">
      <c r="A106" s="16" t="s">
        <v>362</v>
      </c>
      <c r="B106" s="16" t="s">
        <v>154</v>
      </c>
      <c r="C106" s="16" t="s">
        <v>4</v>
      </c>
      <c r="D106" s="16" t="s">
        <v>628</v>
      </c>
      <c r="E106" s="16">
        <v>143.8518</v>
      </c>
      <c r="F106" s="16">
        <v>145.63239999999999</v>
      </c>
      <c r="G106" s="16">
        <v>147.41300000000001</v>
      </c>
      <c r="H106" s="16">
        <v>148.72579999999999</v>
      </c>
      <c r="I106" s="16">
        <v>150.0386</v>
      </c>
      <c r="J106" s="16">
        <v>151.35140000000001</v>
      </c>
      <c r="K106" s="16">
        <v>152.66419999999999</v>
      </c>
      <c r="L106" s="16">
        <v>153.977</v>
      </c>
      <c r="M106" s="16">
        <v>149.071</v>
      </c>
      <c r="N106" s="16">
        <v>144.16499999999999</v>
      </c>
      <c r="O106" s="16">
        <v>139.25899999999999</v>
      </c>
      <c r="P106" s="16">
        <v>134.35300000000001</v>
      </c>
      <c r="Q106" s="16">
        <v>129.447</v>
      </c>
      <c r="R106" s="16">
        <v>127.0052</v>
      </c>
      <c r="S106" s="16">
        <v>124.5634</v>
      </c>
      <c r="T106" s="16">
        <v>122.1216</v>
      </c>
      <c r="U106" s="16">
        <v>119.6798</v>
      </c>
      <c r="V106" s="16">
        <v>117.238</v>
      </c>
      <c r="W106" s="16">
        <v>113.0436</v>
      </c>
      <c r="X106" s="16">
        <v>108.8492</v>
      </c>
      <c r="Y106" s="16">
        <v>104.65479999999999</v>
      </c>
      <c r="Z106" s="16">
        <v>100.46040000000001</v>
      </c>
      <c r="AA106" s="16">
        <v>96.266000000000005</v>
      </c>
      <c r="AB106" s="16">
        <v>91.598799999999997</v>
      </c>
      <c r="AC106" s="16">
        <v>86.931600000000003</v>
      </c>
      <c r="AD106" s="16">
        <v>82.264399999999995</v>
      </c>
      <c r="AE106" s="16">
        <v>77.597200000000001</v>
      </c>
      <c r="AF106" s="16">
        <v>72.930000000000007</v>
      </c>
      <c r="AG106" s="16">
        <v>70.965999999999994</v>
      </c>
      <c r="AH106" s="16">
        <v>69.001999999999995</v>
      </c>
      <c r="AI106" s="16">
        <v>67.037999999999997</v>
      </c>
      <c r="AJ106" s="16">
        <v>65.073999999999998</v>
      </c>
      <c r="AK106" s="16">
        <v>63.11</v>
      </c>
      <c r="AL106" s="16">
        <v>60.057600000000001</v>
      </c>
      <c r="AM106" s="16">
        <v>57.005200000000002</v>
      </c>
      <c r="AN106" s="16">
        <v>53.952800000000003</v>
      </c>
      <c r="AO106" s="16">
        <v>50.900399999999998</v>
      </c>
      <c r="AP106" s="16">
        <v>47.847999999999999</v>
      </c>
      <c r="AQ106" s="16">
        <v>48.682400000000001</v>
      </c>
      <c r="AR106" s="16">
        <v>49.516800000000003</v>
      </c>
      <c r="AS106" s="16">
        <v>50.351199999999999</v>
      </c>
      <c r="AT106" s="16">
        <v>51.185600000000001</v>
      </c>
      <c r="AU106" s="16">
        <v>52.02</v>
      </c>
      <c r="AV106" s="16">
        <v>51.917000000000002</v>
      </c>
      <c r="AW106" s="16">
        <v>51.814</v>
      </c>
      <c r="AX106" s="16">
        <v>51.710999999999999</v>
      </c>
      <c r="AY106" s="16">
        <v>51.607999999999997</v>
      </c>
      <c r="AZ106" s="16">
        <v>51.505000000000003</v>
      </c>
      <c r="BA106" s="16">
        <v>51.298999999999999</v>
      </c>
      <c r="BB106" s="16">
        <v>51.093000000000004</v>
      </c>
      <c r="BC106" s="16">
        <v>50.887</v>
      </c>
      <c r="BD106" s="16">
        <v>50.680999999999997</v>
      </c>
      <c r="BE106" s="16">
        <v>50.475000000000001</v>
      </c>
      <c r="BF106" s="16">
        <v>49.854799999999997</v>
      </c>
      <c r="BG106" s="16">
        <v>49.2346</v>
      </c>
      <c r="BH106" s="16">
        <v>48.614400000000003</v>
      </c>
      <c r="BI106" s="16">
        <v>47.994199999999999</v>
      </c>
      <c r="BJ106" s="16">
        <v>47.374000000000002</v>
      </c>
    </row>
    <row r="107" spans="1:62" x14ac:dyDescent="0.35">
      <c r="A107" s="16" t="s">
        <v>674</v>
      </c>
      <c r="B107" s="16" t="s">
        <v>675</v>
      </c>
      <c r="C107" s="16" t="s">
        <v>4</v>
      </c>
      <c r="D107" s="16" t="s">
        <v>628</v>
      </c>
      <c r="E107" s="16">
        <v>154.63612182967586</v>
      </c>
      <c r="F107" s="16">
        <v>154.90639412568513</v>
      </c>
      <c r="G107" s="16">
        <v>155.13755635319862</v>
      </c>
      <c r="H107" s="16">
        <v>155.03868550189637</v>
      </c>
      <c r="I107" s="16">
        <v>154.83858812021461</v>
      </c>
      <c r="J107" s="16">
        <v>154.53172980299396</v>
      </c>
      <c r="K107" s="16">
        <v>154.14321142978358</v>
      </c>
      <c r="L107" s="16">
        <v>153.65930689339018</v>
      </c>
      <c r="M107" s="16">
        <v>152.70160965651661</v>
      </c>
      <c r="N107" s="16">
        <v>151.85390386261022</v>
      </c>
      <c r="O107" s="16">
        <v>151.17897964382888</v>
      </c>
      <c r="P107" s="16">
        <v>150.36706595497085</v>
      </c>
      <c r="Q107" s="16">
        <v>149.72944856793589</v>
      </c>
      <c r="R107" s="16">
        <v>149.01419755042406</v>
      </c>
      <c r="S107" s="16">
        <v>148.39124266508813</v>
      </c>
      <c r="T107" s="16">
        <v>147.81537099111392</v>
      </c>
      <c r="U107" s="16">
        <v>147.45039054803624</v>
      </c>
      <c r="V107" s="16">
        <v>147.10575406392394</v>
      </c>
      <c r="W107" s="16">
        <v>146.44136157978656</v>
      </c>
      <c r="X107" s="16">
        <v>145.72716359087963</v>
      </c>
      <c r="Y107" s="16">
        <v>144.94710650500488</v>
      </c>
      <c r="Z107" s="16">
        <v>144.01193885645941</v>
      </c>
      <c r="AA107" s="16">
        <v>143.04097179264377</v>
      </c>
      <c r="AB107" s="16">
        <v>141.52427587652642</v>
      </c>
      <c r="AC107" s="16">
        <v>139.98563600204264</v>
      </c>
      <c r="AD107" s="16">
        <v>138.43540996317248</v>
      </c>
      <c r="AE107" s="16">
        <v>136.84782756590459</v>
      </c>
      <c r="AF107" s="16">
        <v>135.25186471729765</v>
      </c>
      <c r="AG107" s="16">
        <v>133.57275937186176</v>
      </c>
      <c r="AH107" s="16">
        <v>131.95191962868725</v>
      </c>
      <c r="AI107" s="16">
        <v>130.40771370225897</v>
      </c>
      <c r="AJ107" s="16">
        <v>128.91463196352402</v>
      </c>
      <c r="AK107" s="16">
        <v>127.49793351082691</v>
      </c>
      <c r="AL107" s="16">
        <v>126.30537277691735</v>
      </c>
      <c r="AM107" s="16">
        <v>125.03991587793899</v>
      </c>
      <c r="AN107" s="16">
        <v>123.6626957503628</v>
      </c>
      <c r="AO107" s="16">
        <v>122.19995023485247</v>
      </c>
      <c r="AP107" s="16">
        <v>120.62856332644191</v>
      </c>
      <c r="AQ107" s="16">
        <v>118.84531350348557</v>
      </c>
      <c r="AR107" s="16">
        <v>117.09762334310368</v>
      </c>
      <c r="AS107" s="16">
        <v>115.4534330788355</v>
      </c>
      <c r="AT107" s="16">
        <v>113.95936171241715</v>
      </c>
      <c r="AU107" s="16">
        <v>112.58156325952356</v>
      </c>
      <c r="AV107" s="16">
        <v>111.20264795877442</v>
      </c>
      <c r="AW107" s="16">
        <v>109.84706592918359</v>
      </c>
      <c r="AX107" s="16">
        <v>108.47245385756177</v>
      </c>
      <c r="AY107" s="16">
        <v>107.06978739585169</v>
      </c>
      <c r="AZ107" s="16">
        <v>105.65429848185822</v>
      </c>
      <c r="BA107" s="16">
        <v>104.10384585582835</v>
      </c>
      <c r="BB107" s="16">
        <v>102.54277264576255</v>
      </c>
      <c r="BC107" s="16">
        <v>100.98165906540463</v>
      </c>
      <c r="BD107" s="16">
        <v>99.397788714834078</v>
      </c>
      <c r="BE107" s="16">
        <v>97.816474451033514</v>
      </c>
      <c r="BF107" s="16">
        <v>96.382733683902927</v>
      </c>
      <c r="BG107" s="16">
        <v>94.948739987634241</v>
      </c>
      <c r="BH107" s="16">
        <v>93.518968718979494</v>
      </c>
      <c r="BI107" s="16">
        <v>92.097782505034246</v>
      </c>
      <c r="BJ107" s="16">
        <v>90.690029557142481</v>
      </c>
    </row>
    <row r="108" spans="1:62" x14ac:dyDescent="0.35">
      <c r="A108" s="16" t="s">
        <v>365</v>
      </c>
      <c r="B108" s="16" t="s">
        <v>158</v>
      </c>
      <c r="C108" s="16" t="s">
        <v>4</v>
      </c>
      <c r="D108" s="16" t="s">
        <v>628</v>
      </c>
    </row>
    <row r="109" spans="1:62" x14ac:dyDescent="0.35">
      <c r="A109" s="16" t="s">
        <v>361</v>
      </c>
      <c r="B109" s="16" t="s">
        <v>153</v>
      </c>
      <c r="C109" s="16" t="s">
        <v>4</v>
      </c>
      <c r="D109" s="16" t="s">
        <v>628</v>
      </c>
      <c r="E109" s="16">
        <v>103.92100000000001</v>
      </c>
      <c r="F109" s="16">
        <v>104.093</v>
      </c>
      <c r="G109" s="16">
        <v>104.265</v>
      </c>
      <c r="H109" s="16">
        <v>104.76439999999999</v>
      </c>
      <c r="I109" s="16">
        <v>105.2638</v>
      </c>
      <c r="J109" s="16">
        <v>105.7632</v>
      </c>
      <c r="K109" s="16">
        <v>106.26260000000001</v>
      </c>
      <c r="L109" s="16">
        <v>106.762</v>
      </c>
      <c r="M109" s="16">
        <v>107.28060000000001</v>
      </c>
      <c r="N109" s="16">
        <v>107.7992</v>
      </c>
      <c r="O109" s="16">
        <v>108.31780000000001</v>
      </c>
      <c r="P109" s="16">
        <v>108.8364</v>
      </c>
      <c r="Q109" s="16">
        <v>109.355</v>
      </c>
      <c r="R109" s="16">
        <v>109.1486</v>
      </c>
      <c r="S109" s="16">
        <v>108.9422</v>
      </c>
      <c r="T109" s="16">
        <v>108.7358</v>
      </c>
      <c r="U109" s="16">
        <v>108.5294</v>
      </c>
      <c r="V109" s="16">
        <v>108.32299999999999</v>
      </c>
      <c r="W109" s="16">
        <v>108.5496</v>
      </c>
      <c r="X109" s="16">
        <v>108.7762</v>
      </c>
      <c r="Y109" s="16">
        <v>109.00279999999999</v>
      </c>
      <c r="Z109" s="16">
        <v>109.2294</v>
      </c>
      <c r="AA109" s="16">
        <v>109.456</v>
      </c>
      <c r="AB109" s="16">
        <v>108.7666</v>
      </c>
      <c r="AC109" s="16">
        <v>108.0772</v>
      </c>
      <c r="AD109" s="16">
        <v>107.3878</v>
      </c>
      <c r="AE109" s="16">
        <v>106.69840000000001</v>
      </c>
      <c r="AF109" s="16">
        <v>106.009</v>
      </c>
      <c r="AG109" s="16">
        <v>103.6024</v>
      </c>
      <c r="AH109" s="16">
        <v>101.19580000000001</v>
      </c>
      <c r="AI109" s="16">
        <v>98.789199999999994</v>
      </c>
      <c r="AJ109" s="16">
        <v>96.382599999999996</v>
      </c>
      <c r="AK109" s="16">
        <v>93.975999999999999</v>
      </c>
      <c r="AL109" s="16">
        <v>90.551599999999993</v>
      </c>
      <c r="AM109" s="16">
        <v>87.127200000000002</v>
      </c>
      <c r="AN109" s="16">
        <v>83.702799999999996</v>
      </c>
      <c r="AO109" s="16">
        <v>80.278400000000005</v>
      </c>
      <c r="AP109" s="16">
        <v>76.853999999999999</v>
      </c>
      <c r="AQ109" s="16">
        <v>73.515000000000001</v>
      </c>
      <c r="AR109" s="16">
        <v>70.176000000000002</v>
      </c>
      <c r="AS109" s="16">
        <v>66.837000000000003</v>
      </c>
      <c r="AT109" s="16">
        <v>63.497999999999998</v>
      </c>
      <c r="AU109" s="16">
        <v>60.158999999999999</v>
      </c>
      <c r="AV109" s="16">
        <v>57.039000000000001</v>
      </c>
      <c r="AW109" s="16">
        <v>53.918999999999997</v>
      </c>
      <c r="AX109" s="16">
        <v>50.798999999999999</v>
      </c>
      <c r="AY109" s="16">
        <v>47.679000000000002</v>
      </c>
      <c r="AZ109" s="16">
        <v>44.558999999999997</v>
      </c>
      <c r="BA109" s="16">
        <v>41.257599999999996</v>
      </c>
      <c r="BB109" s="16">
        <v>37.956200000000003</v>
      </c>
      <c r="BC109" s="16">
        <v>34.654800000000002</v>
      </c>
      <c r="BD109" s="16">
        <v>31.353400000000001</v>
      </c>
      <c r="BE109" s="16">
        <v>28.052</v>
      </c>
      <c r="BF109" s="16">
        <v>25.077000000000002</v>
      </c>
      <c r="BG109" s="16">
        <v>22.102</v>
      </c>
      <c r="BH109" s="16">
        <v>19.126999999999999</v>
      </c>
      <c r="BI109" s="16">
        <v>16.152000000000001</v>
      </c>
      <c r="BJ109" s="16">
        <v>13.177</v>
      </c>
    </row>
    <row r="110" spans="1:62" x14ac:dyDescent="0.35">
      <c r="A110" s="16" t="s">
        <v>676</v>
      </c>
      <c r="B110" s="16" t="s">
        <v>677</v>
      </c>
      <c r="C110" s="16" t="s">
        <v>4</v>
      </c>
      <c r="D110" s="16" t="s">
        <v>628</v>
      </c>
    </row>
    <row r="111" spans="1:62" x14ac:dyDescent="0.35">
      <c r="A111" s="16" t="s">
        <v>364</v>
      </c>
      <c r="B111" s="16" t="s">
        <v>157</v>
      </c>
      <c r="C111" s="16" t="s">
        <v>4</v>
      </c>
      <c r="D111" s="16" t="s">
        <v>628</v>
      </c>
      <c r="E111" s="16">
        <v>10.504799999999999</v>
      </c>
      <c r="F111" s="16">
        <v>11.340400000000001</v>
      </c>
      <c r="G111" s="16">
        <v>12.176</v>
      </c>
      <c r="H111" s="16">
        <v>12.642799999999999</v>
      </c>
      <c r="I111" s="16">
        <v>13.1096</v>
      </c>
      <c r="J111" s="16">
        <v>13.5764</v>
      </c>
      <c r="K111" s="16">
        <v>14.043200000000001</v>
      </c>
      <c r="L111" s="16">
        <v>14.51</v>
      </c>
      <c r="M111" s="16">
        <v>15.7822</v>
      </c>
      <c r="N111" s="16">
        <v>17.054400000000001</v>
      </c>
      <c r="O111" s="16">
        <v>18.326599999999999</v>
      </c>
      <c r="P111" s="16">
        <v>19.598800000000001</v>
      </c>
      <c r="Q111" s="16">
        <v>20.870999999999999</v>
      </c>
      <c r="R111" s="16">
        <v>21.091999999999999</v>
      </c>
      <c r="S111" s="16">
        <v>21.312999999999999</v>
      </c>
      <c r="T111" s="16">
        <v>21.533999999999999</v>
      </c>
      <c r="U111" s="16">
        <v>21.754999999999999</v>
      </c>
      <c r="V111" s="16">
        <v>21.975999999999999</v>
      </c>
      <c r="W111" s="16">
        <v>21.564</v>
      </c>
      <c r="X111" s="16">
        <v>21.152000000000001</v>
      </c>
      <c r="Y111" s="16">
        <v>20.74</v>
      </c>
      <c r="Z111" s="16">
        <v>20.327999999999999</v>
      </c>
      <c r="AA111" s="16">
        <v>19.916</v>
      </c>
      <c r="AB111" s="16">
        <v>19.0898</v>
      </c>
      <c r="AC111" s="16">
        <v>18.2636</v>
      </c>
      <c r="AD111" s="16">
        <v>17.4374</v>
      </c>
      <c r="AE111" s="16">
        <v>16.6112</v>
      </c>
      <c r="AF111" s="16">
        <v>15.785</v>
      </c>
      <c r="AG111" s="16">
        <v>15.8634</v>
      </c>
      <c r="AH111" s="16">
        <v>15.941800000000001</v>
      </c>
      <c r="AI111" s="16">
        <v>16.020199999999999</v>
      </c>
      <c r="AJ111" s="16">
        <v>16.098600000000001</v>
      </c>
      <c r="AK111" s="16">
        <v>16.177</v>
      </c>
      <c r="AL111" s="16">
        <v>16.579999999999998</v>
      </c>
      <c r="AM111" s="16">
        <v>16.983000000000001</v>
      </c>
      <c r="AN111" s="16">
        <v>17.385999999999999</v>
      </c>
      <c r="AO111" s="16">
        <v>17.789000000000001</v>
      </c>
      <c r="AP111" s="16">
        <v>18.192</v>
      </c>
      <c r="AQ111" s="16">
        <v>18.311599999999999</v>
      </c>
      <c r="AR111" s="16">
        <v>18.4312</v>
      </c>
      <c r="AS111" s="16">
        <v>18.550799999999999</v>
      </c>
      <c r="AT111" s="16">
        <v>18.670400000000001</v>
      </c>
      <c r="AU111" s="16">
        <v>18.79</v>
      </c>
      <c r="AV111" s="16">
        <v>18.287800000000001</v>
      </c>
      <c r="AW111" s="16">
        <v>17.785599999999999</v>
      </c>
      <c r="AX111" s="16">
        <v>17.2834</v>
      </c>
      <c r="AY111" s="16">
        <v>16.781199999999998</v>
      </c>
      <c r="AZ111" s="16">
        <v>16.279</v>
      </c>
      <c r="BA111" s="16">
        <v>15.178800000000001</v>
      </c>
      <c r="BB111" s="16">
        <v>14.0786</v>
      </c>
      <c r="BC111" s="16">
        <v>12.978400000000001</v>
      </c>
      <c r="BD111" s="16">
        <v>11.8782</v>
      </c>
      <c r="BE111" s="16">
        <v>10.778</v>
      </c>
      <c r="BF111" s="16">
        <v>10.125400000000001</v>
      </c>
      <c r="BG111" s="16">
        <v>9.4727999999999994</v>
      </c>
      <c r="BH111" s="16">
        <v>8.8201999999999998</v>
      </c>
      <c r="BI111" s="16">
        <v>8.1676000000000002</v>
      </c>
      <c r="BJ111" s="16">
        <v>7.5149999999999997</v>
      </c>
    </row>
    <row r="112" spans="1:62" x14ac:dyDescent="0.35">
      <c r="A112" s="16" t="s">
        <v>678</v>
      </c>
      <c r="B112" s="16" t="s">
        <v>155</v>
      </c>
      <c r="C112" s="16" t="s">
        <v>4</v>
      </c>
      <c r="D112" s="16" t="s">
        <v>628</v>
      </c>
      <c r="E112" s="16">
        <v>150.179</v>
      </c>
      <c r="F112" s="16">
        <v>150.179</v>
      </c>
      <c r="G112" s="16">
        <v>150.179</v>
      </c>
      <c r="H112" s="16">
        <v>149.18600000000001</v>
      </c>
      <c r="I112" s="16">
        <v>148.19300000000001</v>
      </c>
      <c r="J112" s="16">
        <v>147.19999999999999</v>
      </c>
      <c r="K112" s="16">
        <v>146.20699999999999</v>
      </c>
      <c r="L112" s="16">
        <v>145.214</v>
      </c>
      <c r="M112" s="16">
        <v>143.3032</v>
      </c>
      <c r="N112" s="16">
        <v>141.39240000000001</v>
      </c>
      <c r="O112" s="16">
        <v>139.48159999999999</v>
      </c>
      <c r="P112" s="16">
        <v>137.57079999999999</v>
      </c>
      <c r="Q112" s="16">
        <v>135.66</v>
      </c>
      <c r="R112" s="16">
        <v>135.8304</v>
      </c>
      <c r="S112" s="16">
        <v>136.0008</v>
      </c>
      <c r="T112" s="16">
        <v>136.1712</v>
      </c>
      <c r="U112" s="16">
        <v>136.3416</v>
      </c>
      <c r="V112" s="16">
        <v>136.512</v>
      </c>
      <c r="W112" s="16">
        <v>137.2534</v>
      </c>
      <c r="X112" s="16">
        <v>137.9948</v>
      </c>
      <c r="Y112" s="16">
        <v>138.7362</v>
      </c>
      <c r="Z112" s="16">
        <v>139.4776</v>
      </c>
      <c r="AA112" s="16">
        <v>140.21899999999999</v>
      </c>
      <c r="AB112" s="16">
        <v>134.46199999999999</v>
      </c>
      <c r="AC112" s="16">
        <v>128.70500000000001</v>
      </c>
      <c r="AD112" s="16">
        <v>122.94799999999999</v>
      </c>
      <c r="AE112" s="16">
        <v>117.191</v>
      </c>
      <c r="AF112" s="16">
        <v>111.434</v>
      </c>
      <c r="AG112" s="16">
        <v>103.2692</v>
      </c>
      <c r="AH112" s="16">
        <v>95.104399999999998</v>
      </c>
      <c r="AI112" s="16">
        <v>86.939599999999999</v>
      </c>
      <c r="AJ112" s="16">
        <v>78.774799999999999</v>
      </c>
      <c r="AK112" s="16">
        <v>70.61</v>
      </c>
      <c r="AL112" s="16">
        <v>65.350800000000007</v>
      </c>
      <c r="AM112" s="16">
        <v>60.0916</v>
      </c>
      <c r="AN112" s="16">
        <v>54.8324</v>
      </c>
      <c r="AO112" s="16">
        <v>49.5732</v>
      </c>
      <c r="AP112" s="16">
        <v>44.314</v>
      </c>
      <c r="AQ112" s="16">
        <v>42.001199999999997</v>
      </c>
      <c r="AR112" s="16">
        <v>39.688400000000001</v>
      </c>
      <c r="AS112" s="16">
        <v>37.375599999999999</v>
      </c>
      <c r="AT112" s="16">
        <v>35.062800000000003</v>
      </c>
      <c r="AU112" s="16">
        <v>32.75</v>
      </c>
      <c r="AV112" s="16">
        <v>32.506999999999998</v>
      </c>
      <c r="AW112" s="16">
        <v>32.264000000000003</v>
      </c>
      <c r="AX112" s="16">
        <v>32.021000000000001</v>
      </c>
      <c r="AY112" s="16">
        <v>31.777999999999999</v>
      </c>
      <c r="AZ112" s="16">
        <v>31.535</v>
      </c>
      <c r="BA112" s="16">
        <v>32.142200000000003</v>
      </c>
      <c r="BB112" s="16">
        <v>32.749400000000001</v>
      </c>
      <c r="BC112" s="16">
        <v>33.3566</v>
      </c>
      <c r="BD112" s="16">
        <v>33.963799999999999</v>
      </c>
      <c r="BE112" s="16">
        <v>34.570999999999998</v>
      </c>
      <c r="BF112" s="16">
        <v>35.783799999999999</v>
      </c>
      <c r="BG112" s="16">
        <v>36.996600000000001</v>
      </c>
      <c r="BH112" s="16">
        <v>38.209400000000002</v>
      </c>
      <c r="BI112" s="16">
        <v>39.422199999999997</v>
      </c>
      <c r="BJ112" s="16">
        <v>40.634999999999998</v>
      </c>
    </row>
    <row r="113" spans="1:62" x14ac:dyDescent="0.35">
      <c r="A113" s="16" t="s">
        <v>363</v>
      </c>
      <c r="B113" s="16" t="s">
        <v>156</v>
      </c>
      <c r="C113" s="16" t="s">
        <v>4</v>
      </c>
      <c r="D113" s="16" t="s">
        <v>628</v>
      </c>
      <c r="E113" s="16">
        <v>141.45240000000001</v>
      </c>
      <c r="F113" s="16">
        <v>143.19220000000001</v>
      </c>
      <c r="G113" s="16">
        <v>144.93199999999999</v>
      </c>
      <c r="H113" s="16">
        <v>145.61959999999999</v>
      </c>
      <c r="I113" s="16">
        <v>146.30719999999999</v>
      </c>
      <c r="J113" s="16">
        <v>146.9948</v>
      </c>
      <c r="K113" s="16">
        <v>147.6824</v>
      </c>
      <c r="L113" s="16">
        <v>148.37</v>
      </c>
      <c r="M113" s="16">
        <v>142.81180000000001</v>
      </c>
      <c r="N113" s="16">
        <v>137.25360000000001</v>
      </c>
      <c r="O113" s="16">
        <v>131.69540000000001</v>
      </c>
      <c r="P113" s="16">
        <v>126.13720000000001</v>
      </c>
      <c r="Q113" s="16">
        <v>120.57899999999999</v>
      </c>
      <c r="R113" s="16">
        <v>116.3492</v>
      </c>
      <c r="S113" s="16">
        <v>112.1194</v>
      </c>
      <c r="T113" s="16">
        <v>107.8896</v>
      </c>
      <c r="U113" s="16">
        <v>103.6598</v>
      </c>
      <c r="V113" s="16">
        <v>99.43</v>
      </c>
      <c r="W113" s="16">
        <v>96.279799999999994</v>
      </c>
      <c r="X113" s="16">
        <v>93.129599999999996</v>
      </c>
      <c r="Y113" s="16">
        <v>89.979399999999998</v>
      </c>
      <c r="Z113" s="16">
        <v>86.8292</v>
      </c>
      <c r="AA113" s="16">
        <v>83.679000000000002</v>
      </c>
      <c r="AB113" s="16">
        <v>81.954999999999998</v>
      </c>
      <c r="AC113" s="16">
        <v>80.230999999999995</v>
      </c>
      <c r="AD113" s="16">
        <v>78.507000000000005</v>
      </c>
      <c r="AE113" s="16">
        <v>76.783000000000001</v>
      </c>
      <c r="AF113" s="16">
        <v>75.058999999999997</v>
      </c>
      <c r="AG113" s="16">
        <v>73.538200000000003</v>
      </c>
      <c r="AH113" s="16">
        <v>72.017399999999995</v>
      </c>
      <c r="AI113" s="16">
        <v>70.496600000000001</v>
      </c>
      <c r="AJ113" s="16">
        <v>68.975800000000007</v>
      </c>
      <c r="AK113" s="16">
        <v>67.454999999999998</v>
      </c>
      <c r="AL113" s="16">
        <v>66.928399999999996</v>
      </c>
      <c r="AM113" s="16">
        <v>66.401799999999994</v>
      </c>
      <c r="AN113" s="16">
        <v>65.875200000000007</v>
      </c>
      <c r="AO113" s="16">
        <v>65.348600000000005</v>
      </c>
      <c r="AP113" s="16">
        <v>64.822000000000003</v>
      </c>
      <c r="AQ113" s="16">
        <v>64.487399999999994</v>
      </c>
      <c r="AR113" s="16">
        <v>64.152799999999999</v>
      </c>
      <c r="AS113" s="16">
        <v>63.818199999999997</v>
      </c>
      <c r="AT113" s="16">
        <v>63.483600000000003</v>
      </c>
      <c r="AU113" s="16">
        <v>63.149000000000001</v>
      </c>
      <c r="AV113" s="16">
        <v>65.288799999999995</v>
      </c>
      <c r="AW113" s="16">
        <v>67.428600000000003</v>
      </c>
      <c r="AX113" s="16">
        <v>69.568399999999997</v>
      </c>
      <c r="AY113" s="16">
        <v>71.708200000000005</v>
      </c>
      <c r="AZ113" s="16">
        <v>73.847999999999999</v>
      </c>
      <c r="BA113" s="16">
        <v>74.977000000000004</v>
      </c>
      <c r="BB113" s="16">
        <v>76.105999999999995</v>
      </c>
      <c r="BC113" s="16">
        <v>77.234999999999999</v>
      </c>
      <c r="BD113" s="16">
        <v>78.364000000000004</v>
      </c>
      <c r="BE113" s="16">
        <v>79.492999999999995</v>
      </c>
      <c r="BF113" s="16">
        <v>77.941000000000003</v>
      </c>
      <c r="BG113" s="16">
        <v>76.388999999999996</v>
      </c>
      <c r="BH113" s="16">
        <v>74.837000000000003</v>
      </c>
      <c r="BI113" s="16">
        <v>73.284999999999997</v>
      </c>
      <c r="BJ113" s="16">
        <v>71.733000000000004</v>
      </c>
    </row>
    <row r="114" spans="1:62" x14ac:dyDescent="0.35">
      <c r="A114" s="16" t="s">
        <v>360</v>
      </c>
      <c r="B114" s="16" t="s">
        <v>152</v>
      </c>
      <c r="C114" s="16" t="s">
        <v>4</v>
      </c>
      <c r="D114" s="16" t="s">
        <v>628</v>
      </c>
      <c r="E114" s="16">
        <v>84.097399999999993</v>
      </c>
      <c r="F114" s="16">
        <v>83.944199999999995</v>
      </c>
      <c r="G114" s="16">
        <v>83.790999999999997</v>
      </c>
      <c r="H114" s="16">
        <v>83.597399999999993</v>
      </c>
      <c r="I114" s="16">
        <v>83.403800000000004</v>
      </c>
      <c r="J114" s="16">
        <v>83.2102</v>
      </c>
      <c r="K114" s="16">
        <v>83.016599999999997</v>
      </c>
      <c r="L114" s="16">
        <v>82.822999999999993</v>
      </c>
      <c r="M114" s="16">
        <v>80.370800000000003</v>
      </c>
      <c r="N114" s="16">
        <v>77.918599999999998</v>
      </c>
      <c r="O114" s="16">
        <v>75.466399999999993</v>
      </c>
      <c r="P114" s="16">
        <v>73.014200000000002</v>
      </c>
      <c r="Q114" s="16">
        <v>70.561999999999998</v>
      </c>
      <c r="R114" s="16">
        <v>68.053200000000004</v>
      </c>
      <c r="S114" s="16">
        <v>65.544399999999996</v>
      </c>
      <c r="T114" s="16">
        <v>63.035600000000002</v>
      </c>
      <c r="U114" s="16">
        <v>60.526800000000001</v>
      </c>
      <c r="V114" s="16">
        <v>58.018000000000001</v>
      </c>
      <c r="W114" s="16">
        <v>55.1982</v>
      </c>
      <c r="X114" s="16">
        <v>52.378399999999999</v>
      </c>
      <c r="Y114" s="16">
        <v>49.558599999999998</v>
      </c>
      <c r="Z114" s="16">
        <v>46.738799999999998</v>
      </c>
      <c r="AA114" s="16">
        <v>43.918999999999997</v>
      </c>
      <c r="AB114" s="16">
        <v>41.317599999999999</v>
      </c>
      <c r="AC114" s="16">
        <v>38.716200000000001</v>
      </c>
      <c r="AD114" s="16">
        <v>36.114800000000002</v>
      </c>
      <c r="AE114" s="16">
        <v>33.513399999999997</v>
      </c>
      <c r="AF114" s="16">
        <v>30.911999999999999</v>
      </c>
      <c r="AG114" s="16">
        <v>29.829799999999999</v>
      </c>
      <c r="AH114" s="16">
        <v>28.747599999999998</v>
      </c>
      <c r="AI114" s="16">
        <v>27.665400000000002</v>
      </c>
      <c r="AJ114" s="16">
        <v>26.583200000000001</v>
      </c>
      <c r="AK114" s="16">
        <v>25.501000000000001</v>
      </c>
      <c r="AL114" s="16">
        <v>25.104600000000001</v>
      </c>
      <c r="AM114" s="16">
        <v>24.708200000000001</v>
      </c>
      <c r="AN114" s="16">
        <v>24.311800000000002</v>
      </c>
      <c r="AO114" s="16">
        <v>23.915400000000002</v>
      </c>
      <c r="AP114" s="16">
        <v>23.518999999999998</v>
      </c>
      <c r="AQ114" s="16">
        <v>22.2652</v>
      </c>
      <c r="AR114" s="16">
        <v>21.011399999999998</v>
      </c>
      <c r="AS114" s="16">
        <v>19.7576</v>
      </c>
      <c r="AT114" s="16">
        <v>18.503799999999998</v>
      </c>
      <c r="AU114" s="16">
        <v>17.25</v>
      </c>
      <c r="AV114" s="16">
        <v>16.66</v>
      </c>
      <c r="AW114" s="16">
        <v>16.07</v>
      </c>
      <c r="AX114" s="16">
        <v>15.48</v>
      </c>
      <c r="AY114" s="16">
        <v>14.89</v>
      </c>
      <c r="AZ114" s="16">
        <v>14.3</v>
      </c>
      <c r="BA114" s="16">
        <v>13.311999999999999</v>
      </c>
      <c r="BB114" s="16">
        <v>12.324</v>
      </c>
      <c r="BC114" s="16">
        <v>11.336</v>
      </c>
      <c r="BD114" s="16">
        <v>10.348000000000001</v>
      </c>
      <c r="BE114" s="16">
        <v>9.36</v>
      </c>
      <c r="BF114" s="16">
        <v>8.7417999999999996</v>
      </c>
      <c r="BG114" s="16">
        <v>8.1235999999999997</v>
      </c>
      <c r="BH114" s="16">
        <v>7.5053999999999998</v>
      </c>
      <c r="BI114" s="16">
        <v>6.8872</v>
      </c>
      <c r="BJ114" s="16">
        <v>6.2690000000000001</v>
      </c>
    </row>
    <row r="115" spans="1:62" x14ac:dyDescent="0.35">
      <c r="A115" s="16" t="s">
        <v>366</v>
      </c>
      <c r="B115" s="16" t="s">
        <v>159</v>
      </c>
      <c r="C115" s="16" t="s">
        <v>4</v>
      </c>
      <c r="D115" s="16" t="s">
        <v>628</v>
      </c>
      <c r="E115" s="16">
        <v>52.260199999999998</v>
      </c>
      <c r="F115" s="16">
        <v>49.184600000000003</v>
      </c>
      <c r="G115" s="16">
        <v>46.109000000000002</v>
      </c>
      <c r="H115" s="16">
        <v>44.470599999999997</v>
      </c>
      <c r="I115" s="16">
        <v>42.8322</v>
      </c>
      <c r="J115" s="16">
        <v>41.193800000000003</v>
      </c>
      <c r="K115" s="16">
        <v>39.555399999999999</v>
      </c>
      <c r="L115" s="16">
        <v>37.917000000000002</v>
      </c>
      <c r="M115" s="16">
        <v>38.883800000000001</v>
      </c>
      <c r="N115" s="16">
        <v>39.8506</v>
      </c>
      <c r="O115" s="16">
        <v>40.817399999999999</v>
      </c>
      <c r="P115" s="16">
        <v>41.784199999999998</v>
      </c>
      <c r="Q115" s="16">
        <v>42.750999999999998</v>
      </c>
      <c r="R115" s="16">
        <v>42.290399999999998</v>
      </c>
      <c r="S115" s="16">
        <v>41.829799999999999</v>
      </c>
      <c r="T115" s="16">
        <v>41.369199999999999</v>
      </c>
      <c r="U115" s="16">
        <v>40.9086</v>
      </c>
      <c r="V115" s="16">
        <v>40.448</v>
      </c>
      <c r="W115" s="16">
        <v>38.615200000000002</v>
      </c>
      <c r="X115" s="16">
        <v>36.782400000000003</v>
      </c>
      <c r="Y115" s="16">
        <v>34.949599999999997</v>
      </c>
      <c r="Z115" s="16">
        <v>33.116799999999998</v>
      </c>
      <c r="AA115" s="16">
        <v>31.283999999999999</v>
      </c>
      <c r="AB115" s="16">
        <v>29.411200000000001</v>
      </c>
      <c r="AC115" s="16">
        <v>27.538399999999999</v>
      </c>
      <c r="AD115" s="16">
        <v>25.665600000000001</v>
      </c>
      <c r="AE115" s="16">
        <v>23.7928</v>
      </c>
      <c r="AF115" s="16">
        <v>21.92</v>
      </c>
      <c r="AG115" s="16">
        <v>21.404399999999999</v>
      </c>
      <c r="AH115" s="16">
        <v>20.8888</v>
      </c>
      <c r="AI115" s="16">
        <v>20.373200000000001</v>
      </c>
      <c r="AJ115" s="16">
        <v>19.857600000000001</v>
      </c>
      <c r="AK115" s="16">
        <v>19.341999999999999</v>
      </c>
      <c r="AL115" s="16">
        <v>19.004200000000001</v>
      </c>
      <c r="AM115" s="16">
        <v>18.666399999999999</v>
      </c>
      <c r="AN115" s="16">
        <v>18.328600000000002</v>
      </c>
      <c r="AO115" s="16">
        <v>17.9908</v>
      </c>
      <c r="AP115" s="16">
        <v>17.652999999999999</v>
      </c>
      <c r="AQ115" s="16">
        <v>17.332799999999999</v>
      </c>
      <c r="AR115" s="16">
        <v>17.012599999999999</v>
      </c>
      <c r="AS115" s="16">
        <v>16.692399999999999</v>
      </c>
      <c r="AT115" s="16">
        <v>16.372199999999999</v>
      </c>
      <c r="AU115" s="16">
        <v>16.052</v>
      </c>
      <c r="AV115" s="16">
        <v>15.6492</v>
      </c>
      <c r="AW115" s="16">
        <v>15.2464</v>
      </c>
      <c r="AX115" s="16">
        <v>14.8436</v>
      </c>
      <c r="AY115" s="16">
        <v>14.440799999999999</v>
      </c>
      <c r="AZ115" s="16">
        <v>14.038</v>
      </c>
      <c r="BA115" s="16">
        <v>13.539</v>
      </c>
      <c r="BB115" s="16">
        <v>13.04</v>
      </c>
      <c r="BC115" s="16">
        <v>12.541</v>
      </c>
      <c r="BD115" s="16">
        <v>12.042</v>
      </c>
      <c r="BE115" s="16">
        <v>11.542999999999999</v>
      </c>
      <c r="BF115" s="16">
        <v>11.155799999999999</v>
      </c>
      <c r="BG115" s="16">
        <v>10.768599999999999</v>
      </c>
      <c r="BH115" s="16">
        <v>10.381399999999999</v>
      </c>
      <c r="BI115" s="16">
        <v>9.9941999999999993</v>
      </c>
      <c r="BJ115" s="16">
        <v>9.6069999999999993</v>
      </c>
    </row>
    <row r="116" spans="1:62" x14ac:dyDescent="0.35">
      <c r="A116" s="16" t="s">
        <v>367</v>
      </c>
      <c r="B116" s="16" t="s">
        <v>160</v>
      </c>
      <c r="C116" s="16" t="s">
        <v>4</v>
      </c>
      <c r="D116" s="16" t="s">
        <v>628</v>
      </c>
      <c r="E116" s="16">
        <v>19.1922</v>
      </c>
      <c r="F116" s="16">
        <v>19.922599999999999</v>
      </c>
      <c r="G116" s="16">
        <v>20.652999999999999</v>
      </c>
      <c r="H116" s="16">
        <v>21.591200000000001</v>
      </c>
      <c r="I116" s="16">
        <v>22.529399999999999</v>
      </c>
      <c r="J116" s="16">
        <v>23.467600000000001</v>
      </c>
      <c r="K116" s="16">
        <v>24.405799999999999</v>
      </c>
      <c r="L116" s="16">
        <v>25.344000000000001</v>
      </c>
      <c r="M116" s="16">
        <v>26.239000000000001</v>
      </c>
      <c r="N116" s="16">
        <v>27.134</v>
      </c>
      <c r="O116" s="16">
        <v>28.029</v>
      </c>
      <c r="P116" s="16">
        <v>28.923999999999999</v>
      </c>
      <c r="Q116" s="16">
        <v>29.818999999999999</v>
      </c>
      <c r="R116" s="16">
        <v>29.058800000000002</v>
      </c>
      <c r="S116" s="16">
        <v>28.2986</v>
      </c>
      <c r="T116" s="16">
        <v>27.538399999999999</v>
      </c>
      <c r="U116" s="16">
        <v>26.778199999999998</v>
      </c>
      <c r="V116" s="16">
        <v>26.018000000000001</v>
      </c>
      <c r="W116" s="16">
        <v>24.012799999999999</v>
      </c>
      <c r="X116" s="16">
        <v>22.0076</v>
      </c>
      <c r="Y116" s="16">
        <v>20.002400000000002</v>
      </c>
      <c r="Z116" s="16">
        <v>17.997199999999999</v>
      </c>
      <c r="AA116" s="16">
        <v>15.992000000000001</v>
      </c>
      <c r="AB116" s="16">
        <v>14.786199999999999</v>
      </c>
      <c r="AC116" s="16">
        <v>13.580399999999999</v>
      </c>
      <c r="AD116" s="16">
        <v>12.374599999999999</v>
      </c>
      <c r="AE116" s="16">
        <v>11.168799999999999</v>
      </c>
      <c r="AF116" s="16">
        <v>9.9629999999999992</v>
      </c>
      <c r="AG116" s="16">
        <v>9.5190000000000001</v>
      </c>
      <c r="AH116" s="16">
        <v>9.0749999999999993</v>
      </c>
      <c r="AI116" s="16">
        <v>8.6310000000000002</v>
      </c>
      <c r="AJ116" s="16">
        <v>8.1869999999999994</v>
      </c>
      <c r="AK116" s="16">
        <v>7.7430000000000003</v>
      </c>
      <c r="AL116" s="16">
        <v>7.48</v>
      </c>
      <c r="AM116" s="16">
        <v>7.2169999999999996</v>
      </c>
      <c r="AN116" s="16">
        <v>6.9539999999999997</v>
      </c>
      <c r="AO116" s="16">
        <v>6.6909999999999998</v>
      </c>
      <c r="AP116" s="16">
        <v>6.4279999999999999</v>
      </c>
      <c r="AQ116" s="16">
        <v>6.5578000000000003</v>
      </c>
      <c r="AR116" s="16">
        <v>6.6875999999999998</v>
      </c>
      <c r="AS116" s="16">
        <v>6.8174000000000001</v>
      </c>
      <c r="AT116" s="16">
        <v>6.9471999999999996</v>
      </c>
      <c r="AU116" s="16">
        <v>7.077</v>
      </c>
      <c r="AV116" s="16">
        <v>7.0613999999999999</v>
      </c>
      <c r="AW116" s="16">
        <v>7.0457999999999998</v>
      </c>
      <c r="AX116" s="16">
        <v>7.0301999999999998</v>
      </c>
      <c r="AY116" s="16">
        <v>7.0145999999999997</v>
      </c>
      <c r="AZ116" s="16">
        <v>6.9989999999999997</v>
      </c>
      <c r="BA116" s="16">
        <v>6.7779999999999996</v>
      </c>
      <c r="BB116" s="16">
        <v>6.5570000000000004</v>
      </c>
      <c r="BC116" s="16">
        <v>6.3360000000000003</v>
      </c>
      <c r="BD116" s="16">
        <v>6.1150000000000002</v>
      </c>
      <c r="BE116" s="16">
        <v>5.8940000000000001</v>
      </c>
      <c r="BF116" s="16">
        <v>5.7632000000000003</v>
      </c>
      <c r="BG116" s="16">
        <v>5.6323999999999996</v>
      </c>
      <c r="BH116" s="16">
        <v>5.5015999999999998</v>
      </c>
      <c r="BI116" s="16">
        <v>5.3708</v>
      </c>
      <c r="BJ116" s="16">
        <v>5.24</v>
      </c>
    </row>
    <row r="117" spans="1:62" x14ac:dyDescent="0.35">
      <c r="A117" s="16" t="s">
        <v>368</v>
      </c>
      <c r="B117" s="16" t="s">
        <v>161</v>
      </c>
      <c r="C117" s="16" t="s">
        <v>4</v>
      </c>
      <c r="D117" s="16" t="s">
        <v>628</v>
      </c>
      <c r="E117" s="16">
        <v>150.05160000000001</v>
      </c>
      <c r="F117" s="16">
        <v>153.4718</v>
      </c>
      <c r="G117" s="16">
        <v>156.892</v>
      </c>
      <c r="H117" s="16">
        <v>159.77520000000001</v>
      </c>
      <c r="I117" s="16">
        <v>162.6584</v>
      </c>
      <c r="J117" s="16">
        <v>165.54159999999999</v>
      </c>
      <c r="K117" s="16">
        <v>168.4248</v>
      </c>
      <c r="L117" s="16">
        <v>171.30799999999999</v>
      </c>
      <c r="M117" s="16">
        <v>168.43</v>
      </c>
      <c r="N117" s="16">
        <v>165.55199999999999</v>
      </c>
      <c r="O117" s="16">
        <v>162.67400000000001</v>
      </c>
      <c r="P117" s="16">
        <v>159.79599999999999</v>
      </c>
      <c r="Q117" s="16">
        <v>156.91800000000001</v>
      </c>
      <c r="R117" s="16">
        <v>152.32640000000001</v>
      </c>
      <c r="S117" s="16">
        <v>147.73480000000001</v>
      </c>
      <c r="T117" s="16">
        <v>143.14320000000001</v>
      </c>
      <c r="U117" s="16">
        <v>138.55160000000001</v>
      </c>
      <c r="V117" s="16">
        <v>133.96</v>
      </c>
      <c r="W117" s="16">
        <v>131.36940000000001</v>
      </c>
      <c r="X117" s="16">
        <v>128.77879999999999</v>
      </c>
      <c r="Y117" s="16">
        <v>126.18819999999999</v>
      </c>
      <c r="Z117" s="16">
        <v>123.5976</v>
      </c>
      <c r="AA117" s="16">
        <v>121.00700000000001</v>
      </c>
      <c r="AB117" s="16">
        <v>118.0692</v>
      </c>
      <c r="AC117" s="16">
        <v>115.1314</v>
      </c>
      <c r="AD117" s="16">
        <v>112.1936</v>
      </c>
      <c r="AE117" s="16">
        <v>109.25579999999999</v>
      </c>
      <c r="AF117" s="16">
        <v>106.318</v>
      </c>
      <c r="AG117" s="16">
        <v>104.58540000000001</v>
      </c>
      <c r="AH117" s="16">
        <v>102.8528</v>
      </c>
      <c r="AI117" s="16">
        <v>101.1202</v>
      </c>
      <c r="AJ117" s="16">
        <v>99.387600000000006</v>
      </c>
      <c r="AK117" s="16">
        <v>97.655000000000001</v>
      </c>
      <c r="AL117" s="16">
        <v>96.876000000000005</v>
      </c>
      <c r="AM117" s="16">
        <v>96.096999999999994</v>
      </c>
      <c r="AN117" s="16">
        <v>95.317999999999998</v>
      </c>
      <c r="AO117" s="16">
        <v>94.539000000000001</v>
      </c>
      <c r="AP117" s="16">
        <v>93.76</v>
      </c>
      <c r="AQ117" s="16">
        <v>91.804199999999994</v>
      </c>
      <c r="AR117" s="16">
        <v>89.848399999999998</v>
      </c>
      <c r="AS117" s="16">
        <v>87.892600000000002</v>
      </c>
      <c r="AT117" s="16">
        <v>85.936800000000005</v>
      </c>
      <c r="AU117" s="16">
        <v>83.980999999999995</v>
      </c>
      <c r="AV117" s="16">
        <v>81.990399999999994</v>
      </c>
      <c r="AW117" s="16">
        <v>79.999799999999993</v>
      </c>
      <c r="AX117" s="16">
        <v>78.009200000000007</v>
      </c>
      <c r="AY117" s="16">
        <v>76.018600000000006</v>
      </c>
      <c r="AZ117" s="16">
        <v>74.028000000000006</v>
      </c>
      <c r="BA117" s="16">
        <v>71.373199999999997</v>
      </c>
      <c r="BB117" s="16">
        <v>68.718400000000003</v>
      </c>
      <c r="BC117" s="16">
        <v>66.063599999999994</v>
      </c>
      <c r="BD117" s="16">
        <v>63.408799999999999</v>
      </c>
      <c r="BE117" s="16">
        <v>60.753999999999998</v>
      </c>
      <c r="BF117" s="16">
        <v>59.154600000000002</v>
      </c>
      <c r="BG117" s="16">
        <v>57.555199999999999</v>
      </c>
      <c r="BH117" s="16">
        <v>55.955800000000004</v>
      </c>
      <c r="BI117" s="16">
        <v>54.356400000000001</v>
      </c>
      <c r="BJ117" s="16">
        <v>52.756999999999998</v>
      </c>
    </row>
    <row r="118" spans="1:62" x14ac:dyDescent="0.35">
      <c r="A118" s="16" t="s">
        <v>370</v>
      </c>
      <c r="B118" s="16" t="s">
        <v>163</v>
      </c>
      <c r="C118" s="16" t="s">
        <v>4</v>
      </c>
      <c r="D118" s="16" t="s">
        <v>628</v>
      </c>
      <c r="E118" s="16">
        <v>122.75020000000001</v>
      </c>
      <c r="F118" s="16">
        <v>121.62560000000001</v>
      </c>
      <c r="G118" s="16">
        <v>120.501</v>
      </c>
      <c r="H118" s="16">
        <v>118.6588</v>
      </c>
      <c r="I118" s="16">
        <v>116.81659999999999</v>
      </c>
      <c r="J118" s="16">
        <v>114.9744</v>
      </c>
      <c r="K118" s="16">
        <v>113.1322</v>
      </c>
      <c r="L118" s="16">
        <v>111.29</v>
      </c>
      <c r="M118" s="16">
        <v>109.13039999999999</v>
      </c>
      <c r="N118" s="16">
        <v>106.9708</v>
      </c>
      <c r="O118" s="16">
        <v>104.8112</v>
      </c>
      <c r="P118" s="16">
        <v>102.6516</v>
      </c>
      <c r="Q118" s="16">
        <v>100.492</v>
      </c>
      <c r="R118" s="16">
        <v>96.502799999999993</v>
      </c>
      <c r="S118" s="16">
        <v>92.513599999999997</v>
      </c>
      <c r="T118" s="16">
        <v>88.5244</v>
      </c>
      <c r="U118" s="16">
        <v>84.535200000000003</v>
      </c>
      <c r="V118" s="16">
        <v>80.546000000000006</v>
      </c>
      <c r="W118" s="16">
        <v>77.972800000000007</v>
      </c>
      <c r="X118" s="16">
        <v>75.399600000000007</v>
      </c>
      <c r="Y118" s="16">
        <v>72.826400000000007</v>
      </c>
      <c r="Z118" s="16">
        <v>70.253200000000007</v>
      </c>
      <c r="AA118" s="16">
        <v>67.680000000000007</v>
      </c>
      <c r="AB118" s="16">
        <v>65.569000000000003</v>
      </c>
      <c r="AC118" s="16">
        <v>63.457999999999998</v>
      </c>
      <c r="AD118" s="16">
        <v>61.347000000000001</v>
      </c>
      <c r="AE118" s="16">
        <v>59.235999999999997</v>
      </c>
      <c r="AF118" s="16">
        <v>57.125</v>
      </c>
      <c r="AG118" s="16">
        <v>55.649000000000001</v>
      </c>
      <c r="AH118" s="16">
        <v>54.173000000000002</v>
      </c>
      <c r="AI118" s="16">
        <v>52.697000000000003</v>
      </c>
      <c r="AJ118" s="16">
        <v>51.220999999999997</v>
      </c>
      <c r="AK118" s="16">
        <v>49.744999999999997</v>
      </c>
      <c r="AL118" s="16">
        <v>48.004600000000003</v>
      </c>
      <c r="AM118" s="16">
        <v>46.264200000000002</v>
      </c>
      <c r="AN118" s="16">
        <v>44.523800000000001</v>
      </c>
      <c r="AO118" s="16">
        <v>42.7834</v>
      </c>
      <c r="AP118" s="16">
        <v>41.042999999999999</v>
      </c>
      <c r="AQ118" s="16">
        <v>39.730400000000003</v>
      </c>
      <c r="AR118" s="16">
        <v>38.4178</v>
      </c>
      <c r="AS118" s="16">
        <v>37.105200000000004</v>
      </c>
      <c r="AT118" s="16">
        <v>35.7926</v>
      </c>
      <c r="AU118" s="16">
        <v>34.479999999999997</v>
      </c>
      <c r="AV118" s="16">
        <v>33.706600000000002</v>
      </c>
      <c r="AW118" s="16">
        <v>32.933199999999999</v>
      </c>
      <c r="AX118" s="16">
        <v>32.159799999999997</v>
      </c>
      <c r="AY118" s="16">
        <v>31.386399999999998</v>
      </c>
      <c r="AZ118" s="16">
        <v>30.613</v>
      </c>
      <c r="BA118" s="16">
        <v>30.107199999999999</v>
      </c>
      <c r="BB118" s="16">
        <v>29.601400000000002</v>
      </c>
      <c r="BC118" s="16">
        <v>29.095600000000001</v>
      </c>
      <c r="BD118" s="16">
        <v>28.5898</v>
      </c>
      <c r="BE118" s="16">
        <v>28.084</v>
      </c>
      <c r="BF118" s="16">
        <v>27.642600000000002</v>
      </c>
      <c r="BG118" s="16">
        <v>27.2012</v>
      </c>
      <c r="BH118" s="16">
        <v>26.759799999999998</v>
      </c>
      <c r="BI118" s="16">
        <v>26.3184</v>
      </c>
      <c r="BJ118" s="16">
        <v>25.876999999999999</v>
      </c>
    </row>
    <row r="119" spans="1:62" x14ac:dyDescent="0.35">
      <c r="A119" s="16" t="s">
        <v>369</v>
      </c>
      <c r="B119" s="16" t="s">
        <v>162</v>
      </c>
      <c r="C119" s="16" t="s">
        <v>4</v>
      </c>
      <c r="D119" s="16" t="s">
        <v>628</v>
      </c>
      <c r="E119" s="16">
        <v>4.431</v>
      </c>
      <c r="F119" s="16">
        <v>4.282</v>
      </c>
      <c r="G119" s="16">
        <v>4.133</v>
      </c>
      <c r="H119" s="16">
        <v>4.0979999999999999</v>
      </c>
      <c r="I119" s="16">
        <v>4.0629999999999997</v>
      </c>
      <c r="J119" s="16">
        <v>4.0279999999999996</v>
      </c>
      <c r="K119" s="16">
        <v>3.9929999999999999</v>
      </c>
      <c r="L119" s="16">
        <v>3.9580000000000002</v>
      </c>
      <c r="M119" s="16">
        <v>4.0881999999999996</v>
      </c>
      <c r="N119" s="16">
        <v>4.2183999999999999</v>
      </c>
      <c r="O119" s="16">
        <v>4.3486000000000002</v>
      </c>
      <c r="P119" s="16">
        <v>4.4787999999999997</v>
      </c>
      <c r="Q119" s="16">
        <v>4.609</v>
      </c>
      <c r="R119" s="16">
        <v>4.4341999999999997</v>
      </c>
      <c r="S119" s="16">
        <v>4.2594000000000003</v>
      </c>
      <c r="T119" s="16">
        <v>4.0846</v>
      </c>
      <c r="U119" s="16">
        <v>3.9098000000000002</v>
      </c>
      <c r="V119" s="16">
        <v>3.7349999999999999</v>
      </c>
      <c r="W119" s="16">
        <v>3.8548</v>
      </c>
      <c r="X119" s="16">
        <v>3.9746000000000001</v>
      </c>
      <c r="Y119" s="16">
        <v>4.0944000000000003</v>
      </c>
      <c r="Z119" s="16">
        <v>4.2141999999999999</v>
      </c>
      <c r="AA119" s="16">
        <v>4.3339999999999996</v>
      </c>
      <c r="AB119" s="16">
        <v>4.2591999999999999</v>
      </c>
      <c r="AC119" s="16">
        <v>4.1844000000000001</v>
      </c>
      <c r="AD119" s="16">
        <v>4.1096000000000004</v>
      </c>
      <c r="AE119" s="16">
        <v>4.0347999999999997</v>
      </c>
      <c r="AF119" s="16">
        <v>3.96</v>
      </c>
      <c r="AG119" s="16">
        <v>3.9178000000000002</v>
      </c>
      <c r="AH119" s="16">
        <v>3.8755999999999999</v>
      </c>
      <c r="AI119" s="16">
        <v>3.8334000000000001</v>
      </c>
      <c r="AJ119" s="16">
        <v>3.7911999999999999</v>
      </c>
      <c r="AK119" s="16">
        <v>3.7490000000000001</v>
      </c>
      <c r="AL119" s="16">
        <v>3.8698000000000001</v>
      </c>
      <c r="AM119" s="16">
        <v>3.9906000000000001</v>
      </c>
      <c r="AN119" s="16">
        <v>4.1113999999999997</v>
      </c>
      <c r="AO119" s="16">
        <v>4.2321999999999997</v>
      </c>
      <c r="AP119" s="16">
        <v>4.3529999999999998</v>
      </c>
      <c r="AQ119" s="16">
        <v>4.6142000000000003</v>
      </c>
      <c r="AR119" s="16">
        <v>4.8754</v>
      </c>
      <c r="AS119" s="16">
        <v>5.1365999999999996</v>
      </c>
      <c r="AT119" s="16">
        <v>5.3978000000000002</v>
      </c>
      <c r="AU119" s="16">
        <v>5.6589999999999998</v>
      </c>
      <c r="AV119" s="16">
        <v>5.55</v>
      </c>
      <c r="AW119" s="16">
        <v>5.4409999999999998</v>
      </c>
      <c r="AX119" s="16">
        <v>5.3319999999999999</v>
      </c>
      <c r="AY119" s="16">
        <v>5.2229999999999999</v>
      </c>
      <c r="AZ119" s="16">
        <v>5.1139999999999999</v>
      </c>
      <c r="BA119" s="16">
        <v>4.9870000000000001</v>
      </c>
      <c r="BB119" s="16">
        <v>4.8600000000000003</v>
      </c>
      <c r="BC119" s="16">
        <v>4.7329999999999997</v>
      </c>
      <c r="BD119" s="16">
        <v>4.6059999999999999</v>
      </c>
      <c r="BE119" s="16">
        <v>4.4790000000000001</v>
      </c>
      <c r="BF119" s="16">
        <v>4.3391999999999999</v>
      </c>
      <c r="BG119" s="16">
        <v>4.1993999999999998</v>
      </c>
      <c r="BH119" s="16">
        <v>4.0595999999999997</v>
      </c>
      <c r="BI119" s="16">
        <v>3.9198</v>
      </c>
      <c r="BJ119" s="16">
        <v>3.78</v>
      </c>
    </row>
    <row r="120" spans="1:62" x14ac:dyDescent="0.35">
      <c r="A120" s="16" t="s">
        <v>371</v>
      </c>
      <c r="B120" s="16" t="s">
        <v>164</v>
      </c>
      <c r="C120" s="16" t="s">
        <v>4</v>
      </c>
      <c r="D120" s="16" t="s">
        <v>628</v>
      </c>
      <c r="E120" s="16">
        <v>44.415199999999999</v>
      </c>
      <c r="F120" s="16">
        <v>43.587600000000002</v>
      </c>
      <c r="G120" s="16">
        <v>42.76</v>
      </c>
      <c r="H120" s="16">
        <v>40.999400000000001</v>
      </c>
      <c r="I120" s="16">
        <v>39.238799999999998</v>
      </c>
      <c r="J120" s="16">
        <v>37.478200000000001</v>
      </c>
      <c r="K120" s="16">
        <v>35.717599999999997</v>
      </c>
      <c r="L120" s="16">
        <v>33.957000000000001</v>
      </c>
      <c r="M120" s="16">
        <v>34.147399999999998</v>
      </c>
      <c r="N120" s="16">
        <v>34.337800000000001</v>
      </c>
      <c r="O120" s="16">
        <v>34.528199999999998</v>
      </c>
      <c r="P120" s="16">
        <v>34.718600000000002</v>
      </c>
      <c r="Q120" s="16">
        <v>34.908999999999999</v>
      </c>
      <c r="R120" s="16">
        <v>35.194600000000001</v>
      </c>
      <c r="S120" s="16">
        <v>35.480200000000004</v>
      </c>
      <c r="T120" s="16">
        <v>35.765799999999999</v>
      </c>
      <c r="U120" s="16">
        <v>36.051400000000001</v>
      </c>
      <c r="V120" s="16">
        <v>36.337000000000003</v>
      </c>
      <c r="W120" s="16">
        <v>36.944200000000002</v>
      </c>
      <c r="X120" s="16">
        <v>37.551400000000001</v>
      </c>
      <c r="Y120" s="16">
        <v>38.1586</v>
      </c>
      <c r="Z120" s="16">
        <v>38.765799999999999</v>
      </c>
      <c r="AA120" s="16">
        <v>39.372999999999998</v>
      </c>
      <c r="AB120" s="16">
        <v>40.744199999999999</v>
      </c>
      <c r="AC120" s="16">
        <v>42.115400000000001</v>
      </c>
      <c r="AD120" s="16">
        <v>43.486600000000003</v>
      </c>
      <c r="AE120" s="16">
        <v>44.857799999999997</v>
      </c>
      <c r="AF120" s="16">
        <v>46.228999999999999</v>
      </c>
      <c r="AG120" s="16">
        <v>47.729799999999997</v>
      </c>
      <c r="AH120" s="16">
        <v>49.230600000000003</v>
      </c>
      <c r="AI120" s="16">
        <v>50.731400000000001</v>
      </c>
      <c r="AJ120" s="16">
        <v>52.232199999999999</v>
      </c>
      <c r="AK120" s="16">
        <v>53.732999999999997</v>
      </c>
      <c r="AL120" s="16">
        <v>51.404000000000003</v>
      </c>
      <c r="AM120" s="16">
        <v>49.075000000000003</v>
      </c>
      <c r="AN120" s="16">
        <v>46.746000000000002</v>
      </c>
      <c r="AO120" s="16">
        <v>44.417000000000002</v>
      </c>
      <c r="AP120" s="16">
        <v>42.088000000000001</v>
      </c>
      <c r="AQ120" s="16">
        <v>39.495800000000003</v>
      </c>
      <c r="AR120" s="16">
        <v>36.903599999999997</v>
      </c>
      <c r="AS120" s="16">
        <v>34.311399999999999</v>
      </c>
      <c r="AT120" s="16">
        <v>31.719200000000001</v>
      </c>
      <c r="AU120" s="16">
        <v>29.126999999999999</v>
      </c>
      <c r="AV120" s="16">
        <v>28.912199999999999</v>
      </c>
      <c r="AW120" s="16">
        <v>28.697399999999998</v>
      </c>
      <c r="AX120" s="16">
        <v>28.482600000000001</v>
      </c>
      <c r="AY120" s="16">
        <v>28.267800000000001</v>
      </c>
      <c r="AZ120" s="16">
        <v>28.053000000000001</v>
      </c>
      <c r="BA120" s="16">
        <v>28.7044</v>
      </c>
      <c r="BB120" s="16">
        <v>29.355799999999999</v>
      </c>
      <c r="BC120" s="16">
        <v>30.007200000000001</v>
      </c>
      <c r="BD120" s="16">
        <v>30.6586</v>
      </c>
      <c r="BE120" s="16">
        <v>31.31</v>
      </c>
      <c r="BF120" s="16">
        <v>30.998000000000001</v>
      </c>
      <c r="BG120" s="16">
        <v>30.686</v>
      </c>
      <c r="BH120" s="16">
        <v>30.373999999999999</v>
      </c>
      <c r="BI120" s="16">
        <v>30.062000000000001</v>
      </c>
      <c r="BJ120" s="16">
        <v>29.75</v>
      </c>
    </row>
    <row r="121" spans="1:62" x14ac:dyDescent="0.35">
      <c r="A121" s="16" t="s">
        <v>372</v>
      </c>
      <c r="B121" s="16" t="s">
        <v>165</v>
      </c>
      <c r="C121" s="16" t="s">
        <v>4</v>
      </c>
      <c r="D121" s="16" t="s">
        <v>628</v>
      </c>
      <c r="E121" s="16">
        <v>179.73779999999999</v>
      </c>
      <c r="F121" s="16">
        <v>181.0034</v>
      </c>
      <c r="G121" s="16">
        <v>182.26900000000001</v>
      </c>
      <c r="H121" s="16">
        <v>182.47239999999999</v>
      </c>
      <c r="I121" s="16">
        <v>182.67580000000001</v>
      </c>
      <c r="J121" s="16">
        <v>182.8792</v>
      </c>
      <c r="K121" s="16">
        <v>183.08260000000001</v>
      </c>
      <c r="L121" s="16">
        <v>183.286</v>
      </c>
      <c r="M121" s="16">
        <v>182.74359999999999</v>
      </c>
      <c r="N121" s="16">
        <v>182.2012</v>
      </c>
      <c r="O121" s="16">
        <v>181.65880000000001</v>
      </c>
      <c r="P121" s="16">
        <v>181.1164</v>
      </c>
      <c r="Q121" s="16">
        <v>180.57400000000001</v>
      </c>
      <c r="R121" s="16">
        <v>178.99199999999999</v>
      </c>
      <c r="S121" s="16">
        <v>177.41</v>
      </c>
      <c r="T121" s="16">
        <v>175.828</v>
      </c>
      <c r="U121" s="16">
        <v>174.24600000000001</v>
      </c>
      <c r="V121" s="16">
        <v>172.66399999999999</v>
      </c>
      <c r="W121" s="16">
        <v>170.74760000000001</v>
      </c>
      <c r="X121" s="16">
        <v>168.8312</v>
      </c>
      <c r="Y121" s="16">
        <v>166.91480000000001</v>
      </c>
      <c r="Z121" s="16">
        <v>164.9984</v>
      </c>
      <c r="AA121" s="16">
        <v>163.08199999999999</v>
      </c>
      <c r="AB121" s="16">
        <v>160.01740000000001</v>
      </c>
      <c r="AC121" s="16">
        <v>156.9528</v>
      </c>
      <c r="AD121" s="16">
        <v>153.88820000000001</v>
      </c>
      <c r="AE121" s="16">
        <v>150.8236</v>
      </c>
      <c r="AF121" s="16">
        <v>147.75899999999999</v>
      </c>
      <c r="AG121" s="16">
        <v>141.25919999999999</v>
      </c>
      <c r="AH121" s="16">
        <v>134.7594</v>
      </c>
      <c r="AI121" s="16">
        <v>128.25960000000001</v>
      </c>
      <c r="AJ121" s="16">
        <v>121.7598</v>
      </c>
      <c r="AK121" s="16">
        <v>115.26</v>
      </c>
      <c r="AL121" s="16">
        <v>114.5068</v>
      </c>
      <c r="AM121" s="16">
        <v>113.75360000000001</v>
      </c>
      <c r="AN121" s="16">
        <v>113.0004</v>
      </c>
      <c r="AO121" s="16">
        <v>112.24720000000001</v>
      </c>
      <c r="AP121" s="16">
        <v>111.494</v>
      </c>
      <c r="AQ121" s="16">
        <v>110.0352</v>
      </c>
      <c r="AR121" s="16">
        <v>108.57640000000001</v>
      </c>
      <c r="AS121" s="16">
        <v>107.1176</v>
      </c>
      <c r="AT121" s="16">
        <v>105.6588</v>
      </c>
      <c r="AU121" s="16">
        <v>104.2</v>
      </c>
      <c r="AV121" s="16">
        <v>102.7784</v>
      </c>
      <c r="AW121" s="16">
        <v>101.35680000000001</v>
      </c>
      <c r="AX121" s="16">
        <v>99.935199999999995</v>
      </c>
      <c r="AY121" s="16">
        <v>98.513599999999997</v>
      </c>
      <c r="AZ121" s="16">
        <v>97.091999999999999</v>
      </c>
      <c r="BA121" s="16">
        <v>94.904200000000003</v>
      </c>
      <c r="BB121" s="16">
        <v>92.716399999999993</v>
      </c>
      <c r="BC121" s="16">
        <v>90.528599999999997</v>
      </c>
      <c r="BD121" s="16">
        <v>88.340800000000002</v>
      </c>
      <c r="BE121" s="16">
        <v>86.153000000000006</v>
      </c>
      <c r="BF121" s="16">
        <v>83.938000000000002</v>
      </c>
      <c r="BG121" s="16">
        <v>81.722999999999999</v>
      </c>
      <c r="BH121" s="16">
        <v>79.507999999999996</v>
      </c>
      <c r="BI121" s="16">
        <v>77.293000000000006</v>
      </c>
      <c r="BJ121" s="16">
        <v>75.078000000000003</v>
      </c>
    </row>
    <row r="122" spans="1:62" x14ac:dyDescent="0.35">
      <c r="A122" s="16" t="s">
        <v>679</v>
      </c>
      <c r="B122" s="16" t="s">
        <v>171</v>
      </c>
      <c r="C122" s="16" t="s">
        <v>4</v>
      </c>
      <c r="D122" s="16" t="s">
        <v>628</v>
      </c>
      <c r="E122" s="16">
        <v>48.364199999999997</v>
      </c>
      <c r="F122" s="16">
        <v>48.7836</v>
      </c>
      <c r="G122" s="16">
        <v>49.203000000000003</v>
      </c>
      <c r="H122" s="16">
        <v>48.548000000000002</v>
      </c>
      <c r="I122" s="16">
        <v>47.893000000000001</v>
      </c>
      <c r="J122" s="16">
        <v>47.238</v>
      </c>
      <c r="K122" s="16">
        <v>46.582999999999998</v>
      </c>
      <c r="L122" s="16">
        <v>45.927999999999997</v>
      </c>
      <c r="M122" s="16">
        <v>46.033200000000001</v>
      </c>
      <c r="N122" s="16">
        <v>46.138399999999997</v>
      </c>
      <c r="O122" s="16">
        <v>46.243600000000001</v>
      </c>
      <c r="P122" s="16">
        <v>46.348799999999997</v>
      </c>
      <c r="Q122" s="16">
        <v>46.454000000000001</v>
      </c>
      <c r="R122" s="16">
        <v>45.98</v>
      </c>
      <c r="S122" s="16">
        <v>45.506</v>
      </c>
      <c r="T122" s="16">
        <v>45.031999999999996</v>
      </c>
      <c r="U122" s="16">
        <v>44.558</v>
      </c>
      <c r="V122" s="16">
        <v>44.084000000000003</v>
      </c>
      <c r="W122" s="16">
        <v>43.912799999999997</v>
      </c>
      <c r="X122" s="16">
        <v>43.741599999999998</v>
      </c>
      <c r="Y122" s="16">
        <v>43.570399999999999</v>
      </c>
      <c r="Z122" s="16">
        <v>43.3992</v>
      </c>
      <c r="AA122" s="16">
        <v>43.228000000000002</v>
      </c>
      <c r="AB122" s="16">
        <v>44.664400000000001</v>
      </c>
      <c r="AC122" s="16">
        <v>46.1008</v>
      </c>
      <c r="AD122" s="16">
        <v>47.537199999999999</v>
      </c>
      <c r="AE122" s="16">
        <v>48.973599999999998</v>
      </c>
      <c r="AF122" s="16">
        <v>50.41</v>
      </c>
      <c r="AG122" s="16">
        <v>54.0944</v>
      </c>
      <c r="AH122" s="16">
        <v>57.778799999999997</v>
      </c>
      <c r="AI122" s="16">
        <v>61.463200000000001</v>
      </c>
      <c r="AJ122" s="16">
        <v>65.147599999999997</v>
      </c>
      <c r="AK122" s="16">
        <v>68.831999999999994</v>
      </c>
      <c r="AL122" s="16">
        <v>67.571600000000004</v>
      </c>
      <c r="AM122" s="16">
        <v>66.311199999999999</v>
      </c>
      <c r="AN122" s="16">
        <v>65.050799999999995</v>
      </c>
      <c r="AO122" s="16">
        <v>63.790399999999998</v>
      </c>
      <c r="AP122" s="16">
        <v>62.53</v>
      </c>
      <c r="AQ122" s="16">
        <v>56.893999999999998</v>
      </c>
      <c r="AR122" s="16">
        <v>51.258000000000003</v>
      </c>
      <c r="AS122" s="16">
        <v>45.622</v>
      </c>
      <c r="AT122" s="16">
        <v>39.985999999999997</v>
      </c>
      <c r="AU122" s="16">
        <v>34.35</v>
      </c>
      <c r="AV122" s="16">
        <v>33.429200000000002</v>
      </c>
      <c r="AW122" s="16">
        <v>32.508400000000002</v>
      </c>
      <c r="AX122" s="16">
        <v>31.587599999999998</v>
      </c>
      <c r="AY122" s="16">
        <v>30.666799999999999</v>
      </c>
      <c r="AZ122" s="16">
        <v>29.745999999999999</v>
      </c>
      <c r="BA122" s="16">
        <v>32.6004</v>
      </c>
      <c r="BB122" s="16">
        <v>35.454799999999999</v>
      </c>
      <c r="BC122" s="16">
        <v>38.309199999999997</v>
      </c>
      <c r="BD122" s="16">
        <v>41.163600000000002</v>
      </c>
      <c r="BE122" s="16">
        <v>44.018000000000001</v>
      </c>
      <c r="BF122" s="16">
        <v>41.767000000000003</v>
      </c>
      <c r="BG122" s="16">
        <v>39.515999999999998</v>
      </c>
      <c r="BH122" s="16">
        <v>37.265000000000001</v>
      </c>
      <c r="BI122" s="16">
        <v>35.014000000000003</v>
      </c>
      <c r="BJ122" s="16">
        <v>32.762999999999998</v>
      </c>
    </row>
    <row r="123" spans="1:62" x14ac:dyDescent="0.35">
      <c r="A123" s="16" t="s">
        <v>310</v>
      </c>
      <c r="B123" s="16" t="s">
        <v>98</v>
      </c>
      <c r="C123" s="16" t="s">
        <v>4</v>
      </c>
      <c r="D123" s="16" t="s">
        <v>628</v>
      </c>
      <c r="E123" s="16">
        <v>101.081</v>
      </c>
      <c r="F123" s="16">
        <v>101.081</v>
      </c>
      <c r="G123" s="16">
        <v>101.081</v>
      </c>
      <c r="H123" s="16">
        <v>100.36360000000001</v>
      </c>
      <c r="I123" s="16">
        <v>99.646199999999993</v>
      </c>
      <c r="J123" s="16">
        <v>98.928799999999995</v>
      </c>
      <c r="K123" s="16">
        <v>98.211399999999998</v>
      </c>
      <c r="L123" s="16">
        <v>97.494</v>
      </c>
      <c r="M123" s="16">
        <v>95.933199999999999</v>
      </c>
      <c r="N123" s="16">
        <v>94.372399999999999</v>
      </c>
      <c r="O123" s="16">
        <v>92.811599999999999</v>
      </c>
      <c r="P123" s="16">
        <v>91.250799999999998</v>
      </c>
      <c r="Q123" s="16">
        <v>89.69</v>
      </c>
      <c r="R123" s="16">
        <v>87.654799999999994</v>
      </c>
      <c r="S123" s="16">
        <v>85.619600000000005</v>
      </c>
      <c r="T123" s="16">
        <v>83.584400000000002</v>
      </c>
      <c r="U123" s="16">
        <v>81.549199999999999</v>
      </c>
      <c r="V123" s="16">
        <v>79.513999999999996</v>
      </c>
      <c r="W123" s="16">
        <v>82.048599999999993</v>
      </c>
      <c r="X123" s="16">
        <v>84.583200000000005</v>
      </c>
      <c r="Y123" s="16">
        <v>87.117800000000003</v>
      </c>
      <c r="Z123" s="16">
        <v>89.6524</v>
      </c>
      <c r="AA123" s="16">
        <v>92.186999999999998</v>
      </c>
      <c r="AB123" s="16">
        <v>91.370999999999995</v>
      </c>
      <c r="AC123" s="16">
        <v>90.555000000000007</v>
      </c>
      <c r="AD123" s="16">
        <v>89.739000000000004</v>
      </c>
      <c r="AE123" s="16">
        <v>88.923000000000002</v>
      </c>
      <c r="AF123" s="16">
        <v>88.106999999999999</v>
      </c>
      <c r="AG123" s="16">
        <v>83.841800000000006</v>
      </c>
      <c r="AH123" s="16">
        <v>79.576599999999999</v>
      </c>
      <c r="AI123" s="16">
        <v>75.311400000000006</v>
      </c>
      <c r="AJ123" s="16">
        <v>71.046199999999999</v>
      </c>
      <c r="AK123" s="16">
        <v>66.781000000000006</v>
      </c>
      <c r="AL123" s="16">
        <v>63.726999999999997</v>
      </c>
      <c r="AM123" s="16">
        <v>60.673000000000002</v>
      </c>
      <c r="AN123" s="16">
        <v>57.619</v>
      </c>
      <c r="AO123" s="16">
        <v>54.564999999999998</v>
      </c>
      <c r="AP123" s="16">
        <v>51.511000000000003</v>
      </c>
      <c r="AQ123" s="16">
        <v>50.846400000000003</v>
      </c>
      <c r="AR123" s="16">
        <v>50.181800000000003</v>
      </c>
      <c r="AS123" s="16">
        <v>49.517200000000003</v>
      </c>
      <c r="AT123" s="16">
        <v>48.852600000000002</v>
      </c>
      <c r="AU123" s="16">
        <v>48.188000000000002</v>
      </c>
      <c r="AV123" s="16">
        <v>47.945999999999998</v>
      </c>
      <c r="AW123" s="16">
        <v>47.704000000000001</v>
      </c>
      <c r="AX123" s="16">
        <v>47.462000000000003</v>
      </c>
      <c r="AY123" s="16">
        <v>47.22</v>
      </c>
      <c r="AZ123" s="16">
        <v>46.978000000000002</v>
      </c>
      <c r="BA123" s="16">
        <v>47.345599999999997</v>
      </c>
      <c r="BB123" s="16">
        <v>47.713200000000001</v>
      </c>
      <c r="BC123" s="16">
        <v>48.080800000000004</v>
      </c>
      <c r="BD123" s="16">
        <v>48.448399999999999</v>
      </c>
      <c r="BE123" s="16">
        <v>48.816000000000003</v>
      </c>
      <c r="BF123" s="16">
        <v>49.088200000000001</v>
      </c>
      <c r="BG123" s="16">
        <v>49.360399999999998</v>
      </c>
      <c r="BH123" s="16">
        <v>49.632599999999996</v>
      </c>
      <c r="BI123" s="16">
        <v>49.904800000000002</v>
      </c>
      <c r="BJ123" s="16">
        <v>50.177</v>
      </c>
    </row>
    <row r="124" spans="1:62" x14ac:dyDescent="0.35">
      <c r="A124" s="16" t="s">
        <v>373</v>
      </c>
      <c r="B124" s="16" t="s">
        <v>166</v>
      </c>
      <c r="C124" s="16" t="s">
        <v>4</v>
      </c>
      <c r="D124" s="16" t="s">
        <v>628</v>
      </c>
      <c r="E124" s="16">
        <v>72.853800000000007</v>
      </c>
      <c r="F124" s="16">
        <v>73.246399999999994</v>
      </c>
      <c r="G124" s="16">
        <v>73.638999999999996</v>
      </c>
      <c r="H124" s="16">
        <v>72.029399999999995</v>
      </c>
      <c r="I124" s="16">
        <v>70.419799999999995</v>
      </c>
      <c r="J124" s="16">
        <v>68.810199999999995</v>
      </c>
      <c r="K124" s="16">
        <v>67.200599999999994</v>
      </c>
      <c r="L124" s="16">
        <v>65.590999999999994</v>
      </c>
      <c r="M124" s="16">
        <v>63.326999999999998</v>
      </c>
      <c r="N124" s="16">
        <v>61.063000000000002</v>
      </c>
      <c r="O124" s="16">
        <v>58.798999999999999</v>
      </c>
      <c r="P124" s="16">
        <v>56.534999999999997</v>
      </c>
      <c r="Q124" s="16">
        <v>54.271000000000001</v>
      </c>
      <c r="R124" s="16">
        <v>54.412399999999998</v>
      </c>
      <c r="S124" s="16">
        <v>54.553800000000003</v>
      </c>
      <c r="T124" s="16">
        <v>54.6952</v>
      </c>
      <c r="U124" s="16">
        <v>54.836599999999997</v>
      </c>
      <c r="V124" s="16">
        <v>54.978000000000002</v>
      </c>
      <c r="W124" s="16">
        <v>54.5824</v>
      </c>
      <c r="X124" s="16">
        <v>54.186799999999998</v>
      </c>
      <c r="Y124" s="16">
        <v>53.791200000000003</v>
      </c>
      <c r="Z124" s="16">
        <v>53.395600000000002</v>
      </c>
      <c r="AA124" s="16">
        <v>53</v>
      </c>
      <c r="AB124" s="16">
        <v>52.268799999999999</v>
      </c>
      <c r="AC124" s="16">
        <v>51.537599999999998</v>
      </c>
      <c r="AD124" s="16">
        <v>50.806399999999996</v>
      </c>
      <c r="AE124" s="16">
        <v>50.075200000000002</v>
      </c>
      <c r="AF124" s="16">
        <v>49.344000000000001</v>
      </c>
      <c r="AG124" s="16">
        <v>48.663200000000003</v>
      </c>
      <c r="AH124" s="16">
        <v>47.982399999999998</v>
      </c>
      <c r="AI124" s="16">
        <v>47.301600000000001</v>
      </c>
      <c r="AJ124" s="16">
        <v>46.620800000000003</v>
      </c>
      <c r="AK124" s="16">
        <v>45.94</v>
      </c>
      <c r="AL124" s="16">
        <v>45.064</v>
      </c>
      <c r="AM124" s="16">
        <v>44.188000000000002</v>
      </c>
      <c r="AN124" s="16">
        <v>43.311999999999998</v>
      </c>
      <c r="AO124" s="16">
        <v>42.436</v>
      </c>
      <c r="AP124" s="16">
        <v>41.56</v>
      </c>
      <c r="AQ124" s="16">
        <v>39.948399999999999</v>
      </c>
      <c r="AR124" s="16">
        <v>38.336799999999997</v>
      </c>
      <c r="AS124" s="16">
        <v>36.725200000000001</v>
      </c>
      <c r="AT124" s="16">
        <v>35.113599999999998</v>
      </c>
      <c r="AU124" s="16">
        <v>33.502000000000002</v>
      </c>
      <c r="AV124" s="16">
        <v>32.249200000000002</v>
      </c>
      <c r="AW124" s="16">
        <v>30.996400000000001</v>
      </c>
      <c r="AX124" s="16">
        <v>29.743600000000001</v>
      </c>
      <c r="AY124" s="16">
        <v>28.4908</v>
      </c>
      <c r="AZ124" s="16">
        <v>27.238</v>
      </c>
      <c r="BA124" s="16">
        <v>26.017199999999999</v>
      </c>
      <c r="BB124" s="16">
        <v>24.796399999999998</v>
      </c>
      <c r="BC124" s="16">
        <v>23.575600000000001</v>
      </c>
      <c r="BD124" s="16">
        <v>22.354800000000001</v>
      </c>
      <c r="BE124" s="16">
        <v>21.134</v>
      </c>
      <c r="BF124" s="16">
        <v>20.142600000000002</v>
      </c>
      <c r="BG124" s="16">
        <v>19.151199999999999</v>
      </c>
      <c r="BH124" s="16">
        <v>18.159800000000001</v>
      </c>
      <c r="BI124" s="16">
        <v>17.168399999999998</v>
      </c>
      <c r="BJ124" s="16">
        <v>16.177</v>
      </c>
    </row>
    <row r="125" spans="1:62" x14ac:dyDescent="0.35">
      <c r="A125" s="16" t="s">
        <v>680</v>
      </c>
      <c r="B125" s="16" t="s">
        <v>245</v>
      </c>
      <c r="C125" s="16" t="s">
        <v>4</v>
      </c>
      <c r="D125" s="16" t="s">
        <v>628</v>
      </c>
    </row>
    <row r="126" spans="1:62" x14ac:dyDescent="0.35">
      <c r="A126" s="16" t="s">
        <v>681</v>
      </c>
      <c r="B126" s="16" t="s">
        <v>168</v>
      </c>
      <c r="C126" s="16" t="s">
        <v>4</v>
      </c>
      <c r="D126" s="16" t="s">
        <v>628</v>
      </c>
      <c r="E126" s="16">
        <v>32.488999999999997</v>
      </c>
      <c r="F126" s="16">
        <v>30.966999999999999</v>
      </c>
      <c r="G126" s="16">
        <v>29.445</v>
      </c>
      <c r="H126" s="16">
        <v>27.4024</v>
      </c>
      <c r="I126" s="16">
        <v>25.3598</v>
      </c>
      <c r="J126" s="16">
        <v>23.3172</v>
      </c>
      <c r="K126" s="16">
        <v>21.2746</v>
      </c>
      <c r="L126" s="16">
        <v>19.231999999999999</v>
      </c>
      <c r="M126" s="16">
        <v>17.957999999999998</v>
      </c>
      <c r="N126" s="16">
        <v>16.684000000000001</v>
      </c>
      <c r="O126" s="16">
        <v>15.41</v>
      </c>
      <c r="P126" s="16">
        <v>14.135999999999999</v>
      </c>
      <c r="Q126" s="16">
        <v>12.862</v>
      </c>
      <c r="R126" s="16">
        <v>13.2402</v>
      </c>
      <c r="S126" s="16">
        <v>13.618399999999999</v>
      </c>
      <c r="T126" s="16">
        <v>13.996600000000001</v>
      </c>
      <c r="U126" s="16">
        <v>14.3748</v>
      </c>
      <c r="V126" s="16">
        <v>14.753</v>
      </c>
      <c r="W126" s="16">
        <v>14.2606</v>
      </c>
      <c r="X126" s="16">
        <v>13.7682</v>
      </c>
      <c r="Y126" s="16">
        <v>13.2758</v>
      </c>
      <c r="Z126" s="16">
        <v>12.7834</v>
      </c>
      <c r="AA126" s="16">
        <v>12.291</v>
      </c>
      <c r="AB126" s="16">
        <v>11.1114</v>
      </c>
      <c r="AC126" s="16">
        <v>9.9318000000000008</v>
      </c>
      <c r="AD126" s="16">
        <v>8.7522000000000002</v>
      </c>
      <c r="AE126" s="16">
        <v>7.5726000000000004</v>
      </c>
      <c r="AF126" s="16">
        <v>6.3929999999999998</v>
      </c>
      <c r="AG126" s="16">
        <v>5.9366000000000003</v>
      </c>
      <c r="AH126" s="16">
        <v>5.4802</v>
      </c>
      <c r="AI126" s="16">
        <v>5.0237999999999996</v>
      </c>
      <c r="AJ126" s="16">
        <v>4.5674000000000001</v>
      </c>
      <c r="AK126" s="16">
        <v>4.1109999999999998</v>
      </c>
      <c r="AL126" s="16">
        <v>3.8740000000000001</v>
      </c>
      <c r="AM126" s="16">
        <v>3.637</v>
      </c>
      <c r="AN126" s="16">
        <v>3.4</v>
      </c>
      <c r="AO126" s="16">
        <v>3.1629999999999998</v>
      </c>
      <c r="AP126" s="16">
        <v>2.9260000000000002</v>
      </c>
      <c r="AQ126" s="16">
        <v>2.7787999999999999</v>
      </c>
      <c r="AR126" s="16">
        <v>2.6316000000000002</v>
      </c>
      <c r="AS126" s="16">
        <v>2.4843999999999999</v>
      </c>
      <c r="AT126" s="16">
        <v>2.3372000000000002</v>
      </c>
      <c r="AU126" s="16">
        <v>2.19</v>
      </c>
      <c r="AV126" s="16">
        <v>2.1518000000000002</v>
      </c>
      <c r="AW126" s="16">
        <v>2.1135999999999999</v>
      </c>
      <c r="AX126" s="16">
        <v>2.0754000000000001</v>
      </c>
      <c r="AY126" s="16">
        <v>2.0371999999999999</v>
      </c>
      <c r="AZ126" s="16">
        <v>1.9990000000000001</v>
      </c>
      <c r="BA126" s="16">
        <v>1.9523999999999999</v>
      </c>
      <c r="BB126" s="16">
        <v>1.9057999999999999</v>
      </c>
      <c r="BC126" s="16">
        <v>1.8592</v>
      </c>
      <c r="BD126" s="16">
        <v>1.8126</v>
      </c>
      <c r="BE126" s="16">
        <v>1.766</v>
      </c>
      <c r="BF126" s="16">
        <v>1.6886000000000001</v>
      </c>
      <c r="BG126" s="16">
        <v>1.6112</v>
      </c>
      <c r="BH126" s="16">
        <v>1.5338000000000001</v>
      </c>
      <c r="BI126" s="16">
        <v>1.4563999999999999</v>
      </c>
      <c r="BJ126" s="16">
        <v>1.379</v>
      </c>
    </row>
    <row r="127" spans="1:62" x14ac:dyDescent="0.35">
      <c r="A127" s="16" t="s">
        <v>375</v>
      </c>
      <c r="B127" s="16" t="s">
        <v>170</v>
      </c>
      <c r="C127" s="16" t="s">
        <v>4</v>
      </c>
      <c r="D127" s="16" t="s">
        <v>628</v>
      </c>
      <c r="E127" s="16">
        <v>164.6404</v>
      </c>
      <c r="F127" s="16">
        <v>165.32919999999999</v>
      </c>
      <c r="G127" s="16">
        <v>166.018</v>
      </c>
      <c r="H127" s="16">
        <v>165.49879999999999</v>
      </c>
      <c r="I127" s="16">
        <v>164.9796</v>
      </c>
      <c r="J127" s="16">
        <v>164.46039999999999</v>
      </c>
      <c r="K127" s="16">
        <v>163.94120000000001</v>
      </c>
      <c r="L127" s="16">
        <v>163.422</v>
      </c>
      <c r="M127" s="16">
        <v>158.4256</v>
      </c>
      <c r="N127" s="16">
        <v>153.42920000000001</v>
      </c>
      <c r="O127" s="16">
        <v>148.43279999999999</v>
      </c>
      <c r="P127" s="16">
        <v>143.43639999999999</v>
      </c>
      <c r="Q127" s="16">
        <v>138.44</v>
      </c>
      <c r="R127" s="16">
        <v>129.1292</v>
      </c>
      <c r="S127" s="16">
        <v>119.8184</v>
      </c>
      <c r="T127" s="16">
        <v>110.5076</v>
      </c>
      <c r="U127" s="16">
        <v>101.1968</v>
      </c>
      <c r="V127" s="16">
        <v>91.885999999999996</v>
      </c>
      <c r="W127" s="16">
        <v>86.948800000000006</v>
      </c>
      <c r="X127" s="16">
        <v>82.011600000000001</v>
      </c>
      <c r="Y127" s="16">
        <v>77.074399999999997</v>
      </c>
      <c r="Z127" s="16">
        <v>72.137200000000007</v>
      </c>
      <c r="AA127" s="16">
        <v>67.2</v>
      </c>
      <c r="AB127" s="16">
        <v>61.211799999999997</v>
      </c>
      <c r="AC127" s="16">
        <v>55.223599999999998</v>
      </c>
      <c r="AD127" s="16">
        <v>49.235399999999998</v>
      </c>
      <c r="AE127" s="16">
        <v>43.247199999999999</v>
      </c>
      <c r="AF127" s="16">
        <v>37.259</v>
      </c>
      <c r="AG127" s="16">
        <v>34.344200000000001</v>
      </c>
      <c r="AH127" s="16">
        <v>31.429400000000001</v>
      </c>
      <c r="AI127" s="16">
        <v>28.514600000000002</v>
      </c>
      <c r="AJ127" s="16">
        <v>25.599799999999998</v>
      </c>
      <c r="AK127" s="16">
        <v>22.684999999999999</v>
      </c>
      <c r="AL127" s="16">
        <v>23.408799999999999</v>
      </c>
      <c r="AM127" s="16">
        <v>24.1326</v>
      </c>
      <c r="AN127" s="16">
        <v>24.856400000000001</v>
      </c>
      <c r="AO127" s="16">
        <v>25.580200000000001</v>
      </c>
      <c r="AP127" s="16">
        <v>26.303999999999998</v>
      </c>
      <c r="AQ127" s="16">
        <v>24.976400000000002</v>
      </c>
      <c r="AR127" s="16">
        <v>23.648800000000001</v>
      </c>
      <c r="AS127" s="16">
        <v>22.321200000000001</v>
      </c>
      <c r="AT127" s="16">
        <v>20.993600000000001</v>
      </c>
      <c r="AU127" s="16">
        <v>19.666</v>
      </c>
      <c r="AV127" s="16">
        <v>18.4026</v>
      </c>
      <c r="AW127" s="16">
        <v>17.139199999999999</v>
      </c>
      <c r="AX127" s="16">
        <v>15.8758</v>
      </c>
      <c r="AY127" s="16">
        <v>14.612399999999999</v>
      </c>
      <c r="AZ127" s="16">
        <v>13.349</v>
      </c>
      <c r="BA127" s="16">
        <v>12.5684</v>
      </c>
      <c r="BB127" s="16">
        <v>11.787800000000001</v>
      </c>
      <c r="BC127" s="16">
        <v>11.007199999999999</v>
      </c>
      <c r="BD127" s="16">
        <v>10.226599999999999</v>
      </c>
      <c r="BE127" s="16">
        <v>9.4459999999999997</v>
      </c>
      <c r="BF127" s="16">
        <v>9.1956000000000007</v>
      </c>
      <c r="BG127" s="16">
        <v>8.9451999999999998</v>
      </c>
      <c r="BH127" s="16">
        <v>8.6948000000000008</v>
      </c>
      <c r="BI127" s="16">
        <v>8.4443999999999999</v>
      </c>
      <c r="BJ127" s="16">
        <v>8.1940000000000008</v>
      </c>
    </row>
    <row r="128" spans="1:62" x14ac:dyDescent="0.35">
      <c r="A128" s="16" t="s">
        <v>682</v>
      </c>
      <c r="B128" s="16" t="s">
        <v>683</v>
      </c>
      <c r="C128" s="16" t="s">
        <v>4</v>
      </c>
      <c r="D128" s="16" t="s">
        <v>628</v>
      </c>
      <c r="E128" s="16">
        <v>107.26892524072477</v>
      </c>
      <c r="F128" s="16">
        <v>107.40693210306662</v>
      </c>
      <c r="G128" s="16">
        <v>107.48825136697147</v>
      </c>
      <c r="H128" s="16">
        <v>106.32194349955134</v>
      </c>
      <c r="I128" s="16">
        <v>105.20511530275694</v>
      </c>
      <c r="J128" s="16">
        <v>104.16827987649667</v>
      </c>
      <c r="K128" s="16">
        <v>103.13902952009597</v>
      </c>
      <c r="L128" s="16">
        <v>102.17338651250006</v>
      </c>
      <c r="M128" s="16">
        <v>101.02366489223773</v>
      </c>
      <c r="N128" s="16">
        <v>99.850910429403584</v>
      </c>
      <c r="O128" s="16">
        <v>98.623993383275177</v>
      </c>
      <c r="P128" s="16">
        <v>97.300297961815986</v>
      </c>
      <c r="Q128" s="16">
        <v>95.930616803071302</v>
      </c>
      <c r="R128" s="16">
        <v>95.391265912678918</v>
      </c>
      <c r="S128" s="16">
        <v>94.869171104677534</v>
      </c>
      <c r="T128" s="16">
        <v>94.360745292972823</v>
      </c>
      <c r="U128" s="16">
        <v>93.81335155576285</v>
      </c>
      <c r="V128" s="16">
        <v>93.251618896976026</v>
      </c>
      <c r="W128" s="16">
        <v>92.709671516728491</v>
      </c>
      <c r="X128" s="16">
        <v>92.178305893238047</v>
      </c>
      <c r="Y128" s="16">
        <v>91.663092715176219</v>
      </c>
      <c r="Z128" s="16">
        <v>91.156141083791937</v>
      </c>
      <c r="AA128" s="16">
        <v>90.65417528145916</v>
      </c>
      <c r="AB128" s="16">
        <v>90.31534393991825</v>
      </c>
      <c r="AC128" s="16">
        <v>89.964598831276632</v>
      </c>
      <c r="AD128" s="16">
        <v>89.595457764787355</v>
      </c>
      <c r="AE128" s="16">
        <v>89.193248235554449</v>
      </c>
      <c r="AF128" s="16">
        <v>88.774703845750963</v>
      </c>
      <c r="AG128" s="16">
        <v>88.589499324129662</v>
      </c>
      <c r="AH128" s="16">
        <v>88.397771865816352</v>
      </c>
      <c r="AI128" s="16">
        <v>88.209002814165984</v>
      </c>
      <c r="AJ128" s="16">
        <v>88.033942898744186</v>
      </c>
      <c r="AK128" s="16">
        <v>87.879087710756338</v>
      </c>
      <c r="AL128" s="16">
        <v>87.575530135779132</v>
      </c>
      <c r="AM128" s="16">
        <v>87.272896636387358</v>
      </c>
      <c r="AN128" s="16">
        <v>86.966948244288048</v>
      </c>
      <c r="AO128" s="16">
        <v>86.649043009303639</v>
      </c>
      <c r="AP128" s="16">
        <v>86.332373363224136</v>
      </c>
      <c r="AQ128" s="16">
        <v>85.372550774659885</v>
      </c>
      <c r="AR128" s="16">
        <v>84.405887716796911</v>
      </c>
      <c r="AS128" s="16">
        <v>83.429468091276348</v>
      </c>
      <c r="AT128" s="16">
        <v>82.441180207127431</v>
      </c>
      <c r="AU128" s="16">
        <v>81.442685288702705</v>
      </c>
      <c r="AV128" s="16">
        <v>80.00874201534161</v>
      </c>
      <c r="AW128" s="16">
        <v>78.594734600075128</v>
      </c>
      <c r="AX128" s="16">
        <v>77.200772319820189</v>
      </c>
      <c r="AY128" s="16">
        <v>75.811616018498455</v>
      </c>
      <c r="AZ128" s="16">
        <v>74.430962019087659</v>
      </c>
      <c r="BA128" s="16">
        <v>73.310702156576227</v>
      </c>
      <c r="BB128" s="16">
        <v>72.181656202879111</v>
      </c>
      <c r="BC128" s="16">
        <v>71.041603913973702</v>
      </c>
      <c r="BD128" s="16">
        <v>69.884473213328661</v>
      </c>
      <c r="BE128" s="16">
        <v>68.717155438647907</v>
      </c>
      <c r="BF128" s="16">
        <v>67.729081734697004</v>
      </c>
      <c r="BG128" s="16">
        <v>66.739557832277995</v>
      </c>
      <c r="BH128" s="16">
        <v>65.749862745657438</v>
      </c>
      <c r="BI128" s="16">
        <v>64.732298281268854</v>
      </c>
      <c r="BJ128" s="16">
        <v>63.724425485748995</v>
      </c>
    </row>
    <row r="129" spans="1:62" x14ac:dyDescent="0.35">
      <c r="A129" s="16" t="s">
        <v>684</v>
      </c>
      <c r="B129" s="16" t="s">
        <v>172</v>
      </c>
      <c r="C129" s="16" t="s">
        <v>4</v>
      </c>
      <c r="D129" s="16" t="s">
        <v>628</v>
      </c>
      <c r="E129" s="16">
        <v>104.5112</v>
      </c>
      <c r="F129" s="16">
        <v>104.5536</v>
      </c>
      <c r="G129" s="16">
        <v>104.596</v>
      </c>
      <c r="H129" s="16">
        <v>104.6384</v>
      </c>
      <c r="I129" s="16">
        <v>104.6808</v>
      </c>
      <c r="J129" s="16">
        <v>104.72320000000001</v>
      </c>
      <c r="K129" s="16">
        <v>104.76560000000001</v>
      </c>
      <c r="L129" s="16">
        <v>104.80800000000001</v>
      </c>
      <c r="M129" s="16">
        <v>104.85039999999999</v>
      </c>
      <c r="N129" s="16">
        <v>104.89279999999999</v>
      </c>
      <c r="O129" s="16">
        <v>104.93519999999999</v>
      </c>
      <c r="P129" s="16">
        <v>104.9776</v>
      </c>
      <c r="Q129" s="16">
        <v>105.02</v>
      </c>
      <c r="R129" s="16">
        <v>105.58799999999999</v>
      </c>
      <c r="S129" s="16">
        <v>106.15600000000001</v>
      </c>
      <c r="T129" s="16">
        <v>106.724</v>
      </c>
      <c r="U129" s="16">
        <v>107.292</v>
      </c>
      <c r="V129" s="16">
        <v>107.86</v>
      </c>
      <c r="W129" s="16">
        <v>108.5842</v>
      </c>
      <c r="X129" s="16">
        <v>109.30840000000001</v>
      </c>
      <c r="Y129" s="16">
        <v>110.0326</v>
      </c>
      <c r="Z129" s="16">
        <v>110.7568</v>
      </c>
      <c r="AA129" s="16">
        <v>111.48099999999999</v>
      </c>
      <c r="AB129" s="16">
        <v>111.2238</v>
      </c>
      <c r="AC129" s="16">
        <v>110.9666</v>
      </c>
      <c r="AD129" s="16">
        <v>110.7094</v>
      </c>
      <c r="AE129" s="16">
        <v>110.4522</v>
      </c>
      <c r="AF129" s="16">
        <v>110.19499999999999</v>
      </c>
      <c r="AG129" s="16">
        <v>109.13339999999999</v>
      </c>
      <c r="AH129" s="16">
        <v>108.0718</v>
      </c>
      <c r="AI129" s="16">
        <v>107.0102</v>
      </c>
      <c r="AJ129" s="16">
        <v>105.9486</v>
      </c>
      <c r="AK129" s="16">
        <v>104.887</v>
      </c>
      <c r="AL129" s="16">
        <v>101.9068</v>
      </c>
      <c r="AM129" s="16">
        <v>98.926599999999993</v>
      </c>
      <c r="AN129" s="16">
        <v>95.946399999999997</v>
      </c>
      <c r="AO129" s="16">
        <v>92.966200000000001</v>
      </c>
      <c r="AP129" s="16">
        <v>89.986000000000004</v>
      </c>
      <c r="AQ129" s="16">
        <v>87.441999999999993</v>
      </c>
      <c r="AR129" s="16">
        <v>84.897999999999996</v>
      </c>
      <c r="AS129" s="16">
        <v>82.353999999999999</v>
      </c>
      <c r="AT129" s="16">
        <v>79.81</v>
      </c>
      <c r="AU129" s="16">
        <v>77.266000000000005</v>
      </c>
      <c r="AV129" s="16">
        <v>76.220600000000005</v>
      </c>
      <c r="AW129" s="16">
        <v>75.175200000000004</v>
      </c>
      <c r="AX129" s="16">
        <v>74.129800000000003</v>
      </c>
      <c r="AY129" s="16">
        <v>73.084400000000002</v>
      </c>
      <c r="AZ129" s="16">
        <v>72.039000000000001</v>
      </c>
      <c r="BA129" s="16">
        <v>71.164400000000001</v>
      </c>
      <c r="BB129" s="16">
        <v>70.2898</v>
      </c>
      <c r="BC129" s="16">
        <v>69.415199999999999</v>
      </c>
      <c r="BD129" s="16">
        <v>68.540599999999998</v>
      </c>
      <c r="BE129" s="16">
        <v>67.665999999999997</v>
      </c>
      <c r="BF129" s="16">
        <v>67.214799999999997</v>
      </c>
      <c r="BG129" s="16">
        <v>66.763599999999997</v>
      </c>
      <c r="BH129" s="16">
        <v>66.312399999999997</v>
      </c>
      <c r="BI129" s="16">
        <v>65.861199999999997</v>
      </c>
      <c r="BJ129" s="16">
        <v>65.41</v>
      </c>
    </row>
    <row r="130" spans="1:62" x14ac:dyDescent="0.35">
      <c r="A130" s="16" t="s">
        <v>377</v>
      </c>
      <c r="B130" s="16" t="s">
        <v>174</v>
      </c>
      <c r="C130" s="16" t="s">
        <v>4</v>
      </c>
      <c r="D130" s="16" t="s">
        <v>628</v>
      </c>
      <c r="E130" s="16">
        <v>84.7684</v>
      </c>
      <c r="F130" s="16">
        <v>84.676199999999994</v>
      </c>
      <c r="G130" s="16">
        <v>84.584000000000003</v>
      </c>
      <c r="H130" s="16">
        <v>83.2226</v>
      </c>
      <c r="I130" s="16">
        <v>81.861199999999997</v>
      </c>
      <c r="J130" s="16">
        <v>80.499799999999993</v>
      </c>
      <c r="K130" s="16">
        <v>79.138400000000004</v>
      </c>
      <c r="L130" s="16">
        <v>77.777000000000001</v>
      </c>
      <c r="M130" s="16">
        <v>76.0946</v>
      </c>
      <c r="N130" s="16">
        <v>74.412199999999999</v>
      </c>
      <c r="O130" s="16">
        <v>72.729799999999997</v>
      </c>
      <c r="P130" s="16">
        <v>71.047399999999996</v>
      </c>
      <c r="Q130" s="16">
        <v>69.364999999999995</v>
      </c>
      <c r="R130" s="16">
        <v>68.0762</v>
      </c>
      <c r="S130" s="16">
        <v>66.787400000000005</v>
      </c>
      <c r="T130" s="16">
        <v>65.498599999999996</v>
      </c>
      <c r="U130" s="16">
        <v>64.209800000000001</v>
      </c>
      <c r="V130" s="16">
        <v>62.920999999999999</v>
      </c>
      <c r="W130" s="16">
        <v>62.428400000000003</v>
      </c>
      <c r="X130" s="16">
        <v>61.9358</v>
      </c>
      <c r="Y130" s="16">
        <v>61.443199999999997</v>
      </c>
      <c r="Z130" s="16">
        <v>60.950600000000001</v>
      </c>
      <c r="AA130" s="16">
        <v>60.457999999999998</v>
      </c>
      <c r="AB130" s="16">
        <v>59.427599999999998</v>
      </c>
      <c r="AC130" s="16">
        <v>58.397199999999998</v>
      </c>
      <c r="AD130" s="16">
        <v>57.366799999999998</v>
      </c>
      <c r="AE130" s="16">
        <v>56.336399999999998</v>
      </c>
      <c r="AF130" s="16">
        <v>55.305999999999997</v>
      </c>
      <c r="AG130" s="16">
        <v>53.152200000000001</v>
      </c>
      <c r="AH130" s="16">
        <v>50.998399999999997</v>
      </c>
      <c r="AI130" s="16">
        <v>48.8446</v>
      </c>
      <c r="AJ130" s="16">
        <v>46.690800000000003</v>
      </c>
      <c r="AK130" s="16">
        <v>44.536999999999999</v>
      </c>
      <c r="AL130" s="16">
        <v>41.790399999999998</v>
      </c>
      <c r="AM130" s="16">
        <v>39.043799999999997</v>
      </c>
      <c r="AN130" s="16">
        <v>36.297199999999997</v>
      </c>
      <c r="AO130" s="16">
        <v>33.550600000000003</v>
      </c>
      <c r="AP130" s="16">
        <v>30.803999999999998</v>
      </c>
      <c r="AQ130" s="16">
        <v>28.876799999999999</v>
      </c>
      <c r="AR130" s="16">
        <v>26.9496</v>
      </c>
      <c r="AS130" s="16">
        <v>25.022400000000001</v>
      </c>
      <c r="AT130" s="16">
        <v>23.095199999999998</v>
      </c>
      <c r="AU130" s="16">
        <v>21.167999999999999</v>
      </c>
      <c r="AV130" s="16">
        <v>19.943999999999999</v>
      </c>
      <c r="AW130" s="16">
        <v>18.72</v>
      </c>
      <c r="AX130" s="16">
        <v>17.495999999999999</v>
      </c>
      <c r="AY130" s="16">
        <v>16.271999999999998</v>
      </c>
      <c r="AZ130" s="16">
        <v>15.048</v>
      </c>
      <c r="BA130" s="16">
        <v>15.3332</v>
      </c>
      <c r="BB130" s="16">
        <v>15.618399999999999</v>
      </c>
      <c r="BC130" s="16">
        <v>15.903600000000001</v>
      </c>
      <c r="BD130" s="16">
        <v>16.188800000000001</v>
      </c>
      <c r="BE130" s="16">
        <v>16.474</v>
      </c>
      <c r="BF130" s="16">
        <v>16.0792</v>
      </c>
      <c r="BG130" s="16">
        <v>15.6844</v>
      </c>
      <c r="BH130" s="16">
        <v>15.2896</v>
      </c>
      <c r="BI130" s="16">
        <v>14.8948</v>
      </c>
      <c r="BJ130" s="16">
        <v>14.5</v>
      </c>
    </row>
    <row r="131" spans="1:62" x14ac:dyDescent="0.35">
      <c r="A131" s="16" t="s">
        <v>379</v>
      </c>
      <c r="B131" s="16" t="s">
        <v>176</v>
      </c>
      <c r="C131" s="16" t="s">
        <v>4</v>
      </c>
      <c r="D131" s="16" t="s">
        <v>628</v>
      </c>
      <c r="E131" s="16">
        <v>225.535</v>
      </c>
      <c r="F131" s="16">
        <v>226.37299999999999</v>
      </c>
      <c r="G131" s="16">
        <v>227.21100000000001</v>
      </c>
      <c r="H131" s="16">
        <v>226.42240000000001</v>
      </c>
      <c r="I131" s="16">
        <v>225.63380000000001</v>
      </c>
      <c r="J131" s="16">
        <v>224.84520000000001</v>
      </c>
      <c r="K131" s="16">
        <v>224.0566</v>
      </c>
      <c r="L131" s="16">
        <v>223.268</v>
      </c>
      <c r="M131" s="16">
        <v>221.44239999999999</v>
      </c>
      <c r="N131" s="16">
        <v>219.61680000000001</v>
      </c>
      <c r="O131" s="16">
        <v>217.7912</v>
      </c>
      <c r="P131" s="16">
        <v>215.96559999999999</v>
      </c>
      <c r="Q131" s="16">
        <v>214.14</v>
      </c>
      <c r="R131" s="16">
        <v>212.22800000000001</v>
      </c>
      <c r="S131" s="16">
        <v>210.316</v>
      </c>
      <c r="T131" s="16">
        <v>208.404</v>
      </c>
      <c r="U131" s="16">
        <v>206.49199999999999</v>
      </c>
      <c r="V131" s="16">
        <v>204.58</v>
      </c>
      <c r="W131" s="16">
        <v>203.0154</v>
      </c>
      <c r="X131" s="16">
        <v>201.45079999999999</v>
      </c>
      <c r="Y131" s="16">
        <v>199.8862</v>
      </c>
      <c r="Z131" s="16">
        <v>198.32159999999999</v>
      </c>
      <c r="AA131" s="16">
        <v>196.75700000000001</v>
      </c>
      <c r="AB131" s="16">
        <v>193.82480000000001</v>
      </c>
      <c r="AC131" s="16">
        <v>190.89259999999999</v>
      </c>
      <c r="AD131" s="16">
        <v>187.96039999999999</v>
      </c>
      <c r="AE131" s="16">
        <v>185.0282</v>
      </c>
      <c r="AF131" s="16">
        <v>182.096</v>
      </c>
      <c r="AG131" s="16">
        <v>177.96019999999999</v>
      </c>
      <c r="AH131" s="16">
        <v>173.8244</v>
      </c>
      <c r="AI131" s="16">
        <v>169.68860000000001</v>
      </c>
      <c r="AJ131" s="16">
        <v>165.55279999999999</v>
      </c>
      <c r="AK131" s="16">
        <v>161.417</v>
      </c>
      <c r="AL131" s="16">
        <v>159.5558</v>
      </c>
      <c r="AM131" s="16">
        <v>157.69460000000001</v>
      </c>
      <c r="AN131" s="16">
        <v>155.83340000000001</v>
      </c>
      <c r="AO131" s="16">
        <v>153.97219999999999</v>
      </c>
      <c r="AP131" s="16">
        <v>152.11099999999999</v>
      </c>
      <c r="AQ131" s="16">
        <v>151.02359999999999</v>
      </c>
      <c r="AR131" s="16">
        <v>149.93620000000001</v>
      </c>
      <c r="AS131" s="16">
        <v>148.84880000000001</v>
      </c>
      <c r="AT131" s="16">
        <v>147.76140000000001</v>
      </c>
      <c r="AU131" s="16">
        <v>146.67400000000001</v>
      </c>
      <c r="AV131" s="16">
        <v>145.5752</v>
      </c>
      <c r="AW131" s="16">
        <v>144.47640000000001</v>
      </c>
      <c r="AX131" s="16">
        <v>143.3776</v>
      </c>
      <c r="AY131" s="16">
        <v>142.27879999999999</v>
      </c>
      <c r="AZ131" s="16">
        <v>141.18</v>
      </c>
      <c r="BA131" s="16">
        <v>140.75239999999999</v>
      </c>
      <c r="BB131" s="16">
        <v>140.32480000000001</v>
      </c>
      <c r="BC131" s="16">
        <v>139.8972</v>
      </c>
      <c r="BD131" s="16">
        <v>139.46960000000001</v>
      </c>
      <c r="BE131" s="16">
        <v>139.042</v>
      </c>
      <c r="BF131" s="16">
        <v>138.42599999999999</v>
      </c>
      <c r="BG131" s="16">
        <v>137.81</v>
      </c>
      <c r="BH131" s="16">
        <v>137.19399999999999</v>
      </c>
      <c r="BI131" s="16">
        <v>136.578</v>
      </c>
      <c r="BJ131" s="16">
        <v>135.96199999999999</v>
      </c>
    </row>
    <row r="132" spans="1:62" x14ac:dyDescent="0.35">
      <c r="A132" s="16" t="s">
        <v>380</v>
      </c>
      <c r="B132" s="16" t="s">
        <v>177</v>
      </c>
      <c r="C132" s="16" t="s">
        <v>4</v>
      </c>
      <c r="D132" s="16" t="s">
        <v>628</v>
      </c>
      <c r="E132" s="16">
        <v>118.31</v>
      </c>
      <c r="F132" s="16">
        <v>118.636</v>
      </c>
      <c r="G132" s="16">
        <v>118.962</v>
      </c>
      <c r="H132" s="16">
        <v>121.2174</v>
      </c>
      <c r="I132" s="16">
        <v>123.47280000000001</v>
      </c>
      <c r="J132" s="16">
        <v>125.7282</v>
      </c>
      <c r="K132" s="16">
        <v>127.9836</v>
      </c>
      <c r="L132" s="16">
        <v>130.239</v>
      </c>
      <c r="M132" s="16">
        <v>130.59100000000001</v>
      </c>
      <c r="N132" s="16">
        <v>130.94300000000001</v>
      </c>
      <c r="O132" s="16">
        <v>131.29499999999999</v>
      </c>
      <c r="P132" s="16">
        <v>131.64699999999999</v>
      </c>
      <c r="Q132" s="16">
        <v>131.999</v>
      </c>
      <c r="R132" s="16">
        <v>123.7906</v>
      </c>
      <c r="S132" s="16">
        <v>115.5822</v>
      </c>
      <c r="T132" s="16">
        <v>107.3738</v>
      </c>
      <c r="U132" s="16">
        <v>99.165400000000005</v>
      </c>
      <c r="V132" s="16">
        <v>90.956999999999994</v>
      </c>
      <c r="W132" s="16">
        <v>82.690200000000004</v>
      </c>
      <c r="X132" s="16">
        <v>74.423400000000001</v>
      </c>
      <c r="Y132" s="16">
        <v>66.156599999999997</v>
      </c>
      <c r="Z132" s="16">
        <v>57.889800000000001</v>
      </c>
      <c r="AA132" s="16">
        <v>49.622999999999998</v>
      </c>
      <c r="AB132" s="16">
        <v>43.116399999999999</v>
      </c>
      <c r="AC132" s="16">
        <v>36.6098</v>
      </c>
      <c r="AD132" s="16">
        <v>30.103200000000001</v>
      </c>
      <c r="AE132" s="16">
        <v>23.596599999999999</v>
      </c>
      <c r="AF132" s="16">
        <v>17.09</v>
      </c>
      <c r="AG132" s="16">
        <v>16.0274</v>
      </c>
      <c r="AH132" s="16">
        <v>14.9648</v>
      </c>
      <c r="AI132" s="16">
        <v>13.902200000000001</v>
      </c>
      <c r="AJ132" s="16">
        <v>12.839600000000001</v>
      </c>
      <c r="AK132" s="16">
        <v>11.776999999999999</v>
      </c>
      <c r="AL132" s="16">
        <v>11.0844</v>
      </c>
      <c r="AM132" s="16">
        <v>10.3918</v>
      </c>
      <c r="AN132" s="16">
        <v>9.6991999999999994</v>
      </c>
      <c r="AO132" s="16">
        <v>9.0066000000000006</v>
      </c>
      <c r="AP132" s="16">
        <v>8.3140000000000001</v>
      </c>
      <c r="AQ132" s="16">
        <v>7.9184000000000001</v>
      </c>
      <c r="AR132" s="16">
        <v>7.5228000000000002</v>
      </c>
      <c r="AS132" s="16">
        <v>7.1272000000000002</v>
      </c>
      <c r="AT132" s="16">
        <v>6.7316000000000003</v>
      </c>
      <c r="AU132" s="16">
        <v>6.3360000000000003</v>
      </c>
      <c r="AV132" s="16">
        <v>6.3188000000000004</v>
      </c>
      <c r="AW132" s="16">
        <v>6.3015999999999996</v>
      </c>
      <c r="AX132" s="16">
        <v>6.2843999999999998</v>
      </c>
      <c r="AY132" s="16">
        <v>6.2671999999999999</v>
      </c>
      <c r="AZ132" s="16">
        <v>6.25</v>
      </c>
      <c r="BA132" s="16">
        <v>6.2249999999999996</v>
      </c>
      <c r="BB132" s="16">
        <v>6.2</v>
      </c>
      <c r="BC132" s="16">
        <v>6.1749999999999998</v>
      </c>
      <c r="BD132" s="16">
        <v>6.15</v>
      </c>
      <c r="BE132" s="16">
        <v>6.125</v>
      </c>
      <c r="BF132" s="16">
        <v>6.0537999999999998</v>
      </c>
      <c r="BG132" s="16">
        <v>5.9825999999999997</v>
      </c>
      <c r="BH132" s="16">
        <v>5.9114000000000004</v>
      </c>
      <c r="BI132" s="16">
        <v>5.8402000000000003</v>
      </c>
      <c r="BJ132" s="16">
        <v>5.7690000000000001</v>
      </c>
    </row>
    <row r="133" spans="1:62" x14ac:dyDescent="0.35">
      <c r="A133" s="16" t="s">
        <v>685</v>
      </c>
      <c r="B133" s="16" t="s">
        <v>246</v>
      </c>
      <c r="C133" s="16" t="s">
        <v>4</v>
      </c>
      <c r="D133" s="16" t="s">
        <v>628</v>
      </c>
      <c r="E133" s="16">
        <v>157.60339999999999</v>
      </c>
      <c r="F133" s="16">
        <v>156.29419999999999</v>
      </c>
      <c r="G133" s="16">
        <v>154.98500000000001</v>
      </c>
      <c r="H133" s="16">
        <v>156.51519999999999</v>
      </c>
      <c r="I133" s="16">
        <v>158.0454</v>
      </c>
      <c r="J133" s="16">
        <v>159.57560000000001</v>
      </c>
      <c r="K133" s="16">
        <v>161.10579999999999</v>
      </c>
      <c r="L133" s="16">
        <v>162.636</v>
      </c>
      <c r="M133" s="16">
        <v>161.7962</v>
      </c>
      <c r="N133" s="16">
        <v>160.9564</v>
      </c>
      <c r="O133" s="16">
        <v>160.11660000000001</v>
      </c>
      <c r="P133" s="16">
        <v>159.27680000000001</v>
      </c>
      <c r="Q133" s="16">
        <v>158.43700000000001</v>
      </c>
      <c r="R133" s="16">
        <v>159.1626</v>
      </c>
      <c r="S133" s="16">
        <v>159.88820000000001</v>
      </c>
      <c r="T133" s="16">
        <v>160.6138</v>
      </c>
      <c r="U133" s="16">
        <v>161.33940000000001</v>
      </c>
      <c r="V133" s="16">
        <v>162.065</v>
      </c>
      <c r="W133" s="16">
        <v>159.3706</v>
      </c>
      <c r="X133" s="16">
        <v>156.67619999999999</v>
      </c>
      <c r="Y133" s="16">
        <v>153.98179999999999</v>
      </c>
      <c r="Z133" s="16">
        <v>151.28739999999999</v>
      </c>
      <c r="AA133" s="16">
        <v>148.59299999999999</v>
      </c>
      <c r="AB133" s="16">
        <v>143.03319999999999</v>
      </c>
      <c r="AC133" s="16">
        <v>137.4734</v>
      </c>
      <c r="AD133" s="16">
        <v>131.9136</v>
      </c>
      <c r="AE133" s="16">
        <v>126.35380000000001</v>
      </c>
      <c r="AF133" s="16">
        <v>120.794</v>
      </c>
      <c r="AG133" s="16">
        <v>115.56059999999999</v>
      </c>
      <c r="AH133" s="16">
        <v>110.3272</v>
      </c>
      <c r="AI133" s="16">
        <v>105.0938</v>
      </c>
      <c r="AJ133" s="16">
        <v>99.860399999999998</v>
      </c>
      <c r="AK133" s="16">
        <v>94.626999999999995</v>
      </c>
      <c r="AL133" s="16">
        <v>89.662599999999998</v>
      </c>
      <c r="AM133" s="16">
        <v>84.6982</v>
      </c>
      <c r="AN133" s="16">
        <v>79.733800000000002</v>
      </c>
      <c r="AO133" s="16">
        <v>74.769400000000005</v>
      </c>
      <c r="AP133" s="16">
        <v>69.805000000000007</v>
      </c>
      <c r="AQ133" s="16">
        <v>66.759</v>
      </c>
      <c r="AR133" s="16">
        <v>63.713000000000001</v>
      </c>
      <c r="AS133" s="16">
        <v>60.667000000000002</v>
      </c>
      <c r="AT133" s="16">
        <v>57.621000000000002</v>
      </c>
      <c r="AU133" s="16">
        <v>54.575000000000003</v>
      </c>
      <c r="AV133" s="16">
        <v>53.292000000000002</v>
      </c>
      <c r="AW133" s="16">
        <v>52.009</v>
      </c>
      <c r="AX133" s="16">
        <v>50.725999999999999</v>
      </c>
      <c r="AY133" s="16">
        <v>49.442999999999998</v>
      </c>
      <c r="AZ133" s="16">
        <v>48.16</v>
      </c>
      <c r="BA133" s="16">
        <v>47.360799999999998</v>
      </c>
      <c r="BB133" s="16">
        <v>46.561599999999999</v>
      </c>
      <c r="BC133" s="16">
        <v>45.7624</v>
      </c>
      <c r="BD133" s="16">
        <v>44.963200000000001</v>
      </c>
      <c r="BE133" s="16">
        <v>44.164000000000001</v>
      </c>
      <c r="BF133" s="16">
        <v>43.438400000000001</v>
      </c>
      <c r="BG133" s="16">
        <v>42.712800000000001</v>
      </c>
      <c r="BH133" s="16">
        <v>41.987200000000001</v>
      </c>
      <c r="BI133" s="16">
        <v>41.261600000000001</v>
      </c>
      <c r="BJ133" s="16">
        <v>40.536000000000001</v>
      </c>
    </row>
    <row r="134" spans="1:62" x14ac:dyDescent="0.35">
      <c r="A134" s="16" t="s">
        <v>686</v>
      </c>
      <c r="B134" s="16" t="s">
        <v>687</v>
      </c>
      <c r="C134" s="16" t="s">
        <v>4</v>
      </c>
      <c r="D134" s="16" t="s">
        <v>628</v>
      </c>
      <c r="E134" s="16">
        <v>106.25869548387681</v>
      </c>
      <c r="F134" s="16">
        <v>106.37992517489951</v>
      </c>
      <c r="G134" s="16">
        <v>106.44846447516599</v>
      </c>
      <c r="H134" s="16">
        <v>105.31246684791944</v>
      </c>
      <c r="I134" s="16">
        <v>104.22279744108194</v>
      </c>
      <c r="J134" s="16">
        <v>103.21007005693026</v>
      </c>
      <c r="K134" s="16">
        <v>102.19943389580959</v>
      </c>
      <c r="L134" s="16">
        <v>101.24920086216999</v>
      </c>
      <c r="M134" s="16">
        <v>100.14639105554828</v>
      </c>
      <c r="N134" s="16">
        <v>99.02069659742385</v>
      </c>
      <c r="O134" s="16">
        <v>97.842724099254056</v>
      </c>
      <c r="P134" s="16">
        <v>96.574025145482224</v>
      </c>
      <c r="Q134" s="16">
        <v>95.260894093055953</v>
      </c>
      <c r="R134" s="16">
        <v>94.70671139611899</v>
      </c>
      <c r="S134" s="16">
        <v>94.168675943330513</v>
      </c>
      <c r="T134" s="16">
        <v>93.644430998120043</v>
      </c>
      <c r="U134" s="16">
        <v>93.086299010349009</v>
      </c>
      <c r="V134" s="16">
        <v>92.51338278563945</v>
      </c>
      <c r="W134" s="16">
        <v>91.884930251585928</v>
      </c>
      <c r="X134" s="16">
        <v>91.268080637457032</v>
      </c>
      <c r="Y134" s="16">
        <v>90.669565052732807</v>
      </c>
      <c r="Z134" s="16">
        <v>90.087851644710838</v>
      </c>
      <c r="AA134" s="16">
        <v>89.514099243542944</v>
      </c>
      <c r="AB134" s="16">
        <v>89.195261232126072</v>
      </c>
      <c r="AC134" s="16">
        <v>88.861722530095477</v>
      </c>
      <c r="AD134" s="16">
        <v>88.507482224435819</v>
      </c>
      <c r="AE134" s="16">
        <v>88.125197987337515</v>
      </c>
      <c r="AF134" s="16">
        <v>87.726024357640682</v>
      </c>
      <c r="AG134" s="16">
        <v>87.601707301303136</v>
      </c>
      <c r="AH134" s="16">
        <v>87.467344575023418</v>
      </c>
      <c r="AI134" s="16">
        <v>87.332902838393593</v>
      </c>
      <c r="AJ134" s="16">
        <v>87.209670766323413</v>
      </c>
      <c r="AK134" s="16">
        <v>87.104348816158023</v>
      </c>
      <c r="AL134" s="16">
        <v>86.79024627409612</v>
      </c>
      <c r="AM134" s="16">
        <v>86.477293956675396</v>
      </c>
      <c r="AN134" s="16">
        <v>86.161017212589485</v>
      </c>
      <c r="AO134" s="16">
        <v>85.834329294373688</v>
      </c>
      <c r="AP134" s="16">
        <v>85.507692771860647</v>
      </c>
      <c r="AQ134" s="16">
        <v>84.534950444765414</v>
      </c>
      <c r="AR134" s="16">
        <v>83.553607305324036</v>
      </c>
      <c r="AS134" s="16">
        <v>82.560759760008381</v>
      </c>
      <c r="AT134" s="16">
        <v>81.554372083522068</v>
      </c>
      <c r="AU134" s="16">
        <v>80.536148100131385</v>
      </c>
      <c r="AV134" s="16">
        <v>79.130303563181712</v>
      </c>
      <c r="AW134" s="16">
        <v>77.743442307643946</v>
      </c>
      <c r="AX134" s="16">
        <v>76.376874506888043</v>
      </c>
      <c r="AY134" s="16">
        <v>75.019366507219985</v>
      </c>
      <c r="AZ134" s="16">
        <v>73.67086424334147</v>
      </c>
      <c r="BA134" s="16">
        <v>72.588461913514578</v>
      </c>
      <c r="BB134" s="16">
        <v>71.499626407309648</v>
      </c>
      <c r="BC134" s="16">
        <v>70.402815461151832</v>
      </c>
      <c r="BD134" s="16">
        <v>69.296631323422133</v>
      </c>
      <c r="BE134" s="16">
        <v>68.18289126390215</v>
      </c>
      <c r="BF134" s="16">
        <v>67.164430305158021</v>
      </c>
      <c r="BG134" s="16">
        <v>66.145770817441218</v>
      </c>
      <c r="BH134" s="16">
        <v>65.125327676298568</v>
      </c>
      <c r="BI134" s="16">
        <v>64.080092508927947</v>
      </c>
      <c r="BJ134" s="16">
        <v>63.04329228203617</v>
      </c>
    </row>
    <row r="135" spans="1:62" x14ac:dyDescent="0.35">
      <c r="A135" s="16" t="s">
        <v>688</v>
      </c>
      <c r="B135" s="16" t="s">
        <v>689</v>
      </c>
      <c r="C135" s="16" t="s">
        <v>4</v>
      </c>
      <c r="D135" s="16" t="s">
        <v>628</v>
      </c>
      <c r="E135" s="16">
        <v>155.94837251171879</v>
      </c>
      <c r="F135" s="16">
        <v>156.29310243135845</v>
      </c>
      <c r="G135" s="16">
        <v>156.65491126900341</v>
      </c>
      <c r="H135" s="16">
        <v>156.71538530935439</v>
      </c>
      <c r="I135" s="16">
        <v>156.70271386326843</v>
      </c>
      <c r="J135" s="16">
        <v>156.59649126441539</v>
      </c>
      <c r="K135" s="16">
        <v>156.45499875791833</v>
      </c>
      <c r="L135" s="16">
        <v>156.1844686325737</v>
      </c>
      <c r="M135" s="16">
        <v>155.31202807178838</v>
      </c>
      <c r="N135" s="16">
        <v>154.49516614920216</v>
      </c>
      <c r="O135" s="16">
        <v>153.82605553058656</v>
      </c>
      <c r="P135" s="16">
        <v>153.0859189900228</v>
      </c>
      <c r="Q135" s="16">
        <v>152.53872105710218</v>
      </c>
      <c r="R135" s="16">
        <v>151.93606378689378</v>
      </c>
      <c r="S135" s="16">
        <v>151.42587090699249</v>
      </c>
      <c r="T135" s="16">
        <v>150.95374340704791</v>
      </c>
      <c r="U135" s="16">
        <v>150.68586538775909</v>
      </c>
      <c r="V135" s="16">
        <v>150.43694593874307</v>
      </c>
      <c r="W135" s="16">
        <v>149.94107664571743</v>
      </c>
      <c r="X135" s="16">
        <v>149.37157627465797</v>
      </c>
      <c r="Y135" s="16">
        <v>148.70761042353234</v>
      </c>
      <c r="Z135" s="16">
        <v>147.86422167501863</v>
      </c>
      <c r="AA135" s="16">
        <v>146.95264221374572</v>
      </c>
      <c r="AB135" s="16">
        <v>145.49216364988013</v>
      </c>
      <c r="AC135" s="16">
        <v>144.02633732407003</v>
      </c>
      <c r="AD135" s="16">
        <v>142.58290637073719</v>
      </c>
      <c r="AE135" s="16">
        <v>141.12887078366597</v>
      </c>
      <c r="AF135" s="16">
        <v>139.70243286692747</v>
      </c>
      <c r="AG135" s="16">
        <v>138.12362768168958</v>
      </c>
      <c r="AH135" s="16">
        <v>136.60494153255988</v>
      </c>
      <c r="AI135" s="16">
        <v>135.15023619365581</v>
      </c>
      <c r="AJ135" s="16">
        <v>133.74056224776669</v>
      </c>
      <c r="AK135" s="16">
        <v>132.3999487679485</v>
      </c>
      <c r="AL135" s="16">
        <v>131.23529458490211</v>
      </c>
      <c r="AM135" s="16">
        <v>129.99340106214936</v>
      </c>
      <c r="AN135" s="16">
        <v>128.64174399195574</v>
      </c>
      <c r="AO135" s="16">
        <v>127.20407466939939</v>
      </c>
      <c r="AP135" s="16">
        <v>125.64528411048035</v>
      </c>
      <c r="AQ135" s="16">
        <v>123.8686448347883</v>
      </c>
      <c r="AR135" s="16">
        <v>122.13700218865453</v>
      </c>
      <c r="AS135" s="16">
        <v>120.52581564175391</v>
      </c>
      <c r="AT135" s="16">
        <v>119.09718055612797</v>
      </c>
      <c r="AU135" s="16">
        <v>117.80683363460983</v>
      </c>
      <c r="AV135" s="16">
        <v>116.43067218367058</v>
      </c>
      <c r="AW135" s="16">
        <v>115.06927947110323</v>
      </c>
      <c r="AX135" s="16">
        <v>113.66772666928213</v>
      </c>
      <c r="AY135" s="16">
        <v>112.24121999595529</v>
      </c>
      <c r="AZ135" s="16">
        <v>110.77234044775656</v>
      </c>
      <c r="BA135" s="16">
        <v>109.07341693904041</v>
      </c>
      <c r="BB135" s="16">
        <v>107.34052509186446</v>
      </c>
      <c r="BC135" s="16">
        <v>105.59464841413998</v>
      </c>
      <c r="BD135" s="16">
        <v>103.79730090941123</v>
      </c>
      <c r="BE135" s="16">
        <v>102.00803409964793</v>
      </c>
      <c r="BF135" s="16">
        <v>100.38109950069614</v>
      </c>
      <c r="BG135" s="16">
        <v>98.758345804344131</v>
      </c>
      <c r="BH135" s="16">
        <v>97.146364451369664</v>
      </c>
      <c r="BI135" s="16">
        <v>95.562008803281742</v>
      </c>
      <c r="BJ135" s="16">
        <v>93.999063406824561</v>
      </c>
    </row>
    <row r="136" spans="1:62" x14ac:dyDescent="0.35">
      <c r="A136" s="16" t="s">
        <v>690</v>
      </c>
      <c r="B136" s="16" t="s">
        <v>691</v>
      </c>
      <c r="C136" s="16" t="s">
        <v>4</v>
      </c>
      <c r="D136" s="16" t="s">
        <v>628</v>
      </c>
      <c r="E136" s="16">
        <v>135.515906513679</v>
      </c>
      <c r="F136" s="16">
        <v>135.92798329929798</v>
      </c>
      <c r="G136" s="16">
        <v>136.11092971977376</v>
      </c>
      <c r="H136" s="16">
        <v>136.05953600884669</v>
      </c>
      <c r="I136" s="16">
        <v>136.18978859264072</v>
      </c>
      <c r="J136" s="16">
        <v>136.59692295023345</v>
      </c>
      <c r="K136" s="16">
        <v>136.97523162388791</v>
      </c>
      <c r="L136" s="16">
        <v>137.72388942857256</v>
      </c>
      <c r="M136" s="16">
        <v>138.46221906598868</v>
      </c>
      <c r="N136" s="16">
        <v>138.78901265413353</v>
      </c>
      <c r="O136" s="16">
        <v>138.5177902599516</v>
      </c>
      <c r="P136" s="16">
        <v>137.77704322294008</v>
      </c>
      <c r="Q136" s="16">
        <v>136.51562451260367</v>
      </c>
      <c r="R136" s="16">
        <v>135.18552024893677</v>
      </c>
      <c r="S136" s="16">
        <v>134.16944384008767</v>
      </c>
      <c r="T136" s="16">
        <v>133.70745253866122</v>
      </c>
      <c r="U136" s="16">
        <v>133.56481241162544</v>
      </c>
      <c r="V136" s="16">
        <v>133.89915148604595</v>
      </c>
      <c r="W136" s="16">
        <v>134.44193986974523</v>
      </c>
      <c r="X136" s="16">
        <v>134.84825676156339</v>
      </c>
      <c r="Y136" s="16">
        <v>134.91097430897969</v>
      </c>
      <c r="Z136" s="16">
        <v>134.57282541825006</v>
      </c>
      <c r="AA136" s="16">
        <v>134.03193166061894</v>
      </c>
      <c r="AB136" s="16">
        <v>132.9851970653022</v>
      </c>
      <c r="AC136" s="16">
        <v>132.03240425548486</v>
      </c>
      <c r="AD136" s="16">
        <v>131.27704999050724</v>
      </c>
      <c r="AE136" s="16">
        <v>130.67347728798651</v>
      </c>
      <c r="AF136" s="16">
        <v>130.19037390782631</v>
      </c>
      <c r="AG136" s="16">
        <v>129.88807559499969</v>
      </c>
      <c r="AH136" s="16">
        <v>129.77196679953599</v>
      </c>
      <c r="AI136" s="16">
        <v>129.83952426456685</v>
      </c>
      <c r="AJ136" s="16">
        <v>130.00070425776957</v>
      </c>
      <c r="AK136" s="16">
        <v>130.35503935213816</v>
      </c>
      <c r="AL136" s="16">
        <v>130.67658345301223</v>
      </c>
      <c r="AM136" s="16">
        <v>130.79184890024021</v>
      </c>
      <c r="AN136" s="16">
        <v>130.59358451464246</v>
      </c>
      <c r="AO136" s="16">
        <v>130.10789625297272</v>
      </c>
      <c r="AP136" s="16">
        <v>129.34752181556613</v>
      </c>
      <c r="AQ136" s="16">
        <v>127.58405064636743</v>
      </c>
      <c r="AR136" s="16">
        <v>125.85467054730606</v>
      </c>
      <c r="AS136" s="16">
        <v>124.25962781641789</v>
      </c>
      <c r="AT136" s="16">
        <v>122.78445748991527</v>
      </c>
      <c r="AU136" s="16">
        <v>121.4375948724457</v>
      </c>
      <c r="AV136" s="16">
        <v>120.04228198248063</v>
      </c>
      <c r="AW136" s="16">
        <v>118.65607167342104</v>
      </c>
      <c r="AX136" s="16">
        <v>117.23273862992235</v>
      </c>
      <c r="AY136" s="16">
        <v>115.73074614674897</v>
      </c>
      <c r="AZ136" s="16">
        <v>114.22427711789072</v>
      </c>
      <c r="BA136" s="16">
        <v>112.37270602025322</v>
      </c>
      <c r="BB136" s="16">
        <v>110.56445592290004</v>
      </c>
      <c r="BC136" s="16">
        <v>108.80476196240409</v>
      </c>
      <c r="BD136" s="16">
        <v>107.05563203269651</v>
      </c>
      <c r="BE136" s="16">
        <v>105.3398429807559</v>
      </c>
      <c r="BF136" s="16">
        <v>103.7490832753406</v>
      </c>
      <c r="BG136" s="16">
        <v>102.17017923826056</v>
      </c>
      <c r="BH136" s="16">
        <v>100.60654335715689</v>
      </c>
      <c r="BI136" s="16">
        <v>99.048452415206768</v>
      </c>
      <c r="BJ136" s="16">
        <v>97.515684500049431</v>
      </c>
    </row>
    <row r="137" spans="1:62" x14ac:dyDescent="0.35">
      <c r="A137" s="16" t="s">
        <v>381</v>
      </c>
      <c r="B137" s="16" t="s">
        <v>178</v>
      </c>
      <c r="C137" s="16" t="s">
        <v>4</v>
      </c>
      <c r="D137" s="16" t="s">
        <v>628</v>
      </c>
    </row>
    <row r="138" spans="1:62" x14ac:dyDescent="0.35">
      <c r="A138" s="16" t="s">
        <v>440</v>
      </c>
      <c r="B138" s="16" t="s">
        <v>244</v>
      </c>
      <c r="C138" s="16" t="s">
        <v>4</v>
      </c>
      <c r="D138" s="16" t="s">
        <v>628</v>
      </c>
      <c r="E138" s="16">
        <v>98.641599999999997</v>
      </c>
      <c r="F138" s="16">
        <v>96.385800000000003</v>
      </c>
      <c r="G138" s="16">
        <v>94.13</v>
      </c>
      <c r="H138" s="16">
        <v>89.723399999999998</v>
      </c>
      <c r="I138" s="16">
        <v>85.316800000000001</v>
      </c>
      <c r="J138" s="16">
        <v>80.910200000000003</v>
      </c>
      <c r="K138" s="16">
        <v>76.503600000000006</v>
      </c>
      <c r="L138" s="16">
        <v>72.096999999999994</v>
      </c>
      <c r="M138" s="16">
        <v>67.400800000000004</v>
      </c>
      <c r="N138" s="16">
        <v>62.704599999999999</v>
      </c>
      <c r="O138" s="16">
        <v>58.008400000000002</v>
      </c>
      <c r="P138" s="16">
        <v>53.312199999999997</v>
      </c>
      <c r="Q138" s="16">
        <v>48.616</v>
      </c>
      <c r="R138" s="16">
        <v>47.0548</v>
      </c>
      <c r="S138" s="16">
        <v>45.493600000000001</v>
      </c>
      <c r="T138" s="16">
        <v>43.932400000000001</v>
      </c>
      <c r="U138" s="16">
        <v>42.371200000000002</v>
      </c>
      <c r="V138" s="16">
        <v>40.81</v>
      </c>
      <c r="W138" s="16">
        <v>40.395600000000002</v>
      </c>
      <c r="X138" s="16">
        <v>39.981200000000001</v>
      </c>
      <c r="Y138" s="16">
        <v>39.566800000000001</v>
      </c>
      <c r="Z138" s="16">
        <v>39.1524</v>
      </c>
      <c r="AA138" s="16">
        <v>38.738</v>
      </c>
      <c r="AB138" s="16">
        <v>37.694600000000001</v>
      </c>
      <c r="AC138" s="16">
        <v>36.651200000000003</v>
      </c>
      <c r="AD138" s="16">
        <v>35.607799999999997</v>
      </c>
      <c r="AE138" s="16">
        <v>34.564399999999999</v>
      </c>
      <c r="AF138" s="16">
        <v>33.521000000000001</v>
      </c>
      <c r="AG138" s="16">
        <v>32.675400000000003</v>
      </c>
      <c r="AH138" s="16">
        <v>31.829799999999999</v>
      </c>
      <c r="AI138" s="16">
        <v>30.984200000000001</v>
      </c>
      <c r="AJ138" s="16">
        <v>30.1386</v>
      </c>
      <c r="AK138" s="16">
        <v>29.292999999999999</v>
      </c>
      <c r="AL138" s="16">
        <v>29.266400000000001</v>
      </c>
      <c r="AM138" s="16">
        <v>29.239799999999999</v>
      </c>
      <c r="AN138" s="16">
        <v>29.213200000000001</v>
      </c>
      <c r="AO138" s="16">
        <v>29.186599999999999</v>
      </c>
      <c r="AP138" s="16">
        <v>29.16</v>
      </c>
      <c r="AQ138" s="16">
        <v>28.908799999999999</v>
      </c>
      <c r="AR138" s="16">
        <v>28.657599999999999</v>
      </c>
      <c r="AS138" s="16">
        <v>28.406400000000001</v>
      </c>
      <c r="AT138" s="16">
        <v>28.155200000000001</v>
      </c>
      <c r="AU138" s="16">
        <v>27.904</v>
      </c>
      <c r="AV138" s="16">
        <v>26.780999999999999</v>
      </c>
      <c r="AW138" s="16">
        <v>25.658000000000001</v>
      </c>
      <c r="AX138" s="16">
        <v>24.535</v>
      </c>
      <c r="AY138" s="16">
        <v>23.411999999999999</v>
      </c>
      <c r="AZ138" s="16">
        <v>22.289000000000001</v>
      </c>
      <c r="BA138" s="16">
        <v>22.200600000000001</v>
      </c>
      <c r="BB138" s="16">
        <v>22.112200000000001</v>
      </c>
      <c r="BC138" s="16">
        <v>22.023800000000001</v>
      </c>
      <c r="BD138" s="16">
        <v>21.935400000000001</v>
      </c>
      <c r="BE138" s="16">
        <v>21.847000000000001</v>
      </c>
      <c r="BF138" s="16">
        <v>21.662800000000001</v>
      </c>
      <c r="BG138" s="16">
        <v>21.4786</v>
      </c>
      <c r="BH138" s="16">
        <v>21.2944</v>
      </c>
      <c r="BI138" s="16">
        <v>21.110199999999999</v>
      </c>
      <c r="BJ138" s="16">
        <v>20.925999999999998</v>
      </c>
    </row>
    <row r="139" spans="1:62" x14ac:dyDescent="0.35">
      <c r="A139" s="16" t="s">
        <v>692</v>
      </c>
      <c r="B139" s="16" t="s">
        <v>693</v>
      </c>
      <c r="C139" s="16" t="s">
        <v>4</v>
      </c>
      <c r="D139" s="16" t="s">
        <v>628</v>
      </c>
      <c r="E139" s="16">
        <v>115.99757505578425</v>
      </c>
      <c r="F139" s="16">
        <v>116.54251017389919</v>
      </c>
      <c r="G139" s="16">
        <v>116.95821543320558</v>
      </c>
      <c r="H139" s="16">
        <v>117.23260157504427</v>
      </c>
      <c r="I139" s="16">
        <v>117.37615992876363</v>
      </c>
      <c r="J139" s="16">
        <v>117.4179990286613</v>
      </c>
      <c r="K139" s="16">
        <v>117.3563874484486</v>
      </c>
      <c r="L139" s="16">
        <v>117.19001570516228</v>
      </c>
      <c r="M139" s="16">
        <v>116.29993156193139</v>
      </c>
      <c r="N139" s="16">
        <v>115.53052743906079</v>
      </c>
      <c r="O139" s="16">
        <v>114.93390277990679</v>
      </c>
      <c r="P139" s="16">
        <v>114.32755481998852</v>
      </c>
      <c r="Q139" s="16">
        <v>113.88389887377087</v>
      </c>
      <c r="R139" s="16">
        <v>113.36148638782065</v>
      </c>
      <c r="S139" s="16">
        <v>112.89551387077589</v>
      </c>
      <c r="T139" s="16">
        <v>112.44115891634989</v>
      </c>
      <c r="U139" s="16">
        <v>112.08023183369139</v>
      </c>
      <c r="V139" s="16">
        <v>111.72177118744057</v>
      </c>
      <c r="W139" s="16">
        <v>111.08975214353535</v>
      </c>
      <c r="X139" s="16">
        <v>110.4345763681189</v>
      </c>
      <c r="Y139" s="16">
        <v>109.75127880466724</v>
      </c>
      <c r="Z139" s="16">
        <v>108.99784728837908</v>
      </c>
      <c r="AA139" s="16">
        <v>108.2306588437695</v>
      </c>
      <c r="AB139" s="16">
        <v>106.84812607169476</v>
      </c>
      <c r="AC139" s="16">
        <v>105.44531741174465</v>
      </c>
      <c r="AD139" s="16">
        <v>104.03219405126762</v>
      </c>
      <c r="AE139" s="16">
        <v>102.59322517463444</v>
      </c>
      <c r="AF139" s="16">
        <v>101.15649364814324</v>
      </c>
      <c r="AG139" s="16">
        <v>99.082659086500414</v>
      </c>
      <c r="AH139" s="16">
        <v>97.015099604712731</v>
      </c>
      <c r="AI139" s="16">
        <v>94.964495464360667</v>
      </c>
      <c r="AJ139" s="16">
        <v>92.896458696156714</v>
      </c>
      <c r="AK139" s="16">
        <v>90.829707420697005</v>
      </c>
      <c r="AL139" s="16">
        <v>88.201245647486232</v>
      </c>
      <c r="AM139" s="16">
        <v>85.560683663268293</v>
      </c>
      <c r="AN139" s="16">
        <v>82.897199099432768</v>
      </c>
      <c r="AO139" s="16">
        <v>80.209850182532421</v>
      </c>
      <c r="AP139" s="16">
        <v>77.498602095302161</v>
      </c>
      <c r="AQ139" s="16">
        <v>75.46606667972506</v>
      </c>
      <c r="AR139" s="16">
        <v>73.432771529635275</v>
      </c>
      <c r="AS139" s="16">
        <v>71.40830115255784</v>
      </c>
      <c r="AT139" s="16">
        <v>69.385050497695076</v>
      </c>
      <c r="AU139" s="16">
        <v>67.37240917183594</v>
      </c>
      <c r="AV139" s="16">
        <v>65.588883442661697</v>
      </c>
      <c r="AW139" s="16">
        <v>63.812938411513699</v>
      </c>
      <c r="AX139" s="16">
        <v>62.046497086376128</v>
      </c>
      <c r="AY139" s="16">
        <v>60.280447990769503</v>
      </c>
      <c r="AZ139" s="16">
        <v>58.528220197903792</v>
      </c>
      <c r="BA139" s="16">
        <v>56.919214951363827</v>
      </c>
      <c r="BB139" s="16">
        <v>55.332094880700438</v>
      </c>
      <c r="BC139" s="16">
        <v>53.760512879292222</v>
      </c>
      <c r="BD139" s="16">
        <v>52.186345161854341</v>
      </c>
      <c r="BE139" s="16">
        <v>50.622750531380092</v>
      </c>
      <c r="BF139" s="16">
        <v>48.928895063495105</v>
      </c>
      <c r="BG139" s="16">
        <v>47.242335670905774</v>
      </c>
      <c r="BH139" s="16">
        <v>45.560612676261606</v>
      </c>
      <c r="BI139" s="16">
        <v>43.851186069139644</v>
      </c>
      <c r="BJ139" s="16">
        <v>42.15844556783135</v>
      </c>
    </row>
    <row r="140" spans="1:62" x14ac:dyDescent="0.35">
      <c r="A140" s="16" t="s">
        <v>694</v>
      </c>
      <c r="B140" s="16" t="s">
        <v>695</v>
      </c>
      <c r="C140" s="16" t="s">
        <v>4</v>
      </c>
      <c r="D140" s="16" t="s">
        <v>628</v>
      </c>
      <c r="E140" s="16">
        <v>98.445957633933887</v>
      </c>
      <c r="F140" s="16">
        <v>98.467880332734211</v>
      </c>
      <c r="G140" s="16">
        <v>98.008642181332917</v>
      </c>
      <c r="H140" s="16">
        <v>96.62635011630401</v>
      </c>
      <c r="I140" s="16">
        <v>95.171041235187516</v>
      </c>
      <c r="J140" s="16">
        <v>93.734370134150367</v>
      </c>
      <c r="K140" s="16">
        <v>92.293301442608211</v>
      </c>
      <c r="L140" s="16">
        <v>90.847490736944238</v>
      </c>
      <c r="M140" s="16">
        <v>88.660514343267039</v>
      </c>
      <c r="N140" s="16">
        <v>86.65466333945156</v>
      </c>
      <c r="O140" s="16">
        <v>84.936276673854877</v>
      </c>
      <c r="P140" s="16">
        <v>83.411895522018014</v>
      </c>
      <c r="Q140" s="16">
        <v>82.290078812918864</v>
      </c>
      <c r="R140" s="16">
        <v>82.041638335624341</v>
      </c>
      <c r="S140" s="16">
        <v>81.791948131596669</v>
      </c>
      <c r="T140" s="16">
        <v>81.349828072487853</v>
      </c>
      <c r="U140" s="16">
        <v>80.652641909355395</v>
      </c>
      <c r="V140" s="16">
        <v>79.754590952776141</v>
      </c>
      <c r="W140" s="16">
        <v>79.249213244000657</v>
      </c>
      <c r="X140" s="16">
        <v>78.641004858845434</v>
      </c>
      <c r="Y140" s="16">
        <v>78.009272474147579</v>
      </c>
      <c r="Z140" s="16">
        <v>77.233489471052849</v>
      </c>
      <c r="AA140" s="16">
        <v>76.424635370246378</v>
      </c>
      <c r="AB140" s="16">
        <v>75.820519025412963</v>
      </c>
      <c r="AC140" s="16">
        <v>75.421526371627508</v>
      </c>
      <c r="AD140" s="16">
        <v>75.241939832791175</v>
      </c>
      <c r="AE140" s="16">
        <v>75.20824391274374</v>
      </c>
      <c r="AF140" s="16">
        <v>75.329874411307003</v>
      </c>
      <c r="AG140" s="16">
        <v>74.171600239870841</v>
      </c>
      <c r="AH140" s="16">
        <v>73.156126360696575</v>
      </c>
      <c r="AI140" s="16">
        <v>72.264680922108639</v>
      </c>
      <c r="AJ140" s="16">
        <v>71.486744865193131</v>
      </c>
      <c r="AK140" s="16">
        <v>70.796443078613962</v>
      </c>
      <c r="AL140" s="16">
        <v>70.11873918914965</v>
      </c>
      <c r="AM140" s="16">
        <v>69.323320245875308</v>
      </c>
      <c r="AN140" s="16">
        <v>68.330398370414613</v>
      </c>
      <c r="AO140" s="16">
        <v>67.026307278047511</v>
      </c>
      <c r="AP140" s="16">
        <v>65.593147590494837</v>
      </c>
      <c r="AQ140" s="16">
        <v>64.334220475395043</v>
      </c>
      <c r="AR140" s="16">
        <v>62.870199857412047</v>
      </c>
      <c r="AS140" s="16">
        <v>61.215231954431637</v>
      </c>
      <c r="AT140" s="16">
        <v>59.416647437153038</v>
      </c>
      <c r="AU140" s="16">
        <v>57.444089370196885</v>
      </c>
      <c r="AV140" s="16">
        <v>55.779885185792899</v>
      </c>
      <c r="AW140" s="16">
        <v>54.38668981526407</v>
      </c>
      <c r="AX140" s="16">
        <v>53.376632770602875</v>
      </c>
      <c r="AY140" s="16">
        <v>52.642064944100227</v>
      </c>
      <c r="AZ140" s="16">
        <v>52.260614507111441</v>
      </c>
      <c r="BA140" s="16">
        <v>52.223476987942441</v>
      </c>
      <c r="BB140" s="16">
        <v>52.160895712652398</v>
      </c>
      <c r="BC140" s="16">
        <v>51.91303483234536</v>
      </c>
      <c r="BD140" s="16">
        <v>51.493587099641289</v>
      </c>
      <c r="BE140" s="16">
        <v>50.896580828687867</v>
      </c>
      <c r="BF140" s="16">
        <v>50.05487612821566</v>
      </c>
      <c r="BG140" s="16">
        <v>49.159248497823008</v>
      </c>
      <c r="BH140" s="16">
        <v>48.259544750706759</v>
      </c>
      <c r="BI140" s="16">
        <v>47.306830331763187</v>
      </c>
      <c r="BJ140" s="16">
        <v>46.33479405606495</v>
      </c>
    </row>
    <row r="141" spans="1:62" x14ac:dyDescent="0.35">
      <c r="A141" s="16" t="s">
        <v>378</v>
      </c>
      <c r="B141" s="16" t="s">
        <v>175</v>
      </c>
      <c r="C141" s="16" t="s">
        <v>4</v>
      </c>
      <c r="D141" s="16" t="s">
        <v>628</v>
      </c>
      <c r="E141" s="16">
        <v>95.738600000000005</v>
      </c>
      <c r="F141" s="16">
        <v>95.571799999999996</v>
      </c>
      <c r="G141" s="16">
        <v>95.405000000000001</v>
      </c>
      <c r="H141" s="16">
        <v>95.331800000000001</v>
      </c>
      <c r="I141" s="16">
        <v>95.258600000000001</v>
      </c>
      <c r="J141" s="16">
        <v>95.185400000000001</v>
      </c>
      <c r="K141" s="16">
        <v>95.112200000000001</v>
      </c>
      <c r="L141" s="16">
        <v>95.039000000000001</v>
      </c>
      <c r="M141" s="16">
        <v>94.916200000000003</v>
      </c>
      <c r="N141" s="16">
        <v>94.793400000000005</v>
      </c>
      <c r="O141" s="16">
        <v>94.670599999999993</v>
      </c>
      <c r="P141" s="16">
        <v>94.547799999999995</v>
      </c>
      <c r="Q141" s="16">
        <v>94.424999999999997</v>
      </c>
      <c r="R141" s="16">
        <v>94.194800000000001</v>
      </c>
      <c r="S141" s="16">
        <v>93.964600000000004</v>
      </c>
      <c r="T141" s="16">
        <v>93.734399999999994</v>
      </c>
      <c r="U141" s="16">
        <v>93.504199999999997</v>
      </c>
      <c r="V141" s="16">
        <v>93.274000000000001</v>
      </c>
      <c r="W141" s="16">
        <v>92.96</v>
      </c>
      <c r="X141" s="16">
        <v>92.646000000000001</v>
      </c>
      <c r="Y141" s="16">
        <v>92.331999999999994</v>
      </c>
      <c r="Z141" s="16">
        <v>92.018000000000001</v>
      </c>
      <c r="AA141" s="16">
        <v>91.703999999999994</v>
      </c>
      <c r="AB141" s="16">
        <v>91.263599999999997</v>
      </c>
      <c r="AC141" s="16">
        <v>90.8232</v>
      </c>
      <c r="AD141" s="16">
        <v>90.382800000000003</v>
      </c>
      <c r="AE141" s="16">
        <v>89.942400000000006</v>
      </c>
      <c r="AF141" s="16">
        <v>89.501999999999995</v>
      </c>
      <c r="AG141" s="16">
        <v>89.177999999999997</v>
      </c>
      <c r="AH141" s="16">
        <v>88.853999999999999</v>
      </c>
      <c r="AI141" s="16">
        <v>88.53</v>
      </c>
      <c r="AJ141" s="16">
        <v>88.206000000000003</v>
      </c>
      <c r="AK141" s="16">
        <v>87.882000000000005</v>
      </c>
      <c r="AL141" s="16">
        <v>87.407200000000003</v>
      </c>
      <c r="AM141" s="16">
        <v>86.932400000000001</v>
      </c>
      <c r="AN141" s="16">
        <v>86.457599999999999</v>
      </c>
      <c r="AO141" s="16">
        <v>85.982799999999997</v>
      </c>
      <c r="AP141" s="16">
        <v>85.507999999999996</v>
      </c>
      <c r="AQ141" s="16">
        <v>85.994399999999999</v>
      </c>
      <c r="AR141" s="16">
        <v>86.480800000000002</v>
      </c>
      <c r="AS141" s="16">
        <v>86.967200000000005</v>
      </c>
      <c r="AT141" s="16">
        <v>87.453599999999994</v>
      </c>
      <c r="AU141" s="16">
        <v>87.94</v>
      </c>
      <c r="AV141" s="16">
        <v>87.728200000000001</v>
      </c>
      <c r="AW141" s="16">
        <v>87.516400000000004</v>
      </c>
      <c r="AX141" s="16">
        <v>87.304599999999994</v>
      </c>
      <c r="AY141" s="16">
        <v>87.092799999999997</v>
      </c>
      <c r="AZ141" s="16">
        <v>86.881</v>
      </c>
      <c r="BA141" s="16">
        <v>87.307199999999995</v>
      </c>
      <c r="BB141" s="16">
        <v>87.733400000000003</v>
      </c>
      <c r="BC141" s="16">
        <v>88.159599999999998</v>
      </c>
      <c r="BD141" s="16">
        <v>88.585800000000006</v>
      </c>
      <c r="BE141" s="16">
        <v>89.012</v>
      </c>
      <c r="BF141" s="16">
        <v>89.754800000000003</v>
      </c>
      <c r="BG141" s="16">
        <v>90.497600000000006</v>
      </c>
      <c r="BH141" s="16">
        <v>91.240399999999994</v>
      </c>
      <c r="BI141" s="16">
        <v>91.983199999999997</v>
      </c>
      <c r="BJ141" s="16">
        <v>92.725999999999999</v>
      </c>
    </row>
    <row r="142" spans="1:62" x14ac:dyDescent="0.35">
      <c r="A142" s="16" t="s">
        <v>696</v>
      </c>
      <c r="B142" s="16" t="s">
        <v>697</v>
      </c>
      <c r="C142" s="16" t="s">
        <v>4</v>
      </c>
      <c r="D142" s="16" t="s">
        <v>628</v>
      </c>
      <c r="E142" s="16">
        <v>65.611930482488788</v>
      </c>
      <c r="F142" s="16">
        <v>64.83579002531539</v>
      </c>
      <c r="G142" s="16">
        <v>63.762440092554812</v>
      </c>
      <c r="H142" s="16">
        <v>61.531966324542985</v>
      </c>
      <c r="I142" s="16">
        <v>59.36269265061248</v>
      </c>
      <c r="J142" s="16">
        <v>57.328889338864613</v>
      </c>
      <c r="K142" s="16">
        <v>55.323639287552751</v>
      </c>
      <c r="L142" s="16">
        <v>53.374835615892017</v>
      </c>
      <c r="M142" s="16">
        <v>50.403060677854157</v>
      </c>
      <c r="N142" s="16">
        <v>47.377246690344585</v>
      </c>
      <c r="O142" s="16">
        <v>44.351605488689351</v>
      </c>
      <c r="P142" s="16">
        <v>41.391511101146008</v>
      </c>
      <c r="Q142" s="16">
        <v>38.557630473438969</v>
      </c>
      <c r="R142" s="16">
        <v>37.297514480425669</v>
      </c>
      <c r="S142" s="16">
        <v>36.069942775874175</v>
      </c>
      <c r="T142" s="16">
        <v>34.775180730659947</v>
      </c>
      <c r="U142" s="16">
        <v>33.34506243427662</v>
      </c>
      <c r="V142" s="16">
        <v>31.761677559435618</v>
      </c>
      <c r="W142" s="16">
        <v>31.671765587162209</v>
      </c>
      <c r="X142" s="16">
        <v>31.514677093391317</v>
      </c>
      <c r="Y142" s="16">
        <v>31.33572397953245</v>
      </c>
      <c r="Z142" s="16">
        <v>31.100901241311501</v>
      </c>
      <c r="AA142" s="16">
        <v>30.837423848300016</v>
      </c>
      <c r="AB142" s="16">
        <v>31.597304800884707</v>
      </c>
      <c r="AC142" s="16">
        <v>32.465809502162919</v>
      </c>
      <c r="AD142" s="16">
        <v>33.445362692576374</v>
      </c>
      <c r="AE142" s="16">
        <v>34.513855578027368</v>
      </c>
      <c r="AF142" s="16">
        <v>35.651181488913863</v>
      </c>
      <c r="AG142" s="16">
        <v>34.390144830097711</v>
      </c>
      <c r="AH142" s="16">
        <v>33.242094309806724</v>
      </c>
      <c r="AI142" s="16">
        <v>32.209589572146555</v>
      </c>
      <c r="AJ142" s="16">
        <v>31.357297238996026</v>
      </c>
      <c r="AK142" s="16">
        <v>30.652323038926291</v>
      </c>
      <c r="AL142" s="16">
        <v>30.371405182844423</v>
      </c>
      <c r="AM142" s="16">
        <v>30.056879861081168</v>
      </c>
      <c r="AN142" s="16">
        <v>29.635608962659113</v>
      </c>
      <c r="AO142" s="16">
        <v>28.999829171082865</v>
      </c>
      <c r="AP142" s="16">
        <v>28.279635636495168</v>
      </c>
      <c r="AQ142" s="16">
        <v>27.632205304165243</v>
      </c>
      <c r="AR142" s="16">
        <v>26.798016372102985</v>
      </c>
      <c r="AS142" s="16">
        <v>25.775664579489344</v>
      </c>
      <c r="AT142" s="16">
        <v>24.625723584878664</v>
      </c>
      <c r="AU142" s="16">
        <v>23.30007680537641</v>
      </c>
      <c r="AV142" s="16">
        <v>22.302094615535296</v>
      </c>
      <c r="AW142" s="16">
        <v>21.5088011334316</v>
      </c>
      <c r="AX142" s="16">
        <v>20.996113084361429</v>
      </c>
      <c r="AY142" s="16">
        <v>20.712994252675539</v>
      </c>
      <c r="AZ142" s="16">
        <v>20.703233876541624</v>
      </c>
      <c r="BA142" s="16">
        <v>21.201164880315062</v>
      </c>
      <c r="BB142" s="16">
        <v>21.733861593497458</v>
      </c>
      <c r="BC142" s="16">
        <v>22.136105480425371</v>
      </c>
      <c r="BD142" s="16">
        <v>22.404763754304629</v>
      </c>
      <c r="BE142" s="16">
        <v>22.497244473951074</v>
      </c>
      <c r="BF142" s="16">
        <v>22.219951347291875</v>
      </c>
      <c r="BG142" s="16">
        <v>21.909918427411331</v>
      </c>
      <c r="BH142" s="16">
        <v>21.627767490772737</v>
      </c>
      <c r="BI142" s="16">
        <v>21.336856055218618</v>
      </c>
      <c r="BJ142" s="16">
        <v>21.029590128671245</v>
      </c>
    </row>
    <row r="143" spans="1:62" x14ac:dyDescent="0.35">
      <c r="A143" s="16" t="s">
        <v>382</v>
      </c>
      <c r="B143" s="16" t="s">
        <v>179</v>
      </c>
      <c r="C143" s="16" t="s">
        <v>4</v>
      </c>
      <c r="D143" s="16" t="s">
        <v>628</v>
      </c>
      <c r="E143" s="16">
        <v>16.420000000000002</v>
      </c>
      <c r="F143" s="16">
        <v>16.38</v>
      </c>
      <c r="G143" s="16">
        <v>16.34</v>
      </c>
      <c r="H143" s="16">
        <v>16.834800000000001</v>
      </c>
      <c r="I143" s="16">
        <v>17.329599999999999</v>
      </c>
      <c r="J143" s="16">
        <v>17.824400000000001</v>
      </c>
      <c r="K143" s="16">
        <v>18.319199999999999</v>
      </c>
      <c r="L143" s="16">
        <v>18.814</v>
      </c>
      <c r="M143" s="16">
        <v>19.712399999999999</v>
      </c>
      <c r="N143" s="16">
        <v>20.610800000000001</v>
      </c>
      <c r="O143" s="16">
        <v>21.5092</v>
      </c>
      <c r="P143" s="16">
        <v>22.407599999999999</v>
      </c>
      <c r="Q143" s="16">
        <v>23.306000000000001</v>
      </c>
      <c r="R143" s="16">
        <v>23.7242</v>
      </c>
      <c r="S143" s="16">
        <v>24.142399999999999</v>
      </c>
      <c r="T143" s="16">
        <v>24.560600000000001</v>
      </c>
      <c r="U143" s="16">
        <v>24.9788</v>
      </c>
      <c r="V143" s="16">
        <v>25.396999999999998</v>
      </c>
      <c r="W143" s="16">
        <v>24.426400000000001</v>
      </c>
      <c r="X143" s="16">
        <v>23.4558</v>
      </c>
      <c r="Y143" s="16">
        <v>22.485199999999999</v>
      </c>
      <c r="Z143" s="16">
        <v>21.514600000000002</v>
      </c>
      <c r="AA143" s="16">
        <v>20.544</v>
      </c>
      <c r="AB143" s="16">
        <v>22.471599999999999</v>
      </c>
      <c r="AC143" s="16">
        <v>24.3992</v>
      </c>
      <c r="AD143" s="16">
        <v>26.326799999999999</v>
      </c>
      <c r="AE143" s="16">
        <v>28.2544</v>
      </c>
      <c r="AF143" s="16">
        <v>30.181999999999999</v>
      </c>
      <c r="AG143" s="16">
        <v>33.121000000000002</v>
      </c>
      <c r="AH143" s="16">
        <v>36.06</v>
      </c>
      <c r="AI143" s="16">
        <v>38.999000000000002</v>
      </c>
      <c r="AJ143" s="16">
        <v>41.938000000000002</v>
      </c>
      <c r="AK143" s="16">
        <v>44.877000000000002</v>
      </c>
      <c r="AL143" s="16">
        <v>42.256399999999999</v>
      </c>
      <c r="AM143" s="16">
        <v>39.635800000000003</v>
      </c>
      <c r="AN143" s="16">
        <v>37.0152</v>
      </c>
      <c r="AO143" s="16">
        <v>34.394599999999997</v>
      </c>
      <c r="AP143" s="16">
        <v>31.774000000000001</v>
      </c>
      <c r="AQ143" s="16">
        <v>29.633800000000001</v>
      </c>
      <c r="AR143" s="16">
        <v>27.493600000000001</v>
      </c>
      <c r="AS143" s="16">
        <v>25.353400000000001</v>
      </c>
      <c r="AT143" s="16">
        <v>23.213200000000001</v>
      </c>
      <c r="AU143" s="16">
        <v>21.073</v>
      </c>
      <c r="AV143" s="16">
        <v>20.642399999999999</v>
      </c>
      <c r="AW143" s="16">
        <v>20.2118</v>
      </c>
      <c r="AX143" s="16">
        <v>19.781199999999998</v>
      </c>
      <c r="AY143" s="16">
        <v>19.3506</v>
      </c>
      <c r="AZ143" s="16">
        <v>18.920000000000002</v>
      </c>
      <c r="BA143" s="16">
        <v>17.8216</v>
      </c>
      <c r="BB143" s="16">
        <v>16.723199999999999</v>
      </c>
      <c r="BC143" s="16">
        <v>15.6248</v>
      </c>
      <c r="BD143" s="16">
        <v>14.526400000000001</v>
      </c>
      <c r="BE143" s="16">
        <v>13.428000000000001</v>
      </c>
      <c r="BF143" s="16">
        <v>12.9132</v>
      </c>
      <c r="BG143" s="16">
        <v>12.398400000000001</v>
      </c>
      <c r="BH143" s="16">
        <v>11.883599999999999</v>
      </c>
      <c r="BI143" s="16">
        <v>11.3688</v>
      </c>
      <c r="BJ143" s="16">
        <v>10.853999999999999</v>
      </c>
    </row>
    <row r="144" spans="1:62" x14ac:dyDescent="0.35">
      <c r="A144" s="16" t="s">
        <v>383</v>
      </c>
      <c r="B144" s="16" t="s">
        <v>180</v>
      </c>
      <c r="C144" s="16" t="s">
        <v>4</v>
      </c>
      <c r="D144" s="16" t="s">
        <v>628</v>
      </c>
      <c r="E144" s="16">
        <v>25.945399999999999</v>
      </c>
      <c r="F144" s="16">
        <v>26.313199999999998</v>
      </c>
      <c r="G144" s="16">
        <v>26.681000000000001</v>
      </c>
      <c r="H144" s="16">
        <v>27.049199999999999</v>
      </c>
      <c r="I144" s="16">
        <v>27.417400000000001</v>
      </c>
      <c r="J144" s="16">
        <v>27.785599999999999</v>
      </c>
      <c r="K144" s="16">
        <v>28.1538</v>
      </c>
      <c r="L144" s="16">
        <v>28.521999999999998</v>
      </c>
      <c r="M144" s="16">
        <v>28.241199999999999</v>
      </c>
      <c r="N144" s="16">
        <v>27.9604</v>
      </c>
      <c r="O144" s="16">
        <v>27.679600000000001</v>
      </c>
      <c r="P144" s="16">
        <v>27.398800000000001</v>
      </c>
      <c r="Q144" s="16">
        <v>27.117999999999999</v>
      </c>
      <c r="R144" s="16">
        <v>25.555599999999998</v>
      </c>
      <c r="S144" s="16">
        <v>23.993200000000002</v>
      </c>
      <c r="T144" s="16">
        <v>22.430800000000001</v>
      </c>
      <c r="U144" s="16">
        <v>20.868400000000001</v>
      </c>
      <c r="V144" s="16">
        <v>19.306000000000001</v>
      </c>
      <c r="W144" s="16">
        <v>18.259399999999999</v>
      </c>
      <c r="X144" s="16">
        <v>17.212800000000001</v>
      </c>
      <c r="Y144" s="16">
        <v>16.1662</v>
      </c>
      <c r="Z144" s="16">
        <v>15.1196</v>
      </c>
      <c r="AA144" s="16">
        <v>14.073</v>
      </c>
      <c r="AB144" s="16">
        <v>13.5382</v>
      </c>
      <c r="AC144" s="16">
        <v>13.003399999999999</v>
      </c>
      <c r="AD144" s="16">
        <v>12.4686</v>
      </c>
      <c r="AE144" s="16">
        <v>11.9338</v>
      </c>
      <c r="AF144" s="16">
        <v>11.398999999999999</v>
      </c>
      <c r="AG144" s="16">
        <v>11.6236</v>
      </c>
      <c r="AH144" s="16">
        <v>11.8482</v>
      </c>
      <c r="AI144" s="16">
        <v>12.072800000000001</v>
      </c>
      <c r="AJ144" s="16">
        <v>12.2974</v>
      </c>
      <c r="AK144" s="16">
        <v>12.522</v>
      </c>
      <c r="AL144" s="16">
        <v>12.0494</v>
      </c>
      <c r="AM144" s="16">
        <v>11.5768</v>
      </c>
      <c r="AN144" s="16">
        <v>11.104200000000001</v>
      </c>
      <c r="AO144" s="16">
        <v>10.631600000000001</v>
      </c>
      <c r="AP144" s="16">
        <v>10.159000000000001</v>
      </c>
      <c r="AQ144" s="16">
        <v>10.4674</v>
      </c>
      <c r="AR144" s="16">
        <v>10.7758</v>
      </c>
      <c r="AS144" s="16">
        <v>11.084199999999999</v>
      </c>
      <c r="AT144" s="16">
        <v>11.3926</v>
      </c>
      <c r="AU144" s="16">
        <v>11.701000000000001</v>
      </c>
      <c r="AV144" s="16">
        <v>11.286</v>
      </c>
      <c r="AW144" s="16">
        <v>10.871</v>
      </c>
      <c r="AX144" s="16">
        <v>10.456</v>
      </c>
      <c r="AY144" s="16">
        <v>10.041</v>
      </c>
      <c r="AZ144" s="16">
        <v>9.6259999999999994</v>
      </c>
      <c r="BA144" s="16">
        <v>8.9816000000000003</v>
      </c>
      <c r="BB144" s="16">
        <v>8.3371999999999993</v>
      </c>
      <c r="BC144" s="16">
        <v>7.6928000000000001</v>
      </c>
      <c r="BD144" s="16">
        <v>7.0484</v>
      </c>
      <c r="BE144" s="16">
        <v>6.4039999999999999</v>
      </c>
      <c r="BF144" s="16">
        <v>6.0686</v>
      </c>
      <c r="BG144" s="16">
        <v>5.7332000000000001</v>
      </c>
      <c r="BH144" s="16">
        <v>5.3978000000000002</v>
      </c>
      <c r="BI144" s="16">
        <v>5.0624000000000002</v>
      </c>
      <c r="BJ144" s="16">
        <v>4.7270000000000003</v>
      </c>
    </row>
    <row r="145" spans="1:62" x14ac:dyDescent="0.35">
      <c r="A145" s="16" t="s">
        <v>376</v>
      </c>
      <c r="B145" s="16" t="s">
        <v>173</v>
      </c>
      <c r="C145" s="16" t="s">
        <v>4</v>
      </c>
      <c r="D145" s="16" t="s">
        <v>628</v>
      </c>
      <c r="E145" s="16">
        <v>18.559799999999999</v>
      </c>
      <c r="F145" s="16">
        <v>19.104399999999998</v>
      </c>
      <c r="G145" s="16">
        <v>19.649000000000001</v>
      </c>
      <c r="H145" s="16">
        <v>20.324999999999999</v>
      </c>
      <c r="I145" s="16">
        <v>21.001000000000001</v>
      </c>
      <c r="J145" s="16">
        <v>21.677</v>
      </c>
      <c r="K145" s="16">
        <v>22.353000000000002</v>
      </c>
      <c r="L145" s="16">
        <v>23.029</v>
      </c>
      <c r="M145" s="16">
        <v>23.9984</v>
      </c>
      <c r="N145" s="16">
        <v>24.9678</v>
      </c>
      <c r="O145" s="16">
        <v>25.937200000000001</v>
      </c>
      <c r="P145" s="16">
        <v>26.906600000000001</v>
      </c>
      <c r="Q145" s="16">
        <v>27.876000000000001</v>
      </c>
      <c r="R145" s="16">
        <v>28.710999999999999</v>
      </c>
      <c r="S145" s="16">
        <v>29.545999999999999</v>
      </c>
      <c r="T145" s="16">
        <v>30.381</v>
      </c>
      <c r="U145" s="16">
        <v>31.216000000000001</v>
      </c>
      <c r="V145" s="16">
        <v>32.051000000000002</v>
      </c>
      <c r="W145" s="16">
        <v>33.721400000000003</v>
      </c>
      <c r="X145" s="16">
        <v>35.391800000000003</v>
      </c>
      <c r="Y145" s="16">
        <v>37.062199999999997</v>
      </c>
      <c r="Z145" s="16">
        <v>38.732599999999998</v>
      </c>
      <c r="AA145" s="16">
        <v>40.402999999999999</v>
      </c>
      <c r="AB145" s="16">
        <v>41.4178</v>
      </c>
      <c r="AC145" s="16">
        <v>42.432600000000001</v>
      </c>
      <c r="AD145" s="16">
        <v>43.447400000000002</v>
      </c>
      <c r="AE145" s="16">
        <v>44.462200000000003</v>
      </c>
      <c r="AF145" s="16">
        <v>45.476999999999997</v>
      </c>
      <c r="AG145" s="16">
        <v>45.082599999999999</v>
      </c>
      <c r="AH145" s="16">
        <v>44.688200000000002</v>
      </c>
      <c r="AI145" s="16">
        <v>44.293799999999997</v>
      </c>
      <c r="AJ145" s="16">
        <v>43.8994</v>
      </c>
      <c r="AK145" s="16">
        <v>43.505000000000003</v>
      </c>
      <c r="AL145" s="16">
        <v>39.190800000000003</v>
      </c>
      <c r="AM145" s="16">
        <v>34.876600000000003</v>
      </c>
      <c r="AN145" s="16">
        <v>30.5624</v>
      </c>
      <c r="AO145" s="16">
        <v>26.248200000000001</v>
      </c>
      <c r="AP145" s="16">
        <v>21.934000000000001</v>
      </c>
      <c r="AQ145" s="16">
        <v>21.000800000000002</v>
      </c>
      <c r="AR145" s="16">
        <v>20.067599999999999</v>
      </c>
      <c r="AS145" s="16">
        <v>19.134399999999999</v>
      </c>
      <c r="AT145" s="16">
        <v>18.2012</v>
      </c>
      <c r="AU145" s="16">
        <v>17.268000000000001</v>
      </c>
      <c r="AV145" s="16">
        <v>17.446200000000001</v>
      </c>
      <c r="AW145" s="16">
        <v>17.624400000000001</v>
      </c>
      <c r="AX145" s="16">
        <v>17.802600000000002</v>
      </c>
      <c r="AY145" s="16">
        <v>17.980799999999999</v>
      </c>
      <c r="AZ145" s="16">
        <v>18.158999999999999</v>
      </c>
      <c r="BA145" s="16">
        <v>17.585000000000001</v>
      </c>
      <c r="BB145" s="16">
        <v>17.010999999999999</v>
      </c>
      <c r="BC145" s="16">
        <v>16.437000000000001</v>
      </c>
      <c r="BD145" s="16">
        <v>15.863</v>
      </c>
      <c r="BE145" s="16">
        <v>15.289</v>
      </c>
      <c r="BF145" s="16">
        <v>15.465400000000001</v>
      </c>
      <c r="BG145" s="16">
        <v>15.6418</v>
      </c>
      <c r="BH145" s="16">
        <v>15.818199999999999</v>
      </c>
      <c r="BI145" s="16">
        <v>15.9946</v>
      </c>
      <c r="BJ145" s="16">
        <v>16.170999999999999</v>
      </c>
    </row>
    <row r="146" spans="1:62" x14ac:dyDescent="0.35">
      <c r="A146" s="16" t="s">
        <v>698</v>
      </c>
      <c r="B146" s="16" t="s">
        <v>181</v>
      </c>
      <c r="C146" s="16" t="s">
        <v>4</v>
      </c>
      <c r="D146" s="16" t="s">
        <v>628</v>
      </c>
      <c r="E146" s="16">
        <v>13.1694</v>
      </c>
      <c r="F146" s="16">
        <v>11.6622</v>
      </c>
      <c r="G146" s="16">
        <v>10.154999999999999</v>
      </c>
      <c r="H146" s="16">
        <v>9.2208000000000006</v>
      </c>
      <c r="I146" s="16">
        <v>8.2866</v>
      </c>
      <c r="J146" s="16">
        <v>7.3524000000000003</v>
      </c>
      <c r="K146" s="16">
        <v>6.4181999999999997</v>
      </c>
      <c r="L146" s="16">
        <v>5.484</v>
      </c>
      <c r="M146" s="16">
        <v>5.62</v>
      </c>
      <c r="N146" s="16">
        <v>5.7560000000000002</v>
      </c>
      <c r="O146" s="16">
        <v>5.8920000000000003</v>
      </c>
      <c r="P146" s="16">
        <v>6.0279999999999996</v>
      </c>
      <c r="Q146" s="16">
        <v>6.1639999999999997</v>
      </c>
      <c r="R146" s="16">
        <v>6.3914</v>
      </c>
      <c r="S146" s="16">
        <v>6.6188000000000002</v>
      </c>
      <c r="T146" s="16">
        <v>6.8461999999999996</v>
      </c>
      <c r="U146" s="16">
        <v>7.0735999999999999</v>
      </c>
      <c r="V146" s="16">
        <v>7.3010000000000002</v>
      </c>
      <c r="W146" s="16">
        <v>7.8654000000000002</v>
      </c>
      <c r="X146" s="16">
        <v>8.4298000000000002</v>
      </c>
      <c r="Y146" s="16">
        <v>8.9941999999999993</v>
      </c>
      <c r="Z146" s="16">
        <v>9.5586000000000002</v>
      </c>
      <c r="AA146" s="16">
        <v>10.122999999999999</v>
      </c>
      <c r="AB146" s="16">
        <v>9.3463999999999992</v>
      </c>
      <c r="AC146" s="16">
        <v>8.5698000000000008</v>
      </c>
      <c r="AD146" s="16">
        <v>7.7931999999999997</v>
      </c>
      <c r="AE146" s="16">
        <v>7.0166000000000004</v>
      </c>
      <c r="AF146" s="16">
        <v>6.24</v>
      </c>
      <c r="AG146" s="16">
        <v>6.3920000000000003</v>
      </c>
      <c r="AH146" s="16">
        <v>6.5439999999999996</v>
      </c>
      <c r="AI146" s="16">
        <v>6.6959999999999997</v>
      </c>
      <c r="AJ146" s="16">
        <v>6.8479999999999999</v>
      </c>
      <c r="AK146" s="16">
        <v>7</v>
      </c>
      <c r="AL146" s="16">
        <v>6.8815999999999997</v>
      </c>
      <c r="AM146" s="16">
        <v>6.7632000000000003</v>
      </c>
      <c r="AN146" s="16">
        <v>6.6448</v>
      </c>
      <c r="AO146" s="16">
        <v>6.5263999999999998</v>
      </c>
      <c r="AP146" s="16">
        <v>6.4080000000000004</v>
      </c>
      <c r="AQ146" s="16">
        <v>5.9817999999999998</v>
      </c>
      <c r="AR146" s="16">
        <v>5.5556000000000001</v>
      </c>
      <c r="AS146" s="16">
        <v>5.1294000000000004</v>
      </c>
      <c r="AT146" s="16">
        <v>4.7031999999999998</v>
      </c>
      <c r="AU146" s="16">
        <v>4.2770000000000001</v>
      </c>
      <c r="AV146" s="16">
        <v>4.0907999999999998</v>
      </c>
      <c r="AW146" s="16">
        <v>3.9045999999999998</v>
      </c>
      <c r="AX146" s="16">
        <v>3.7183999999999999</v>
      </c>
      <c r="AY146" s="16">
        <v>3.5322</v>
      </c>
      <c r="AZ146" s="16">
        <v>3.3460000000000001</v>
      </c>
      <c r="BA146" s="16">
        <v>3.3180000000000001</v>
      </c>
      <c r="BB146" s="16">
        <v>3.29</v>
      </c>
      <c r="BC146" s="16">
        <v>3.262</v>
      </c>
      <c r="BD146" s="16">
        <v>3.234</v>
      </c>
      <c r="BE146" s="16">
        <v>3.206</v>
      </c>
      <c r="BF146" s="16">
        <v>3.0409999999999999</v>
      </c>
      <c r="BG146" s="16">
        <v>2.8759999999999999</v>
      </c>
      <c r="BH146" s="16">
        <v>2.7109999999999999</v>
      </c>
      <c r="BI146" s="16">
        <v>2.5459999999999998</v>
      </c>
      <c r="BJ146" s="16">
        <v>2.3809999999999998</v>
      </c>
    </row>
    <row r="147" spans="1:62" x14ac:dyDescent="0.35">
      <c r="A147" s="16" t="s">
        <v>441</v>
      </c>
      <c r="B147" s="16" t="s">
        <v>247</v>
      </c>
      <c r="C147" s="16" t="s">
        <v>4</v>
      </c>
      <c r="D147" s="16" t="s">
        <v>628</v>
      </c>
    </row>
    <row r="148" spans="1:62" x14ac:dyDescent="0.35">
      <c r="A148" s="16" t="s">
        <v>398</v>
      </c>
      <c r="B148" s="16" t="s">
        <v>197</v>
      </c>
      <c r="C148" s="16" t="s">
        <v>4</v>
      </c>
      <c r="D148" s="16" t="s">
        <v>628</v>
      </c>
      <c r="E148" s="16">
        <v>150.518</v>
      </c>
      <c r="F148" s="16">
        <v>151.393</v>
      </c>
      <c r="G148" s="16">
        <v>152.268</v>
      </c>
      <c r="H148" s="16">
        <v>151.19579999999999</v>
      </c>
      <c r="I148" s="16">
        <v>150.12360000000001</v>
      </c>
      <c r="J148" s="16">
        <v>149.0514</v>
      </c>
      <c r="K148" s="16">
        <v>147.97919999999999</v>
      </c>
      <c r="L148" s="16">
        <v>146.90700000000001</v>
      </c>
      <c r="M148" s="16">
        <v>142.995</v>
      </c>
      <c r="N148" s="16">
        <v>139.083</v>
      </c>
      <c r="O148" s="16">
        <v>135.17099999999999</v>
      </c>
      <c r="P148" s="16">
        <v>131.25899999999999</v>
      </c>
      <c r="Q148" s="16">
        <v>127.34699999999999</v>
      </c>
      <c r="R148" s="16">
        <v>123.25920000000001</v>
      </c>
      <c r="S148" s="16">
        <v>119.17140000000001</v>
      </c>
      <c r="T148" s="16">
        <v>115.0836</v>
      </c>
      <c r="U148" s="16">
        <v>110.9958</v>
      </c>
      <c r="V148" s="16">
        <v>106.908</v>
      </c>
      <c r="W148" s="16">
        <v>99.922799999999995</v>
      </c>
      <c r="X148" s="16">
        <v>92.937600000000003</v>
      </c>
      <c r="Y148" s="16">
        <v>85.952399999999997</v>
      </c>
      <c r="Z148" s="16">
        <v>78.967200000000005</v>
      </c>
      <c r="AA148" s="16">
        <v>71.981999999999999</v>
      </c>
      <c r="AB148" s="16">
        <v>66.667199999999994</v>
      </c>
      <c r="AC148" s="16">
        <v>61.352400000000003</v>
      </c>
      <c r="AD148" s="16">
        <v>56.037599999999998</v>
      </c>
      <c r="AE148" s="16">
        <v>50.722799999999999</v>
      </c>
      <c r="AF148" s="16">
        <v>45.408000000000001</v>
      </c>
      <c r="AG148" s="16">
        <v>43.745600000000003</v>
      </c>
      <c r="AH148" s="16">
        <v>42.083199999999998</v>
      </c>
      <c r="AI148" s="16">
        <v>40.4208</v>
      </c>
      <c r="AJ148" s="16">
        <v>38.758400000000002</v>
      </c>
      <c r="AK148" s="16">
        <v>37.095999999999997</v>
      </c>
      <c r="AL148" s="16">
        <v>36.640999999999998</v>
      </c>
      <c r="AM148" s="16">
        <v>36.186</v>
      </c>
      <c r="AN148" s="16">
        <v>35.731000000000002</v>
      </c>
      <c r="AO148" s="16">
        <v>35.276000000000003</v>
      </c>
      <c r="AP148" s="16">
        <v>34.820999999999998</v>
      </c>
      <c r="AQ148" s="16">
        <v>35.055199999999999</v>
      </c>
      <c r="AR148" s="16">
        <v>35.289400000000001</v>
      </c>
      <c r="AS148" s="16">
        <v>35.523600000000002</v>
      </c>
      <c r="AT148" s="16">
        <v>35.757800000000003</v>
      </c>
      <c r="AU148" s="16">
        <v>35.991999999999997</v>
      </c>
      <c r="AV148" s="16">
        <v>35.336199999999998</v>
      </c>
      <c r="AW148" s="16">
        <v>34.680399999999999</v>
      </c>
      <c r="AX148" s="16">
        <v>34.0246</v>
      </c>
      <c r="AY148" s="16">
        <v>33.3688</v>
      </c>
      <c r="AZ148" s="16">
        <v>32.713000000000001</v>
      </c>
      <c r="BA148" s="16">
        <v>32.893999999999998</v>
      </c>
      <c r="BB148" s="16">
        <v>33.075000000000003</v>
      </c>
      <c r="BC148" s="16">
        <v>33.256</v>
      </c>
      <c r="BD148" s="16">
        <v>33.436999999999998</v>
      </c>
      <c r="BE148" s="16">
        <v>33.618000000000002</v>
      </c>
      <c r="BF148" s="16">
        <v>33.101199999999999</v>
      </c>
      <c r="BG148" s="16">
        <v>32.584400000000002</v>
      </c>
      <c r="BH148" s="16">
        <v>32.067599999999999</v>
      </c>
      <c r="BI148" s="16">
        <v>31.550799999999999</v>
      </c>
      <c r="BJ148" s="16">
        <v>31.033999999999999</v>
      </c>
    </row>
    <row r="149" spans="1:62" x14ac:dyDescent="0.35">
      <c r="A149" s="16" t="s">
        <v>395</v>
      </c>
      <c r="B149" s="16" t="s">
        <v>194</v>
      </c>
      <c r="C149" s="16" t="s">
        <v>4</v>
      </c>
      <c r="D149" s="16" t="s">
        <v>628</v>
      </c>
    </row>
    <row r="150" spans="1:62" x14ac:dyDescent="0.35">
      <c r="A150" s="16" t="s">
        <v>394</v>
      </c>
      <c r="B150" s="16" t="s">
        <v>193</v>
      </c>
      <c r="C150" s="16" t="s">
        <v>4</v>
      </c>
      <c r="D150" s="16" t="s">
        <v>628</v>
      </c>
      <c r="E150" s="16">
        <v>32.803800000000003</v>
      </c>
      <c r="F150" s="16">
        <v>32.221400000000003</v>
      </c>
      <c r="G150" s="16">
        <v>31.638999999999999</v>
      </c>
      <c r="H150" s="16">
        <v>30.5428</v>
      </c>
      <c r="I150" s="16">
        <v>29.4466</v>
      </c>
      <c r="J150" s="16">
        <v>28.3504</v>
      </c>
      <c r="K150" s="16">
        <v>27.254200000000001</v>
      </c>
      <c r="L150" s="16">
        <v>26.158000000000001</v>
      </c>
      <c r="M150" s="16">
        <v>27.4422</v>
      </c>
      <c r="N150" s="16">
        <v>28.726400000000002</v>
      </c>
      <c r="O150" s="16">
        <v>30.0106</v>
      </c>
      <c r="P150" s="16">
        <v>31.294799999999999</v>
      </c>
      <c r="Q150" s="16">
        <v>32.579000000000001</v>
      </c>
      <c r="R150" s="16">
        <v>33.7258</v>
      </c>
      <c r="S150" s="16">
        <v>34.872599999999998</v>
      </c>
      <c r="T150" s="16">
        <v>36.019399999999997</v>
      </c>
      <c r="U150" s="16">
        <v>37.166200000000003</v>
      </c>
      <c r="V150" s="16">
        <v>38.313000000000002</v>
      </c>
      <c r="W150" s="16">
        <v>38.049599999999998</v>
      </c>
      <c r="X150" s="16">
        <v>37.786200000000001</v>
      </c>
      <c r="Y150" s="16">
        <v>37.522799999999997</v>
      </c>
      <c r="Z150" s="16">
        <v>37.259399999999999</v>
      </c>
      <c r="AA150" s="16">
        <v>36.996000000000002</v>
      </c>
      <c r="AB150" s="16">
        <v>39.318399999999997</v>
      </c>
      <c r="AC150" s="16">
        <v>41.640799999999999</v>
      </c>
      <c r="AD150" s="16">
        <v>43.963200000000001</v>
      </c>
      <c r="AE150" s="16">
        <v>46.285600000000002</v>
      </c>
      <c r="AF150" s="16">
        <v>48.607999999999997</v>
      </c>
      <c r="AG150" s="16">
        <v>51.521999999999998</v>
      </c>
      <c r="AH150" s="16">
        <v>54.436</v>
      </c>
      <c r="AI150" s="16">
        <v>57.35</v>
      </c>
      <c r="AJ150" s="16">
        <v>60.264000000000003</v>
      </c>
      <c r="AK150" s="16">
        <v>63.177999999999997</v>
      </c>
      <c r="AL150" s="16">
        <v>62.156799999999997</v>
      </c>
      <c r="AM150" s="16">
        <v>61.135599999999997</v>
      </c>
      <c r="AN150" s="16">
        <v>60.114400000000003</v>
      </c>
      <c r="AO150" s="16">
        <v>59.093200000000003</v>
      </c>
      <c r="AP150" s="16">
        <v>58.072000000000003</v>
      </c>
      <c r="AQ150" s="16">
        <v>52.648600000000002</v>
      </c>
      <c r="AR150" s="16">
        <v>47.225200000000001</v>
      </c>
      <c r="AS150" s="16">
        <v>41.8018</v>
      </c>
      <c r="AT150" s="16">
        <v>36.378399999999999</v>
      </c>
      <c r="AU150" s="16">
        <v>30.954999999999998</v>
      </c>
      <c r="AV150" s="16">
        <v>30.1968</v>
      </c>
      <c r="AW150" s="16">
        <v>29.438600000000001</v>
      </c>
      <c r="AX150" s="16">
        <v>28.680399999999999</v>
      </c>
      <c r="AY150" s="16">
        <v>27.9222</v>
      </c>
      <c r="AZ150" s="16">
        <v>27.164000000000001</v>
      </c>
      <c r="BA150" s="16">
        <v>26.884599999999999</v>
      </c>
      <c r="BB150" s="16">
        <v>26.6052</v>
      </c>
      <c r="BC150" s="16">
        <v>26.325800000000001</v>
      </c>
      <c r="BD150" s="16">
        <v>26.046399999999998</v>
      </c>
      <c r="BE150" s="16">
        <v>25.766999999999999</v>
      </c>
      <c r="BF150" s="16">
        <v>25.096599999999999</v>
      </c>
      <c r="BG150" s="16">
        <v>24.426200000000001</v>
      </c>
      <c r="BH150" s="16">
        <v>23.755800000000001</v>
      </c>
      <c r="BI150" s="16">
        <v>23.0854</v>
      </c>
      <c r="BJ150" s="16">
        <v>22.414999999999999</v>
      </c>
    </row>
    <row r="151" spans="1:62" x14ac:dyDescent="0.35">
      <c r="A151" s="16" t="s">
        <v>384</v>
      </c>
      <c r="B151" s="16" t="s">
        <v>182</v>
      </c>
      <c r="C151" s="16" t="s">
        <v>4</v>
      </c>
      <c r="D151" s="16" t="s">
        <v>628</v>
      </c>
      <c r="E151" s="16">
        <v>155.49</v>
      </c>
      <c r="F151" s="16">
        <v>155.49</v>
      </c>
      <c r="G151" s="16">
        <v>155.49</v>
      </c>
      <c r="H151" s="16">
        <v>156.1908</v>
      </c>
      <c r="I151" s="16">
        <v>156.89160000000001</v>
      </c>
      <c r="J151" s="16">
        <v>157.5924</v>
      </c>
      <c r="K151" s="16">
        <v>158.29320000000001</v>
      </c>
      <c r="L151" s="16">
        <v>158.994</v>
      </c>
      <c r="M151" s="16">
        <v>159.33600000000001</v>
      </c>
      <c r="N151" s="16">
        <v>159.678</v>
      </c>
      <c r="O151" s="16">
        <v>160.02000000000001</v>
      </c>
      <c r="P151" s="16">
        <v>160.36199999999999</v>
      </c>
      <c r="Q151" s="16">
        <v>160.70400000000001</v>
      </c>
      <c r="R151" s="16">
        <v>160.33860000000001</v>
      </c>
      <c r="S151" s="16">
        <v>159.97319999999999</v>
      </c>
      <c r="T151" s="16">
        <v>159.6078</v>
      </c>
      <c r="U151" s="16">
        <v>159.2424</v>
      </c>
      <c r="V151" s="16">
        <v>158.87700000000001</v>
      </c>
      <c r="W151" s="16">
        <v>157.4956</v>
      </c>
      <c r="X151" s="16">
        <v>156.11420000000001</v>
      </c>
      <c r="Y151" s="16">
        <v>154.7328</v>
      </c>
      <c r="Z151" s="16">
        <v>153.35140000000001</v>
      </c>
      <c r="AA151" s="16">
        <v>151.97</v>
      </c>
      <c r="AB151" s="16">
        <v>151.476</v>
      </c>
      <c r="AC151" s="16">
        <v>150.982</v>
      </c>
      <c r="AD151" s="16">
        <v>150.488</v>
      </c>
      <c r="AE151" s="16">
        <v>149.994</v>
      </c>
      <c r="AF151" s="16">
        <v>149.5</v>
      </c>
      <c r="AG151" s="16">
        <v>149.44120000000001</v>
      </c>
      <c r="AH151" s="16">
        <v>149.38239999999999</v>
      </c>
      <c r="AI151" s="16">
        <v>149.3236</v>
      </c>
      <c r="AJ151" s="16">
        <v>149.26480000000001</v>
      </c>
      <c r="AK151" s="16">
        <v>149.20599999999999</v>
      </c>
      <c r="AL151" s="16">
        <v>150.3886</v>
      </c>
      <c r="AM151" s="16">
        <v>151.5712</v>
      </c>
      <c r="AN151" s="16">
        <v>152.75380000000001</v>
      </c>
      <c r="AO151" s="16">
        <v>153.93639999999999</v>
      </c>
      <c r="AP151" s="16">
        <v>155.119</v>
      </c>
      <c r="AQ151" s="16">
        <v>153.9898</v>
      </c>
      <c r="AR151" s="16">
        <v>152.86060000000001</v>
      </c>
      <c r="AS151" s="16">
        <v>151.73140000000001</v>
      </c>
      <c r="AT151" s="16">
        <v>150.60220000000001</v>
      </c>
      <c r="AU151" s="16">
        <v>149.47300000000001</v>
      </c>
      <c r="AV151" s="16">
        <v>146.4332</v>
      </c>
      <c r="AW151" s="16">
        <v>143.39340000000001</v>
      </c>
      <c r="AX151" s="16">
        <v>140.3536</v>
      </c>
      <c r="AY151" s="16">
        <v>137.31379999999999</v>
      </c>
      <c r="AZ151" s="16">
        <v>134.274</v>
      </c>
      <c r="BA151" s="16">
        <v>131.4256</v>
      </c>
      <c r="BB151" s="16">
        <v>128.5772</v>
      </c>
      <c r="BC151" s="16">
        <v>125.72880000000001</v>
      </c>
      <c r="BD151" s="16">
        <v>122.88039999999999</v>
      </c>
      <c r="BE151" s="16">
        <v>120.032</v>
      </c>
      <c r="BF151" s="16">
        <v>117.9436</v>
      </c>
      <c r="BG151" s="16">
        <v>115.8552</v>
      </c>
      <c r="BH151" s="16">
        <v>113.7668</v>
      </c>
      <c r="BI151" s="16">
        <v>111.6784</v>
      </c>
      <c r="BJ151" s="16">
        <v>109.59</v>
      </c>
    </row>
    <row r="152" spans="1:62" x14ac:dyDescent="0.35">
      <c r="A152" s="16" t="s">
        <v>387</v>
      </c>
      <c r="B152" s="16" t="s">
        <v>185</v>
      </c>
      <c r="C152" s="16" t="s">
        <v>4</v>
      </c>
      <c r="D152" s="16" t="s">
        <v>628</v>
      </c>
      <c r="E152" s="16">
        <v>206.43180000000001</v>
      </c>
      <c r="F152" s="16">
        <v>208.23840000000001</v>
      </c>
      <c r="G152" s="16">
        <v>210.04499999999999</v>
      </c>
      <c r="H152" s="16">
        <v>210.65219999999999</v>
      </c>
      <c r="I152" s="16">
        <v>211.2594</v>
      </c>
      <c r="J152" s="16">
        <v>211.86660000000001</v>
      </c>
      <c r="K152" s="16">
        <v>212.47380000000001</v>
      </c>
      <c r="L152" s="16">
        <v>213.08099999999999</v>
      </c>
      <c r="M152" s="16">
        <v>212.76939999999999</v>
      </c>
      <c r="N152" s="16">
        <v>212.45779999999999</v>
      </c>
      <c r="O152" s="16">
        <v>212.14619999999999</v>
      </c>
      <c r="P152" s="16">
        <v>211.83459999999999</v>
      </c>
      <c r="Q152" s="16">
        <v>211.523</v>
      </c>
      <c r="R152" s="16">
        <v>209.66380000000001</v>
      </c>
      <c r="S152" s="16">
        <v>207.80459999999999</v>
      </c>
      <c r="T152" s="16">
        <v>205.94540000000001</v>
      </c>
      <c r="U152" s="16">
        <v>204.08619999999999</v>
      </c>
      <c r="V152" s="16">
        <v>202.227</v>
      </c>
      <c r="W152" s="16">
        <v>203.5582</v>
      </c>
      <c r="X152" s="16">
        <v>204.88939999999999</v>
      </c>
      <c r="Y152" s="16">
        <v>206.22059999999999</v>
      </c>
      <c r="Z152" s="16">
        <v>207.55179999999999</v>
      </c>
      <c r="AA152" s="16">
        <v>208.88300000000001</v>
      </c>
      <c r="AB152" s="16">
        <v>201.37</v>
      </c>
      <c r="AC152" s="16">
        <v>193.857</v>
      </c>
      <c r="AD152" s="16">
        <v>186.34399999999999</v>
      </c>
      <c r="AE152" s="16">
        <v>178.83099999999999</v>
      </c>
      <c r="AF152" s="16">
        <v>171.31800000000001</v>
      </c>
      <c r="AG152" s="16">
        <v>157.56979999999999</v>
      </c>
      <c r="AH152" s="16">
        <v>143.82159999999999</v>
      </c>
      <c r="AI152" s="16">
        <v>130.07339999999999</v>
      </c>
      <c r="AJ152" s="16">
        <v>116.3252</v>
      </c>
      <c r="AK152" s="16">
        <v>102.577</v>
      </c>
      <c r="AL152" s="16">
        <v>90.959000000000003</v>
      </c>
      <c r="AM152" s="16">
        <v>79.340999999999994</v>
      </c>
      <c r="AN152" s="16">
        <v>67.722999999999999</v>
      </c>
      <c r="AO152" s="16">
        <v>56.104999999999997</v>
      </c>
      <c r="AP152" s="16">
        <v>44.487000000000002</v>
      </c>
      <c r="AQ152" s="16">
        <v>40.005600000000001</v>
      </c>
      <c r="AR152" s="16">
        <v>35.5242</v>
      </c>
      <c r="AS152" s="16">
        <v>31.0428</v>
      </c>
      <c r="AT152" s="16">
        <v>26.561399999999999</v>
      </c>
      <c r="AU152" s="16">
        <v>22.08</v>
      </c>
      <c r="AV152" s="16">
        <v>20.731000000000002</v>
      </c>
      <c r="AW152" s="16">
        <v>19.382000000000001</v>
      </c>
      <c r="AX152" s="16">
        <v>18.033000000000001</v>
      </c>
      <c r="AY152" s="16">
        <v>16.684000000000001</v>
      </c>
      <c r="AZ152" s="16">
        <v>15.335000000000001</v>
      </c>
      <c r="BA152" s="16">
        <v>14.427199999999999</v>
      </c>
      <c r="BB152" s="16">
        <v>13.519399999999999</v>
      </c>
      <c r="BC152" s="16">
        <v>12.611599999999999</v>
      </c>
      <c r="BD152" s="16">
        <v>11.703799999999999</v>
      </c>
      <c r="BE152" s="16">
        <v>10.795999999999999</v>
      </c>
      <c r="BF152" s="16">
        <v>10.1988</v>
      </c>
      <c r="BG152" s="16">
        <v>9.6015999999999995</v>
      </c>
      <c r="BH152" s="16">
        <v>9.0044000000000004</v>
      </c>
      <c r="BI152" s="16">
        <v>8.4071999999999996</v>
      </c>
      <c r="BJ152" s="16">
        <v>7.81</v>
      </c>
    </row>
    <row r="153" spans="1:62" x14ac:dyDescent="0.35">
      <c r="A153" s="16" t="s">
        <v>699</v>
      </c>
      <c r="B153" s="16" t="s">
        <v>700</v>
      </c>
      <c r="C153" s="16" t="s">
        <v>4</v>
      </c>
      <c r="D153" s="16" t="s">
        <v>628</v>
      </c>
      <c r="E153" s="16">
        <v>137.15359708612775</v>
      </c>
      <c r="F153" s="16">
        <v>137.48660330931571</v>
      </c>
      <c r="G153" s="16">
        <v>137.88444391022983</v>
      </c>
      <c r="H153" s="16">
        <v>137.39395806938779</v>
      </c>
      <c r="I153" s="16">
        <v>136.88824030127739</v>
      </c>
      <c r="J153" s="16">
        <v>136.29006538657518</v>
      </c>
      <c r="K153" s="16">
        <v>135.39408689021053</v>
      </c>
      <c r="L153" s="16">
        <v>134.35746034301928</v>
      </c>
      <c r="M153" s="16">
        <v>131.8845042016217</v>
      </c>
      <c r="N153" s="16">
        <v>129.43994347139216</v>
      </c>
      <c r="O153" s="16">
        <v>127.08879010815072</v>
      </c>
      <c r="P153" s="16">
        <v>124.80679849933067</v>
      </c>
      <c r="Q153" s="16">
        <v>122.67612612184357</v>
      </c>
      <c r="R153" s="16">
        <v>121.10796695266052</v>
      </c>
      <c r="S153" s="16">
        <v>119.55701383317712</v>
      </c>
      <c r="T153" s="16">
        <v>117.9593900975869</v>
      </c>
      <c r="U153" s="16">
        <v>116.32292566223509</v>
      </c>
      <c r="V153" s="16">
        <v>114.629928987149</v>
      </c>
      <c r="W153" s="16">
        <v>111.67758386443113</v>
      </c>
      <c r="X153" s="16">
        <v>108.71907624179192</v>
      </c>
      <c r="Y153" s="16">
        <v>105.78664206124193</v>
      </c>
      <c r="Z153" s="16">
        <v>102.91646766791241</v>
      </c>
      <c r="AA153" s="16">
        <v>100.06914679600376</v>
      </c>
      <c r="AB153" s="16">
        <v>96.254640652282575</v>
      </c>
      <c r="AC153" s="16">
        <v>92.440680642307754</v>
      </c>
      <c r="AD153" s="16">
        <v>88.606926696490362</v>
      </c>
      <c r="AE153" s="16">
        <v>84.71627251360664</v>
      </c>
      <c r="AF153" s="16">
        <v>80.833745548953829</v>
      </c>
      <c r="AG153" s="16">
        <v>77.032123916620662</v>
      </c>
      <c r="AH153" s="16">
        <v>73.247535193596917</v>
      </c>
      <c r="AI153" s="16">
        <v>69.767475657709653</v>
      </c>
      <c r="AJ153" s="16">
        <v>65.899415059192037</v>
      </c>
      <c r="AK153" s="16">
        <v>62.32294832669357</v>
      </c>
      <c r="AL153" s="16">
        <v>59.278931357396388</v>
      </c>
      <c r="AM153" s="16">
        <v>56.252397562242635</v>
      </c>
      <c r="AN153" s="16">
        <v>53.11856672014757</v>
      </c>
      <c r="AO153" s="16">
        <v>50.095001136177714</v>
      </c>
      <c r="AP153" s="16">
        <v>47.028474381598457</v>
      </c>
      <c r="AQ153" s="16">
        <v>45.480125843512056</v>
      </c>
      <c r="AR153" s="16">
        <v>43.939502227271149</v>
      </c>
      <c r="AS153" s="16">
        <v>42.408214872025297</v>
      </c>
      <c r="AT153" s="16">
        <v>40.826562502272985</v>
      </c>
      <c r="AU153" s="16">
        <v>39.254048731875613</v>
      </c>
      <c r="AV153" s="16">
        <v>39.005012060523981</v>
      </c>
      <c r="AW153" s="16">
        <v>38.768029562735443</v>
      </c>
      <c r="AX153" s="16">
        <v>38.535021500332014</v>
      </c>
      <c r="AY153" s="16">
        <v>38.269900405381556</v>
      </c>
      <c r="AZ153" s="16">
        <v>38.017016099899983</v>
      </c>
      <c r="BA153" s="16">
        <v>38.471592127076981</v>
      </c>
      <c r="BB153" s="16">
        <v>38.943416450189318</v>
      </c>
      <c r="BC153" s="16">
        <v>39.452180626420102</v>
      </c>
      <c r="BD153" s="16">
        <v>40.025111937713667</v>
      </c>
      <c r="BE153" s="16">
        <v>40.630962649680868</v>
      </c>
      <c r="BF153" s="16">
        <v>40.639504256838173</v>
      </c>
      <c r="BG153" s="16">
        <v>40.60177244578248</v>
      </c>
      <c r="BH153" s="16">
        <v>40.498822826966325</v>
      </c>
      <c r="BI153" s="16">
        <v>40.242699049471078</v>
      </c>
      <c r="BJ153" s="16">
        <v>39.970678114892607</v>
      </c>
    </row>
    <row r="154" spans="1:62" x14ac:dyDescent="0.35">
      <c r="A154" s="16" t="s">
        <v>393</v>
      </c>
      <c r="B154" s="16" t="s">
        <v>191</v>
      </c>
      <c r="C154" s="16" t="s">
        <v>4</v>
      </c>
      <c r="D154" s="16" t="s">
        <v>628</v>
      </c>
      <c r="E154" s="16">
        <v>116.4508</v>
      </c>
      <c r="F154" s="16">
        <v>116.68040000000001</v>
      </c>
      <c r="G154" s="16">
        <v>116.91</v>
      </c>
      <c r="H154" s="16">
        <v>116.91</v>
      </c>
      <c r="I154" s="16">
        <v>116.91</v>
      </c>
      <c r="J154" s="16">
        <v>116.91</v>
      </c>
      <c r="K154" s="16">
        <v>116.91</v>
      </c>
      <c r="L154" s="16">
        <v>116.91</v>
      </c>
      <c r="M154" s="16">
        <v>116.0652</v>
      </c>
      <c r="N154" s="16">
        <v>115.2204</v>
      </c>
      <c r="O154" s="16">
        <v>114.37560000000001</v>
      </c>
      <c r="P154" s="16">
        <v>113.5308</v>
      </c>
      <c r="Q154" s="16">
        <v>112.68600000000001</v>
      </c>
      <c r="R154" s="16">
        <v>111.75020000000001</v>
      </c>
      <c r="S154" s="16">
        <v>110.81440000000001</v>
      </c>
      <c r="T154" s="16">
        <v>109.87860000000001</v>
      </c>
      <c r="U154" s="16">
        <v>108.94280000000001</v>
      </c>
      <c r="V154" s="16">
        <v>108.00700000000001</v>
      </c>
      <c r="W154" s="16">
        <v>105.9622</v>
      </c>
      <c r="X154" s="16">
        <v>103.9174</v>
      </c>
      <c r="Y154" s="16">
        <v>101.87260000000001</v>
      </c>
      <c r="Z154" s="16">
        <v>99.827799999999996</v>
      </c>
      <c r="AA154" s="16">
        <v>97.783000000000001</v>
      </c>
      <c r="AB154" s="16">
        <v>95.935199999999995</v>
      </c>
      <c r="AC154" s="16">
        <v>94.087400000000002</v>
      </c>
      <c r="AD154" s="16">
        <v>92.239599999999996</v>
      </c>
      <c r="AE154" s="16">
        <v>90.391800000000003</v>
      </c>
      <c r="AF154" s="16">
        <v>88.543999999999997</v>
      </c>
      <c r="AG154" s="16">
        <v>87.786199999999994</v>
      </c>
      <c r="AH154" s="16">
        <v>87.028400000000005</v>
      </c>
      <c r="AI154" s="16">
        <v>86.270600000000002</v>
      </c>
      <c r="AJ154" s="16">
        <v>85.512799999999999</v>
      </c>
      <c r="AK154" s="16">
        <v>84.754999999999995</v>
      </c>
      <c r="AL154" s="16">
        <v>84.4</v>
      </c>
      <c r="AM154" s="16">
        <v>84.045000000000002</v>
      </c>
      <c r="AN154" s="16">
        <v>83.69</v>
      </c>
      <c r="AO154" s="16">
        <v>83.334999999999994</v>
      </c>
      <c r="AP154" s="16">
        <v>82.98</v>
      </c>
      <c r="AQ154" s="16">
        <v>81.611999999999995</v>
      </c>
      <c r="AR154" s="16">
        <v>80.244</v>
      </c>
      <c r="AS154" s="16">
        <v>78.876000000000005</v>
      </c>
      <c r="AT154" s="16">
        <v>77.507999999999996</v>
      </c>
      <c r="AU154" s="16">
        <v>76.14</v>
      </c>
      <c r="AV154" s="16">
        <v>74.971000000000004</v>
      </c>
      <c r="AW154" s="16">
        <v>73.802000000000007</v>
      </c>
      <c r="AX154" s="16">
        <v>72.632999999999996</v>
      </c>
      <c r="AY154" s="16">
        <v>71.463999999999999</v>
      </c>
      <c r="AZ154" s="16">
        <v>70.295000000000002</v>
      </c>
      <c r="BA154" s="16">
        <v>69.430000000000007</v>
      </c>
      <c r="BB154" s="16">
        <v>68.564999999999998</v>
      </c>
      <c r="BC154" s="16">
        <v>67.7</v>
      </c>
      <c r="BD154" s="16">
        <v>66.834999999999994</v>
      </c>
      <c r="BE154" s="16">
        <v>65.97</v>
      </c>
      <c r="BF154" s="16">
        <v>64.849000000000004</v>
      </c>
      <c r="BG154" s="16">
        <v>63.728000000000002</v>
      </c>
      <c r="BH154" s="16">
        <v>62.606999999999999</v>
      </c>
      <c r="BI154" s="16">
        <v>61.485999999999997</v>
      </c>
      <c r="BJ154" s="16">
        <v>60.365000000000002</v>
      </c>
    </row>
    <row r="155" spans="1:62" x14ac:dyDescent="0.35">
      <c r="A155" s="16" t="s">
        <v>390</v>
      </c>
      <c r="B155" s="16" t="s">
        <v>188</v>
      </c>
      <c r="C155" s="16" t="s">
        <v>4</v>
      </c>
      <c r="D155" s="16" t="s">
        <v>628</v>
      </c>
    </row>
    <row r="156" spans="1:62" x14ac:dyDescent="0.35">
      <c r="A156" s="16" t="s">
        <v>701</v>
      </c>
      <c r="B156" s="16" t="s">
        <v>702</v>
      </c>
      <c r="C156" s="16" t="s">
        <v>4</v>
      </c>
      <c r="D156" s="16" t="s">
        <v>628</v>
      </c>
      <c r="E156" s="16">
        <v>95.053269257775312</v>
      </c>
      <c r="F156" s="16">
        <v>95.031435719504643</v>
      </c>
      <c r="G156" s="16">
        <v>94.537403866062064</v>
      </c>
      <c r="H156" s="16">
        <v>93.094393432346536</v>
      </c>
      <c r="I156" s="16">
        <v>91.581506085276146</v>
      </c>
      <c r="J156" s="16">
        <v>90.091137547576551</v>
      </c>
      <c r="K156" s="16">
        <v>88.618813542450965</v>
      </c>
      <c r="L156" s="16">
        <v>87.137021293044072</v>
      </c>
      <c r="M156" s="16">
        <v>84.858063751425661</v>
      </c>
      <c r="N156" s="16">
        <v>82.769444806312848</v>
      </c>
      <c r="O156" s="16">
        <v>80.97551477149446</v>
      </c>
      <c r="P156" s="16">
        <v>79.380416094487146</v>
      </c>
      <c r="Q156" s="16">
        <v>78.194101986171745</v>
      </c>
      <c r="R156" s="16">
        <v>77.92144405237562</v>
      </c>
      <c r="S156" s="16">
        <v>77.637370894958124</v>
      </c>
      <c r="T156" s="16">
        <v>77.139622222561627</v>
      </c>
      <c r="U156" s="16">
        <v>76.383216000549893</v>
      </c>
      <c r="V156" s="16">
        <v>75.403480522307376</v>
      </c>
      <c r="W156" s="16">
        <v>74.854221889911116</v>
      </c>
      <c r="X156" s="16">
        <v>74.205297991532731</v>
      </c>
      <c r="Y156" s="16">
        <v>73.541649529065154</v>
      </c>
      <c r="Z156" s="16">
        <v>72.747413557421311</v>
      </c>
      <c r="AA156" s="16">
        <v>71.917081208174622</v>
      </c>
      <c r="AB156" s="16">
        <v>71.329282168480304</v>
      </c>
      <c r="AC156" s="16">
        <v>70.938437754223003</v>
      </c>
      <c r="AD156" s="16">
        <v>70.75485341551736</v>
      </c>
      <c r="AE156" s="16">
        <v>70.709858570055744</v>
      </c>
      <c r="AF156" s="16">
        <v>70.808403324387683</v>
      </c>
      <c r="AG156" s="16">
        <v>69.492119671308302</v>
      </c>
      <c r="AH156" s="16">
        <v>68.29948654936284</v>
      </c>
      <c r="AI156" s="16">
        <v>67.213198993640205</v>
      </c>
      <c r="AJ156" s="16">
        <v>66.227863513233046</v>
      </c>
      <c r="AK156" s="16">
        <v>65.305301881595994</v>
      </c>
      <c r="AL156" s="16">
        <v>64.388601309735947</v>
      </c>
      <c r="AM156" s="16">
        <v>63.359308661335618</v>
      </c>
      <c r="AN156" s="16">
        <v>62.147254454322137</v>
      </c>
      <c r="AO156" s="16">
        <v>60.644239001022918</v>
      </c>
      <c r="AP156" s="16">
        <v>59.020507444215006</v>
      </c>
      <c r="AQ156" s="16">
        <v>57.699146184396341</v>
      </c>
      <c r="AR156" s="16">
        <v>56.168904633102272</v>
      </c>
      <c r="AS156" s="16">
        <v>54.436771355559443</v>
      </c>
      <c r="AT156" s="16">
        <v>52.557741173200725</v>
      </c>
      <c r="AU156" s="16">
        <v>50.497919340566561</v>
      </c>
      <c r="AV156" s="16">
        <v>48.782137019487372</v>
      </c>
      <c r="AW156" s="16">
        <v>47.315726451327791</v>
      </c>
      <c r="AX156" s="16">
        <v>46.201147061880903</v>
      </c>
      <c r="AY156" s="16">
        <v>45.344796812107496</v>
      </c>
      <c r="AZ156" s="16">
        <v>44.80032035430915</v>
      </c>
      <c r="BA156" s="16">
        <v>44.633005060022121</v>
      </c>
      <c r="BB156" s="16">
        <v>44.437424421009545</v>
      </c>
      <c r="BC156" s="16">
        <v>44.066464586960436</v>
      </c>
      <c r="BD156" s="16">
        <v>43.542414791924799</v>
      </c>
      <c r="BE156" s="16">
        <v>42.849000596502968</v>
      </c>
      <c r="BF156" s="16">
        <v>41.887444509982245</v>
      </c>
      <c r="BG156" s="16">
        <v>40.875384598193421</v>
      </c>
      <c r="BH156" s="16">
        <v>39.859078788575523</v>
      </c>
      <c r="BI156" s="16">
        <v>38.796513926757953</v>
      </c>
      <c r="BJ156" s="16">
        <v>37.715355449961194</v>
      </c>
    </row>
    <row r="157" spans="1:62" x14ac:dyDescent="0.35">
      <c r="A157" s="16" t="s">
        <v>703</v>
      </c>
      <c r="B157" s="16" t="s">
        <v>209</v>
      </c>
      <c r="C157" s="16" t="s">
        <v>4</v>
      </c>
      <c r="D157" s="16" t="s">
        <v>628</v>
      </c>
      <c r="E157" s="16">
        <v>37.276400000000002</v>
      </c>
      <c r="F157" s="16">
        <v>37.889200000000002</v>
      </c>
      <c r="G157" s="16">
        <v>38.502000000000002</v>
      </c>
      <c r="H157" s="16">
        <v>39.784199999999998</v>
      </c>
      <c r="I157" s="16">
        <v>41.066400000000002</v>
      </c>
      <c r="J157" s="16">
        <v>42.348599999999998</v>
      </c>
      <c r="K157" s="16">
        <v>43.630800000000001</v>
      </c>
      <c r="L157" s="16">
        <v>44.912999999999997</v>
      </c>
      <c r="M157" s="16">
        <v>45.175199999999997</v>
      </c>
      <c r="N157" s="16">
        <v>45.437399999999997</v>
      </c>
      <c r="O157" s="16">
        <v>45.699599999999997</v>
      </c>
      <c r="P157" s="16">
        <v>45.961799999999997</v>
      </c>
      <c r="Q157" s="16">
        <v>46.223999999999997</v>
      </c>
      <c r="R157" s="16">
        <v>46.991599999999998</v>
      </c>
      <c r="S157" s="16">
        <v>47.7592</v>
      </c>
      <c r="T157" s="16">
        <v>48.526800000000001</v>
      </c>
      <c r="U157" s="16">
        <v>49.294400000000003</v>
      </c>
      <c r="V157" s="16">
        <v>50.061999999999998</v>
      </c>
      <c r="W157" s="16">
        <v>50.223999999999997</v>
      </c>
      <c r="X157" s="16">
        <v>50.386000000000003</v>
      </c>
      <c r="Y157" s="16">
        <v>50.548000000000002</v>
      </c>
      <c r="Z157" s="16">
        <v>50.71</v>
      </c>
      <c r="AA157" s="16">
        <v>50.872</v>
      </c>
      <c r="AB157" s="16">
        <v>50.440199999999997</v>
      </c>
      <c r="AC157" s="16">
        <v>50.008400000000002</v>
      </c>
      <c r="AD157" s="16">
        <v>49.576599999999999</v>
      </c>
      <c r="AE157" s="16">
        <v>49.144799999999996</v>
      </c>
      <c r="AF157" s="16">
        <v>48.713000000000001</v>
      </c>
      <c r="AG157" s="16">
        <v>47.604999999999997</v>
      </c>
      <c r="AH157" s="16">
        <v>46.497</v>
      </c>
      <c r="AI157" s="16">
        <v>45.389000000000003</v>
      </c>
      <c r="AJ157" s="16">
        <v>44.280999999999999</v>
      </c>
      <c r="AK157" s="16">
        <v>43.173000000000002</v>
      </c>
      <c r="AL157" s="16">
        <v>41.493400000000001</v>
      </c>
      <c r="AM157" s="16">
        <v>39.813800000000001</v>
      </c>
      <c r="AN157" s="16">
        <v>38.1342</v>
      </c>
      <c r="AO157" s="16">
        <v>36.454599999999999</v>
      </c>
      <c r="AP157" s="16">
        <v>34.774999999999999</v>
      </c>
      <c r="AQ157" s="16">
        <v>32.5642</v>
      </c>
      <c r="AR157" s="16">
        <v>30.353400000000001</v>
      </c>
      <c r="AS157" s="16">
        <v>28.142600000000002</v>
      </c>
      <c r="AT157" s="16">
        <v>25.931799999999999</v>
      </c>
      <c r="AU157" s="16">
        <v>23.721</v>
      </c>
      <c r="AV157" s="16">
        <v>23.116199999999999</v>
      </c>
      <c r="AW157" s="16">
        <v>22.511399999999998</v>
      </c>
      <c r="AX157" s="16">
        <v>21.906600000000001</v>
      </c>
      <c r="AY157" s="16">
        <v>21.3018</v>
      </c>
      <c r="AZ157" s="16">
        <v>20.696999999999999</v>
      </c>
      <c r="BA157" s="16">
        <v>20.1614</v>
      </c>
      <c r="BB157" s="16">
        <v>19.625800000000002</v>
      </c>
      <c r="BC157" s="16">
        <v>19.090199999999999</v>
      </c>
      <c r="BD157" s="16">
        <v>18.554600000000001</v>
      </c>
      <c r="BE157" s="16">
        <v>18.018999999999998</v>
      </c>
      <c r="BF157" s="16">
        <v>17.559799999999999</v>
      </c>
      <c r="BG157" s="16">
        <v>17.1006</v>
      </c>
      <c r="BH157" s="16">
        <v>16.641400000000001</v>
      </c>
      <c r="BI157" s="16">
        <v>16.182200000000002</v>
      </c>
      <c r="BJ157" s="16">
        <v>15.723000000000001</v>
      </c>
    </row>
    <row r="158" spans="1:62" x14ac:dyDescent="0.35">
      <c r="A158" s="16" t="s">
        <v>388</v>
      </c>
      <c r="B158" s="16" t="s">
        <v>186</v>
      </c>
      <c r="C158" s="16" t="s">
        <v>4</v>
      </c>
      <c r="D158" s="16" t="s">
        <v>628</v>
      </c>
      <c r="E158" s="16">
        <v>199.98</v>
      </c>
      <c r="F158" s="16">
        <v>199.56399999999999</v>
      </c>
      <c r="G158" s="16">
        <v>199.148</v>
      </c>
      <c r="H158" s="16">
        <v>198.60419999999999</v>
      </c>
      <c r="I158" s="16">
        <v>198.06039999999999</v>
      </c>
      <c r="J158" s="16">
        <v>197.51660000000001</v>
      </c>
      <c r="K158" s="16">
        <v>196.97280000000001</v>
      </c>
      <c r="L158" s="16">
        <v>196.429</v>
      </c>
      <c r="M158" s="16">
        <v>195.9734</v>
      </c>
      <c r="N158" s="16">
        <v>195.51779999999999</v>
      </c>
      <c r="O158" s="16">
        <v>195.06219999999999</v>
      </c>
      <c r="P158" s="16">
        <v>194.60659999999999</v>
      </c>
      <c r="Q158" s="16">
        <v>194.15100000000001</v>
      </c>
      <c r="R158" s="16">
        <v>193.7364</v>
      </c>
      <c r="S158" s="16">
        <v>193.3218</v>
      </c>
      <c r="T158" s="16">
        <v>192.90719999999999</v>
      </c>
      <c r="U158" s="16">
        <v>192.49260000000001</v>
      </c>
      <c r="V158" s="16">
        <v>192.078</v>
      </c>
      <c r="W158" s="16">
        <v>192.04939999999999</v>
      </c>
      <c r="X158" s="16">
        <v>192.02080000000001</v>
      </c>
      <c r="Y158" s="16">
        <v>191.9922</v>
      </c>
      <c r="Z158" s="16">
        <v>191.96360000000001</v>
      </c>
      <c r="AA158" s="16">
        <v>191.935</v>
      </c>
      <c r="AB158" s="16">
        <v>192.4212</v>
      </c>
      <c r="AC158" s="16">
        <v>192.9074</v>
      </c>
      <c r="AD158" s="16">
        <v>193.39359999999999</v>
      </c>
      <c r="AE158" s="16">
        <v>193.87979999999999</v>
      </c>
      <c r="AF158" s="16">
        <v>194.36600000000001</v>
      </c>
      <c r="AG158" s="16">
        <v>194.76060000000001</v>
      </c>
      <c r="AH158" s="16">
        <v>195.15520000000001</v>
      </c>
      <c r="AI158" s="16">
        <v>195.5498</v>
      </c>
      <c r="AJ158" s="16">
        <v>195.9444</v>
      </c>
      <c r="AK158" s="16">
        <v>196.339</v>
      </c>
      <c r="AL158" s="16">
        <v>195.2604</v>
      </c>
      <c r="AM158" s="16">
        <v>194.18180000000001</v>
      </c>
      <c r="AN158" s="16">
        <v>193.10319999999999</v>
      </c>
      <c r="AO158" s="16">
        <v>192.02459999999999</v>
      </c>
      <c r="AP158" s="16">
        <v>190.946</v>
      </c>
      <c r="AQ158" s="16">
        <v>190.0094</v>
      </c>
      <c r="AR158" s="16">
        <v>189.0728</v>
      </c>
      <c r="AS158" s="16">
        <v>188.1362</v>
      </c>
      <c r="AT158" s="16">
        <v>187.1996</v>
      </c>
      <c r="AU158" s="16">
        <v>186.26300000000001</v>
      </c>
      <c r="AV158" s="16">
        <v>186.10419999999999</v>
      </c>
      <c r="AW158" s="16">
        <v>185.94540000000001</v>
      </c>
      <c r="AX158" s="16">
        <v>185.78659999999999</v>
      </c>
      <c r="AY158" s="16">
        <v>185.62780000000001</v>
      </c>
      <c r="AZ158" s="16">
        <v>185.46899999999999</v>
      </c>
      <c r="BA158" s="16">
        <v>184.15620000000001</v>
      </c>
      <c r="BB158" s="16">
        <v>182.8434</v>
      </c>
      <c r="BC158" s="16">
        <v>181.53059999999999</v>
      </c>
      <c r="BD158" s="16">
        <v>180.21780000000001</v>
      </c>
      <c r="BE158" s="16">
        <v>178.905</v>
      </c>
      <c r="BF158" s="16">
        <v>176.9494</v>
      </c>
      <c r="BG158" s="16">
        <v>174.99379999999999</v>
      </c>
      <c r="BH158" s="16">
        <v>173.03819999999999</v>
      </c>
      <c r="BI158" s="16">
        <v>171.08260000000001</v>
      </c>
      <c r="BJ158" s="16">
        <v>169.12700000000001</v>
      </c>
    </row>
    <row r="159" spans="1:62" x14ac:dyDescent="0.35">
      <c r="A159" s="16" t="s">
        <v>389</v>
      </c>
      <c r="B159" s="16" t="s">
        <v>187</v>
      </c>
      <c r="C159" s="16" t="s">
        <v>4</v>
      </c>
      <c r="D159" s="16" t="s">
        <v>628</v>
      </c>
      <c r="E159" s="16">
        <v>20.6496</v>
      </c>
      <c r="F159" s="16">
        <v>19.861799999999999</v>
      </c>
      <c r="G159" s="16">
        <v>19.074000000000002</v>
      </c>
      <c r="H159" s="16">
        <v>17.9754</v>
      </c>
      <c r="I159" s="16">
        <v>16.876799999999999</v>
      </c>
      <c r="J159" s="16">
        <v>15.7782</v>
      </c>
      <c r="K159" s="16">
        <v>14.679600000000001</v>
      </c>
      <c r="L159" s="16">
        <v>13.581</v>
      </c>
      <c r="M159" s="16">
        <v>13.376799999999999</v>
      </c>
      <c r="N159" s="16">
        <v>13.172599999999999</v>
      </c>
      <c r="O159" s="16">
        <v>12.968400000000001</v>
      </c>
      <c r="P159" s="16">
        <v>12.764200000000001</v>
      </c>
      <c r="Q159" s="16">
        <v>12.56</v>
      </c>
      <c r="R159" s="16">
        <v>12.9178</v>
      </c>
      <c r="S159" s="16">
        <v>13.275600000000001</v>
      </c>
      <c r="T159" s="16">
        <v>13.6334</v>
      </c>
      <c r="U159" s="16">
        <v>13.991199999999999</v>
      </c>
      <c r="V159" s="16">
        <v>14.349</v>
      </c>
      <c r="W159" s="16">
        <v>14.295</v>
      </c>
      <c r="X159" s="16">
        <v>14.241</v>
      </c>
      <c r="Y159" s="16">
        <v>14.186999999999999</v>
      </c>
      <c r="Z159" s="16">
        <v>14.132999999999999</v>
      </c>
      <c r="AA159" s="16">
        <v>14.079000000000001</v>
      </c>
      <c r="AB159" s="16">
        <v>13.734999999999999</v>
      </c>
      <c r="AC159" s="16">
        <v>13.391</v>
      </c>
      <c r="AD159" s="16">
        <v>13.047000000000001</v>
      </c>
      <c r="AE159" s="16">
        <v>12.702999999999999</v>
      </c>
      <c r="AF159" s="16">
        <v>12.359</v>
      </c>
      <c r="AG159" s="16">
        <v>12.286</v>
      </c>
      <c r="AH159" s="16">
        <v>12.212999999999999</v>
      </c>
      <c r="AI159" s="16">
        <v>12.14</v>
      </c>
      <c r="AJ159" s="16">
        <v>12.067</v>
      </c>
      <c r="AK159" s="16">
        <v>11.994</v>
      </c>
      <c r="AL159" s="16">
        <v>13.271599999999999</v>
      </c>
      <c r="AM159" s="16">
        <v>14.549200000000001</v>
      </c>
      <c r="AN159" s="16">
        <v>15.8268</v>
      </c>
      <c r="AO159" s="16">
        <v>17.104399999999998</v>
      </c>
      <c r="AP159" s="16">
        <v>18.382000000000001</v>
      </c>
      <c r="AQ159" s="16">
        <v>18.797799999999999</v>
      </c>
      <c r="AR159" s="16">
        <v>19.2136</v>
      </c>
      <c r="AS159" s="16">
        <v>19.6294</v>
      </c>
      <c r="AT159" s="16">
        <v>20.045200000000001</v>
      </c>
      <c r="AU159" s="16">
        <v>20.460999999999999</v>
      </c>
      <c r="AV159" s="16">
        <v>19.975000000000001</v>
      </c>
      <c r="AW159" s="16">
        <v>19.489000000000001</v>
      </c>
      <c r="AX159" s="16">
        <v>19.003</v>
      </c>
      <c r="AY159" s="16">
        <v>18.516999999999999</v>
      </c>
      <c r="AZ159" s="16">
        <v>18.030999999999999</v>
      </c>
      <c r="BA159" s="16">
        <v>17.0822</v>
      </c>
      <c r="BB159" s="16">
        <v>16.133400000000002</v>
      </c>
      <c r="BC159" s="16">
        <v>15.1846</v>
      </c>
      <c r="BD159" s="16">
        <v>14.235799999999999</v>
      </c>
      <c r="BE159" s="16">
        <v>13.287000000000001</v>
      </c>
      <c r="BF159" s="16">
        <v>13.205399999999999</v>
      </c>
      <c r="BG159" s="16">
        <v>13.123799999999999</v>
      </c>
      <c r="BH159" s="16">
        <v>13.042199999999999</v>
      </c>
      <c r="BI159" s="16">
        <v>12.960599999999999</v>
      </c>
      <c r="BJ159" s="16">
        <v>12.879</v>
      </c>
    </row>
    <row r="160" spans="1:62" x14ac:dyDescent="0.35">
      <c r="A160" s="16" t="s">
        <v>400</v>
      </c>
      <c r="B160" s="16" t="s">
        <v>199</v>
      </c>
      <c r="C160" s="16" t="s">
        <v>4</v>
      </c>
      <c r="D160" s="16" t="s">
        <v>628</v>
      </c>
      <c r="E160" s="16">
        <v>95.869200000000006</v>
      </c>
      <c r="F160" s="16">
        <v>96.185599999999994</v>
      </c>
      <c r="G160" s="16">
        <v>96.501999999999995</v>
      </c>
      <c r="H160" s="16">
        <v>96.501999999999995</v>
      </c>
      <c r="I160" s="16">
        <v>96.501999999999995</v>
      </c>
      <c r="J160" s="16">
        <v>96.501999999999995</v>
      </c>
      <c r="K160" s="16">
        <v>96.501999999999995</v>
      </c>
      <c r="L160" s="16">
        <v>96.501999999999995</v>
      </c>
      <c r="M160" s="16">
        <v>95.3566</v>
      </c>
      <c r="N160" s="16">
        <v>94.211200000000005</v>
      </c>
      <c r="O160" s="16">
        <v>93.065799999999996</v>
      </c>
      <c r="P160" s="16">
        <v>91.920400000000001</v>
      </c>
      <c r="Q160" s="16">
        <v>90.775000000000006</v>
      </c>
      <c r="R160" s="16">
        <v>88.914599999999993</v>
      </c>
      <c r="S160" s="16">
        <v>87.054199999999994</v>
      </c>
      <c r="T160" s="16">
        <v>85.193799999999996</v>
      </c>
      <c r="U160" s="16">
        <v>83.333399999999997</v>
      </c>
      <c r="V160" s="16">
        <v>81.472999999999999</v>
      </c>
      <c r="W160" s="16">
        <v>77.340800000000002</v>
      </c>
      <c r="X160" s="16">
        <v>73.208600000000004</v>
      </c>
      <c r="Y160" s="16">
        <v>69.076400000000007</v>
      </c>
      <c r="Z160" s="16">
        <v>64.944199999999995</v>
      </c>
      <c r="AA160" s="16">
        <v>60.811999999999998</v>
      </c>
      <c r="AB160" s="16">
        <v>58.6496</v>
      </c>
      <c r="AC160" s="16">
        <v>56.487200000000001</v>
      </c>
      <c r="AD160" s="16">
        <v>54.324800000000003</v>
      </c>
      <c r="AE160" s="16">
        <v>52.162399999999998</v>
      </c>
      <c r="AF160" s="16">
        <v>50</v>
      </c>
      <c r="AG160" s="16">
        <v>48.470999999999997</v>
      </c>
      <c r="AH160" s="16">
        <v>46.942</v>
      </c>
      <c r="AI160" s="16">
        <v>45.412999999999997</v>
      </c>
      <c r="AJ160" s="16">
        <v>43.884</v>
      </c>
      <c r="AK160" s="16">
        <v>42.354999999999997</v>
      </c>
      <c r="AL160" s="16">
        <v>41.696599999999997</v>
      </c>
      <c r="AM160" s="16">
        <v>41.038200000000003</v>
      </c>
      <c r="AN160" s="16">
        <v>40.379800000000003</v>
      </c>
      <c r="AO160" s="16">
        <v>39.721400000000003</v>
      </c>
      <c r="AP160" s="16">
        <v>39.063000000000002</v>
      </c>
      <c r="AQ160" s="16">
        <v>38.667999999999999</v>
      </c>
      <c r="AR160" s="16">
        <v>38.273000000000003</v>
      </c>
      <c r="AS160" s="16">
        <v>37.878</v>
      </c>
      <c r="AT160" s="16">
        <v>37.482999999999997</v>
      </c>
      <c r="AU160" s="16">
        <v>37.088000000000001</v>
      </c>
      <c r="AV160" s="16">
        <v>36.296199999999999</v>
      </c>
      <c r="AW160" s="16">
        <v>35.504399999999997</v>
      </c>
      <c r="AX160" s="16">
        <v>34.712600000000002</v>
      </c>
      <c r="AY160" s="16">
        <v>33.9208</v>
      </c>
      <c r="AZ160" s="16">
        <v>33.128999999999998</v>
      </c>
      <c r="BA160" s="16">
        <v>32.468400000000003</v>
      </c>
      <c r="BB160" s="16">
        <v>31.8078</v>
      </c>
      <c r="BC160" s="16">
        <v>31.147200000000002</v>
      </c>
      <c r="BD160" s="16">
        <v>30.486599999999999</v>
      </c>
      <c r="BE160" s="16">
        <v>29.826000000000001</v>
      </c>
      <c r="BF160" s="16">
        <v>29.5626</v>
      </c>
      <c r="BG160" s="16">
        <v>29.299199999999999</v>
      </c>
      <c r="BH160" s="16">
        <v>29.035799999999998</v>
      </c>
      <c r="BI160" s="16">
        <v>28.772400000000001</v>
      </c>
      <c r="BJ160" s="16">
        <v>28.509</v>
      </c>
    </row>
    <row r="161" spans="1:62" x14ac:dyDescent="0.35">
      <c r="A161" s="16" t="s">
        <v>704</v>
      </c>
      <c r="B161" s="16" t="s">
        <v>705</v>
      </c>
      <c r="C161" s="16" t="s">
        <v>4</v>
      </c>
      <c r="D161" s="16" t="s">
        <v>628</v>
      </c>
      <c r="E161" s="16">
        <v>139.73276199263313</v>
      </c>
      <c r="F161" s="16">
        <v>140.24189525763808</v>
      </c>
      <c r="G161" s="16">
        <v>140.88571610963976</v>
      </c>
      <c r="H161" s="16">
        <v>140.53647013112612</v>
      </c>
      <c r="I161" s="16">
        <v>140.14208580929355</v>
      </c>
      <c r="J161" s="16">
        <v>139.58442803361788</v>
      </c>
      <c r="K161" s="16">
        <v>138.63718184029258</v>
      </c>
      <c r="L161" s="16">
        <v>137.54747066625413</v>
      </c>
      <c r="M161" s="16">
        <v>134.77463212674189</v>
      </c>
      <c r="N161" s="16">
        <v>132.04590667261627</v>
      </c>
      <c r="O161" s="16">
        <v>129.43583904912654</v>
      </c>
      <c r="P161" s="16">
        <v>126.9020929979431</v>
      </c>
      <c r="Q161" s="16">
        <v>124.50921299765834</v>
      </c>
      <c r="R161" s="16">
        <v>122.81484027728102</v>
      </c>
      <c r="S161" s="16">
        <v>121.12788731422717</v>
      </c>
      <c r="T161" s="16">
        <v>119.39310047057752</v>
      </c>
      <c r="U161" s="16">
        <v>117.61771184112689</v>
      </c>
      <c r="V161" s="16">
        <v>115.80071029046779</v>
      </c>
      <c r="W161" s="16">
        <v>112.72981071957349</v>
      </c>
      <c r="X161" s="16">
        <v>109.66074379789482</v>
      </c>
      <c r="Y161" s="16">
        <v>106.61371434685996</v>
      </c>
      <c r="Z161" s="16">
        <v>103.60960130232354</v>
      </c>
      <c r="AA161" s="16">
        <v>100.62929179280688</v>
      </c>
      <c r="AB161" s="16">
        <v>96.91319069494746</v>
      </c>
      <c r="AC161" s="16">
        <v>93.212899799646124</v>
      </c>
      <c r="AD161" s="16">
        <v>89.519052488450967</v>
      </c>
      <c r="AE161" s="16">
        <v>85.80922218481976</v>
      </c>
      <c r="AF161" s="16">
        <v>82.125871076546332</v>
      </c>
      <c r="AG161" s="16">
        <v>78.367242130826838</v>
      </c>
      <c r="AH161" s="16">
        <v>74.608578364172899</v>
      </c>
      <c r="AI161" s="16">
        <v>71.160414299404451</v>
      </c>
      <c r="AJ161" s="16">
        <v>67.305955671757161</v>
      </c>
      <c r="AK161" s="16">
        <v>63.46817193361931</v>
      </c>
      <c r="AL161" s="16">
        <v>60.471027707078058</v>
      </c>
      <c r="AM161" s="16">
        <v>57.497572503812776</v>
      </c>
      <c r="AN161" s="16">
        <v>54.528091509405563</v>
      </c>
      <c r="AO161" s="16">
        <v>51.568109816844043</v>
      </c>
      <c r="AP161" s="16">
        <v>48.556450860361302</v>
      </c>
      <c r="AQ161" s="16">
        <v>47.077534382611091</v>
      </c>
      <c r="AR161" s="16">
        <v>45.593529616430565</v>
      </c>
      <c r="AS161" s="16">
        <v>44.113379576337195</v>
      </c>
      <c r="AT161" s="16">
        <v>42.62982113100712</v>
      </c>
      <c r="AU161" s="16">
        <v>41.157468483253425</v>
      </c>
      <c r="AV161" s="16">
        <v>41.042825400290958</v>
      </c>
      <c r="AW161" s="16">
        <v>40.951605002738958</v>
      </c>
      <c r="AX161" s="16">
        <v>40.876646405170725</v>
      </c>
      <c r="AY161" s="16">
        <v>40.810944929878119</v>
      </c>
      <c r="AZ161" s="16">
        <v>40.76139855833744</v>
      </c>
      <c r="BA161" s="16">
        <v>41.413623021710578</v>
      </c>
      <c r="BB161" s="16">
        <v>42.077713495619626</v>
      </c>
      <c r="BC161" s="16">
        <v>42.765338859562739</v>
      </c>
      <c r="BD161" s="16">
        <v>43.505800258284275</v>
      </c>
      <c r="BE161" s="16">
        <v>44.262397884632243</v>
      </c>
      <c r="BF161" s="16">
        <v>44.337320963497916</v>
      </c>
      <c r="BG161" s="16">
        <v>44.341493828759873</v>
      </c>
      <c r="BH161" s="16">
        <v>44.259015760285237</v>
      </c>
      <c r="BI161" s="16">
        <v>44.098902581374674</v>
      </c>
      <c r="BJ161" s="16">
        <v>43.89061606856918</v>
      </c>
    </row>
    <row r="162" spans="1:62" x14ac:dyDescent="0.35">
      <c r="A162" s="16" t="s">
        <v>397</v>
      </c>
      <c r="B162" s="16" t="s">
        <v>196</v>
      </c>
      <c r="C162" s="16" t="s">
        <v>4</v>
      </c>
      <c r="D162" s="16" t="s">
        <v>628</v>
      </c>
      <c r="E162" s="16">
        <v>37.837000000000003</v>
      </c>
      <c r="F162" s="16">
        <v>37.506</v>
      </c>
      <c r="G162" s="16">
        <v>37.174999999999997</v>
      </c>
      <c r="H162" s="16">
        <v>37.748800000000003</v>
      </c>
      <c r="I162" s="16">
        <v>38.322600000000001</v>
      </c>
      <c r="J162" s="16">
        <v>38.8964</v>
      </c>
      <c r="K162" s="16">
        <v>39.470199999999998</v>
      </c>
      <c r="L162" s="16">
        <v>40.043999999999997</v>
      </c>
      <c r="M162" s="16">
        <v>38.536000000000001</v>
      </c>
      <c r="N162" s="16">
        <v>37.027999999999999</v>
      </c>
      <c r="O162" s="16">
        <v>35.520000000000003</v>
      </c>
      <c r="P162" s="16">
        <v>34.012</v>
      </c>
      <c r="Q162" s="16">
        <v>32.503999999999998</v>
      </c>
      <c r="R162" s="16">
        <v>31.5764</v>
      </c>
      <c r="S162" s="16">
        <v>30.648800000000001</v>
      </c>
      <c r="T162" s="16">
        <v>29.7212</v>
      </c>
      <c r="U162" s="16">
        <v>28.793600000000001</v>
      </c>
      <c r="V162" s="16">
        <v>27.866</v>
      </c>
      <c r="W162" s="16">
        <v>27.9892</v>
      </c>
      <c r="X162" s="16">
        <v>28.112400000000001</v>
      </c>
      <c r="Y162" s="16">
        <v>28.235600000000002</v>
      </c>
      <c r="Z162" s="16">
        <v>28.358799999999999</v>
      </c>
      <c r="AA162" s="16">
        <v>28.481999999999999</v>
      </c>
      <c r="AB162" s="16">
        <v>29.1996</v>
      </c>
      <c r="AC162" s="16">
        <v>29.917200000000001</v>
      </c>
      <c r="AD162" s="16">
        <v>30.634799999999998</v>
      </c>
      <c r="AE162" s="16">
        <v>31.352399999999999</v>
      </c>
      <c r="AF162" s="16">
        <v>32.07</v>
      </c>
      <c r="AG162" s="16">
        <v>30.9116</v>
      </c>
      <c r="AH162" s="16">
        <v>29.7532</v>
      </c>
      <c r="AI162" s="16">
        <v>28.594799999999999</v>
      </c>
      <c r="AJ162" s="16">
        <v>27.436399999999999</v>
      </c>
      <c r="AK162" s="16">
        <v>26.277999999999999</v>
      </c>
      <c r="AL162" s="16">
        <v>25.3918</v>
      </c>
      <c r="AM162" s="16">
        <v>24.505600000000001</v>
      </c>
      <c r="AN162" s="16">
        <v>23.619399999999999</v>
      </c>
      <c r="AO162" s="16">
        <v>22.7332</v>
      </c>
      <c r="AP162" s="16">
        <v>21.847000000000001</v>
      </c>
      <c r="AQ162" s="16">
        <v>20.774000000000001</v>
      </c>
      <c r="AR162" s="16">
        <v>19.701000000000001</v>
      </c>
      <c r="AS162" s="16">
        <v>18.628</v>
      </c>
      <c r="AT162" s="16">
        <v>17.555</v>
      </c>
      <c r="AU162" s="16">
        <v>16.481999999999999</v>
      </c>
      <c r="AV162" s="16">
        <v>16.928999999999998</v>
      </c>
      <c r="AW162" s="16">
        <v>17.376000000000001</v>
      </c>
      <c r="AX162" s="16">
        <v>17.823</v>
      </c>
      <c r="AY162" s="16">
        <v>18.27</v>
      </c>
      <c r="AZ162" s="16">
        <v>18.716999999999999</v>
      </c>
      <c r="BA162" s="16">
        <v>17.639600000000002</v>
      </c>
      <c r="BB162" s="16">
        <v>16.562200000000001</v>
      </c>
      <c r="BC162" s="16">
        <v>15.4848</v>
      </c>
      <c r="BD162" s="16">
        <v>14.407400000000001</v>
      </c>
      <c r="BE162" s="16">
        <v>13.33</v>
      </c>
      <c r="BF162" s="16">
        <v>12.5266</v>
      </c>
      <c r="BG162" s="16">
        <v>11.7232</v>
      </c>
      <c r="BH162" s="16">
        <v>10.9198</v>
      </c>
      <c r="BI162" s="16">
        <v>10.116400000000001</v>
      </c>
      <c r="BJ162" s="16">
        <v>9.3130000000000006</v>
      </c>
    </row>
    <row r="163" spans="1:62" x14ac:dyDescent="0.35">
      <c r="A163" s="16" t="s">
        <v>396</v>
      </c>
      <c r="B163" s="16" t="s">
        <v>195</v>
      </c>
      <c r="C163" s="16" t="s">
        <v>4</v>
      </c>
      <c r="D163" s="16" t="s">
        <v>628</v>
      </c>
      <c r="E163" s="16">
        <v>77.501800000000003</v>
      </c>
      <c r="F163" s="16">
        <v>80.151399999999995</v>
      </c>
      <c r="G163" s="16">
        <v>82.801000000000002</v>
      </c>
      <c r="H163" s="16">
        <v>82.801000000000002</v>
      </c>
      <c r="I163" s="16">
        <v>82.801000000000002</v>
      </c>
      <c r="J163" s="16">
        <v>82.801000000000002</v>
      </c>
      <c r="K163" s="16">
        <v>82.801000000000002</v>
      </c>
      <c r="L163" s="16">
        <v>82.801000000000002</v>
      </c>
      <c r="M163" s="16">
        <v>82.801000000000002</v>
      </c>
      <c r="N163" s="16">
        <v>82.801000000000002</v>
      </c>
      <c r="O163" s="16">
        <v>82.801000000000002</v>
      </c>
      <c r="P163" s="16">
        <v>82.801000000000002</v>
      </c>
      <c r="Q163" s="16">
        <v>82.801000000000002</v>
      </c>
      <c r="R163" s="16">
        <v>78.051199999999994</v>
      </c>
      <c r="S163" s="16">
        <v>73.301400000000001</v>
      </c>
      <c r="T163" s="16">
        <v>68.551599999999993</v>
      </c>
      <c r="U163" s="16">
        <v>63.8018</v>
      </c>
      <c r="V163" s="16">
        <v>59.052</v>
      </c>
      <c r="W163" s="16">
        <v>54.9696</v>
      </c>
      <c r="X163" s="16">
        <v>50.8872</v>
      </c>
      <c r="Y163" s="16">
        <v>46.8048</v>
      </c>
      <c r="Z163" s="16">
        <v>42.7224</v>
      </c>
      <c r="AA163" s="16">
        <v>38.64</v>
      </c>
      <c r="AB163" s="16">
        <v>37.689</v>
      </c>
      <c r="AC163" s="16">
        <v>36.738</v>
      </c>
      <c r="AD163" s="16">
        <v>35.786999999999999</v>
      </c>
      <c r="AE163" s="16">
        <v>34.835999999999999</v>
      </c>
      <c r="AF163" s="16">
        <v>33.884999999999998</v>
      </c>
      <c r="AG163" s="16">
        <v>34.791600000000003</v>
      </c>
      <c r="AH163" s="16">
        <v>35.6982</v>
      </c>
      <c r="AI163" s="16">
        <v>36.604799999999997</v>
      </c>
      <c r="AJ163" s="16">
        <v>37.511400000000002</v>
      </c>
      <c r="AK163" s="16">
        <v>38.417999999999999</v>
      </c>
      <c r="AL163" s="16">
        <v>37.020800000000001</v>
      </c>
      <c r="AM163" s="16">
        <v>35.623600000000003</v>
      </c>
      <c r="AN163" s="16">
        <v>34.226399999999998</v>
      </c>
      <c r="AO163" s="16">
        <v>32.8292</v>
      </c>
      <c r="AP163" s="16">
        <v>31.431999999999999</v>
      </c>
      <c r="AQ163" s="16">
        <v>29.455200000000001</v>
      </c>
      <c r="AR163" s="16">
        <v>27.478400000000001</v>
      </c>
      <c r="AS163" s="16">
        <v>25.5016</v>
      </c>
      <c r="AT163" s="16">
        <v>23.524799999999999</v>
      </c>
      <c r="AU163" s="16">
        <v>21.547999999999998</v>
      </c>
      <c r="AV163" s="16">
        <v>21.0794</v>
      </c>
      <c r="AW163" s="16">
        <v>20.610800000000001</v>
      </c>
      <c r="AX163" s="16">
        <v>20.142199999999999</v>
      </c>
      <c r="AY163" s="16">
        <v>19.6736</v>
      </c>
      <c r="AZ163" s="16">
        <v>19.204999999999998</v>
      </c>
      <c r="BA163" s="16">
        <v>20.680199999999999</v>
      </c>
      <c r="BB163" s="16">
        <v>22.1554</v>
      </c>
      <c r="BC163" s="16">
        <v>23.630600000000001</v>
      </c>
      <c r="BD163" s="16">
        <v>25.105799999999999</v>
      </c>
      <c r="BE163" s="16">
        <v>26.581</v>
      </c>
      <c r="BF163" s="16">
        <v>27.4634</v>
      </c>
      <c r="BG163" s="16">
        <v>28.345800000000001</v>
      </c>
      <c r="BH163" s="16">
        <v>29.228200000000001</v>
      </c>
      <c r="BI163" s="16">
        <v>30.110600000000002</v>
      </c>
      <c r="BJ163" s="16">
        <v>30.992999999999999</v>
      </c>
    </row>
    <row r="164" spans="1:62" x14ac:dyDescent="0.35">
      <c r="A164" s="16" t="s">
        <v>706</v>
      </c>
      <c r="B164" s="16" t="s">
        <v>210</v>
      </c>
      <c r="C164" s="16" t="s">
        <v>4</v>
      </c>
      <c r="D164" s="16" t="s">
        <v>628</v>
      </c>
    </row>
    <row r="165" spans="1:62" x14ac:dyDescent="0.35">
      <c r="A165" s="16" t="s">
        <v>399</v>
      </c>
      <c r="B165" s="16" t="s">
        <v>198</v>
      </c>
      <c r="C165" s="16" t="s">
        <v>4</v>
      </c>
      <c r="D165" s="16" t="s">
        <v>628</v>
      </c>
      <c r="E165" s="16">
        <v>128.42179999999999</v>
      </c>
      <c r="F165" s="16">
        <v>129.26939999999999</v>
      </c>
      <c r="G165" s="16">
        <v>130.11699999999999</v>
      </c>
      <c r="H165" s="16">
        <v>130.74420000000001</v>
      </c>
      <c r="I165" s="16">
        <v>131.37139999999999</v>
      </c>
      <c r="J165" s="16">
        <v>131.99860000000001</v>
      </c>
      <c r="K165" s="16">
        <v>132.6258</v>
      </c>
      <c r="L165" s="16">
        <v>133.25299999999999</v>
      </c>
      <c r="M165" s="16">
        <v>137.2688</v>
      </c>
      <c r="N165" s="16">
        <v>141.28460000000001</v>
      </c>
      <c r="O165" s="16">
        <v>145.3004</v>
      </c>
      <c r="P165" s="16">
        <v>149.31620000000001</v>
      </c>
      <c r="Q165" s="16">
        <v>153.33199999999999</v>
      </c>
      <c r="R165" s="16">
        <v>155.1592</v>
      </c>
      <c r="S165" s="16">
        <v>156.9864</v>
      </c>
      <c r="T165" s="16">
        <v>158.81360000000001</v>
      </c>
      <c r="U165" s="16">
        <v>160.64080000000001</v>
      </c>
      <c r="V165" s="16">
        <v>162.46799999999999</v>
      </c>
      <c r="W165" s="16">
        <v>165.3152</v>
      </c>
      <c r="X165" s="16">
        <v>168.16239999999999</v>
      </c>
      <c r="Y165" s="16">
        <v>171.00960000000001</v>
      </c>
      <c r="Z165" s="16">
        <v>173.85679999999999</v>
      </c>
      <c r="AA165" s="16">
        <v>176.70400000000001</v>
      </c>
      <c r="AB165" s="16">
        <v>176.691</v>
      </c>
      <c r="AC165" s="16">
        <v>176.678</v>
      </c>
      <c r="AD165" s="16">
        <v>176.66499999999999</v>
      </c>
      <c r="AE165" s="16">
        <v>176.65199999999999</v>
      </c>
      <c r="AF165" s="16">
        <v>176.63900000000001</v>
      </c>
      <c r="AG165" s="16">
        <v>178.78219999999999</v>
      </c>
      <c r="AH165" s="16">
        <v>180.9254</v>
      </c>
      <c r="AI165" s="16">
        <v>183.0686</v>
      </c>
      <c r="AJ165" s="16">
        <v>185.21180000000001</v>
      </c>
      <c r="AK165" s="16">
        <v>187.35499999999999</v>
      </c>
      <c r="AL165" s="16">
        <v>187.08539999999999</v>
      </c>
      <c r="AM165" s="16">
        <v>186.8158</v>
      </c>
      <c r="AN165" s="16">
        <v>186.5462</v>
      </c>
      <c r="AO165" s="16">
        <v>186.2766</v>
      </c>
      <c r="AP165" s="16">
        <v>186.00700000000001</v>
      </c>
      <c r="AQ165" s="16">
        <v>185.04640000000001</v>
      </c>
      <c r="AR165" s="16">
        <v>184.08580000000001</v>
      </c>
      <c r="AS165" s="16">
        <v>183.12520000000001</v>
      </c>
      <c r="AT165" s="16">
        <v>182.16460000000001</v>
      </c>
      <c r="AU165" s="16">
        <v>181.20400000000001</v>
      </c>
      <c r="AV165" s="16">
        <v>179.12880000000001</v>
      </c>
      <c r="AW165" s="16">
        <v>177.05359999999999</v>
      </c>
      <c r="AX165" s="16">
        <v>174.97839999999999</v>
      </c>
      <c r="AY165" s="16">
        <v>172.9032</v>
      </c>
      <c r="AZ165" s="16">
        <v>170.828</v>
      </c>
      <c r="BA165" s="16">
        <v>168.4914</v>
      </c>
      <c r="BB165" s="16">
        <v>166.15479999999999</v>
      </c>
      <c r="BC165" s="16">
        <v>163.81819999999999</v>
      </c>
      <c r="BD165" s="16">
        <v>161.48159999999999</v>
      </c>
      <c r="BE165" s="16">
        <v>159.14500000000001</v>
      </c>
      <c r="BF165" s="16">
        <v>157.0412</v>
      </c>
      <c r="BG165" s="16">
        <v>154.9374</v>
      </c>
      <c r="BH165" s="16">
        <v>152.83359999999999</v>
      </c>
      <c r="BI165" s="16">
        <v>150.72980000000001</v>
      </c>
      <c r="BJ165" s="16">
        <v>148.626</v>
      </c>
    </row>
    <row r="166" spans="1:62" x14ac:dyDescent="0.35">
      <c r="A166" s="16" t="s">
        <v>391</v>
      </c>
      <c r="B166" s="16" t="s">
        <v>189</v>
      </c>
      <c r="C166" s="16" t="s">
        <v>4</v>
      </c>
      <c r="D166" s="16" t="s">
        <v>628</v>
      </c>
      <c r="E166" s="16">
        <v>148.47300000000001</v>
      </c>
      <c r="F166" s="16">
        <v>145.703</v>
      </c>
      <c r="G166" s="16">
        <v>142.93299999999999</v>
      </c>
      <c r="H166" s="16">
        <v>140.3424</v>
      </c>
      <c r="I166" s="16">
        <v>137.7518</v>
      </c>
      <c r="J166" s="16">
        <v>135.16120000000001</v>
      </c>
      <c r="K166" s="16">
        <v>132.57060000000001</v>
      </c>
      <c r="L166" s="16">
        <v>129.97999999999999</v>
      </c>
      <c r="M166" s="16">
        <v>128.1266</v>
      </c>
      <c r="N166" s="16">
        <v>126.2732</v>
      </c>
      <c r="O166" s="16">
        <v>124.4198</v>
      </c>
      <c r="P166" s="16">
        <v>122.5664</v>
      </c>
      <c r="Q166" s="16">
        <v>120.71299999999999</v>
      </c>
      <c r="R166" s="16">
        <v>119.51900000000001</v>
      </c>
      <c r="S166" s="16">
        <v>118.325</v>
      </c>
      <c r="T166" s="16">
        <v>117.131</v>
      </c>
      <c r="U166" s="16">
        <v>115.937</v>
      </c>
      <c r="V166" s="16">
        <v>114.74299999999999</v>
      </c>
      <c r="W166" s="16">
        <v>114.0508</v>
      </c>
      <c r="X166" s="16">
        <v>113.3586</v>
      </c>
      <c r="Y166" s="16">
        <v>112.6664</v>
      </c>
      <c r="Z166" s="16">
        <v>111.9742</v>
      </c>
      <c r="AA166" s="16">
        <v>111.282</v>
      </c>
      <c r="AB166" s="16">
        <v>110.74039999999999</v>
      </c>
      <c r="AC166" s="16">
        <v>110.19880000000001</v>
      </c>
      <c r="AD166" s="16">
        <v>109.6572</v>
      </c>
      <c r="AE166" s="16">
        <v>109.1156</v>
      </c>
      <c r="AF166" s="16">
        <v>108.574</v>
      </c>
      <c r="AG166" s="16">
        <v>107.6504</v>
      </c>
      <c r="AH166" s="16">
        <v>106.7268</v>
      </c>
      <c r="AI166" s="16">
        <v>105.8032</v>
      </c>
      <c r="AJ166" s="16">
        <v>104.8796</v>
      </c>
      <c r="AK166" s="16">
        <v>103.956</v>
      </c>
      <c r="AL166" s="16">
        <v>103.242</v>
      </c>
      <c r="AM166" s="16">
        <v>102.52800000000001</v>
      </c>
      <c r="AN166" s="16">
        <v>101.81399999999999</v>
      </c>
      <c r="AO166" s="16">
        <v>101.1</v>
      </c>
      <c r="AP166" s="16">
        <v>100.386</v>
      </c>
      <c r="AQ166" s="16">
        <v>99.069400000000002</v>
      </c>
      <c r="AR166" s="16">
        <v>97.752799999999993</v>
      </c>
      <c r="AS166" s="16">
        <v>96.436199999999999</v>
      </c>
      <c r="AT166" s="16">
        <v>95.119600000000005</v>
      </c>
      <c r="AU166" s="16">
        <v>93.802999999999997</v>
      </c>
      <c r="AV166" s="16">
        <v>92.203599999999994</v>
      </c>
      <c r="AW166" s="16">
        <v>90.604200000000006</v>
      </c>
      <c r="AX166" s="16">
        <v>89.004800000000003</v>
      </c>
      <c r="AY166" s="16">
        <v>87.4054</v>
      </c>
      <c r="AZ166" s="16">
        <v>85.805999999999997</v>
      </c>
      <c r="BA166" s="16">
        <v>84.4482</v>
      </c>
      <c r="BB166" s="16">
        <v>83.090400000000002</v>
      </c>
      <c r="BC166" s="16">
        <v>81.732600000000005</v>
      </c>
      <c r="BD166" s="16">
        <v>80.374799999999993</v>
      </c>
      <c r="BE166" s="16">
        <v>79.016999999999996</v>
      </c>
      <c r="BF166" s="16">
        <v>77.423400000000001</v>
      </c>
      <c r="BG166" s="16">
        <v>75.829800000000006</v>
      </c>
      <c r="BH166" s="16">
        <v>74.236199999999997</v>
      </c>
      <c r="BI166" s="16">
        <v>72.642600000000002</v>
      </c>
      <c r="BJ166" s="16">
        <v>71.049000000000007</v>
      </c>
    </row>
    <row r="167" spans="1:62" x14ac:dyDescent="0.35">
      <c r="A167" s="16" t="s">
        <v>392</v>
      </c>
      <c r="B167" s="16" t="s">
        <v>190</v>
      </c>
      <c r="C167" s="16" t="s">
        <v>4</v>
      </c>
      <c r="D167" s="16" t="s">
        <v>628</v>
      </c>
      <c r="E167" s="16">
        <v>127.24720000000001</v>
      </c>
      <c r="F167" s="16">
        <v>118.1206</v>
      </c>
      <c r="G167" s="16">
        <v>108.994</v>
      </c>
      <c r="H167" s="16">
        <v>101.7958</v>
      </c>
      <c r="I167" s="16">
        <v>94.5976</v>
      </c>
      <c r="J167" s="16">
        <v>87.3994</v>
      </c>
      <c r="K167" s="16">
        <v>80.2012</v>
      </c>
      <c r="L167" s="16">
        <v>73.003</v>
      </c>
      <c r="M167" s="16">
        <v>69.582400000000007</v>
      </c>
      <c r="N167" s="16">
        <v>66.161799999999999</v>
      </c>
      <c r="O167" s="16">
        <v>62.741199999999999</v>
      </c>
      <c r="P167" s="16">
        <v>59.320599999999999</v>
      </c>
      <c r="Q167" s="16">
        <v>55.9</v>
      </c>
      <c r="R167" s="16">
        <v>59.319800000000001</v>
      </c>
      <c r="S167" s="16">
        <v>62.739600000000003</v>
      </c>
      <c r="T167" s="16">
        <v>66.159400000000005</v>
      </c>
      <c r="U167" s="16">
        <v>69.5792</v>
      </c>
      <c r="V167" s="16">
        <v>72.998999999999995</v>
      </c>
      <c r="W167" s="16">
        <v>66.679000000000002</v>
      </c>
      <c r="X167" s="16">
        <v>60.359000000000002</v>
      </c>
      <c r="Y167" s="16">
        <v>54.039000000000001</v>
      </c>
      <c r="Z167" s="16">
        <v>47.719000000000001</v>
      </c>
      <c r="AA167" s="16">
        <v>41.399000000000001</v>
      </c>
      <c r="AB167" s="16">
        <v>42.066800000000001</v>
      </c>
      <c r="AC167" s="16">
        <v>42.7346</v>
      </c>
      <c r="AD167" s="16">
        <v>43.4024</v>
      </c>
      <c r="AE167" s="16">
        <v>44.0702</v>
      </c>
      <c r="AF167" s="16">
        <v>44.738</v>
      </c>
      <c r="AG167" s="16">
        <v>44.304600000000001</v>
      </c>
      <c r="AH167" s="16">
        <v>43.871200000000002</v>
      </c>
      <c r="AI167" s="16">
        <v>43.437800000000003</v>
      </c>
      <c r="AJ167" s="16">
        <v>43.004399999999997</v>
      </c>
      <c r="AK167" s="16">
        <v>42.570999999999998</v>
      </c>
      <c r="AL167" s="16">
        <v>41.314599999999999</v>
      </c>
      <c r="AM167" s="16">
        <v>40.058199999999999</v>
      </c>
      <c r="AN167" s="16">
        <v>38.8018</v>
      </c>
      <c r="AO167" s="16">
        <v>37.545400000000001</v>
      </c>
      <c r="AP167" s="16">
        <v>36.289000000000001</v>
      </c>
      <c r="AQ167" s="16">
        <v>36.327599999999997</v>
      </c>
      <c r="AR167" s="16">
        <v>36.366199999999999</v>
      </c>
      <c r="AS167" s="16">
        <v>36.404800000000002</v>
      </c>
      <c r="AT167" s="16">
        <v>36.443399999999997</v>
      </c>
      <c r="AU167" s="16">
        <v>36.481999999999999</v>
      </c>
      <c r="AV167" s="16">
        <v>36.159599999999998</v>
      </c>
      <c r="AW167" s="16">
        <v>35.837200000000003</v>
      </c>
      <c r="AX167" s="16">
        <v>35.514800000000001</v>
      </c>
      <c r="AY167" s="16">
        <v>35.192399999999999</v>
      </c>
      <c r="AZ167" s="16">
        <v>34.869999999999997</v>
      </c>
      <c r="BA167" s="16">
        <v>33.572200000000002</v>
      </c>
      <c r="BB167" s="16">
        <v>32.2744</v>
      </c>
      <c r="BC167" s="16">
        <v>30.976600000000001</v>
      </c>
      <c r="BD167" s="16">
        <v>29.678799999999999</v>
      </c>
      <c r="BE167" s="16">
        <v>28.381</v>
      </c>
      <c r="BF167" s="16">
        <v>27.851800000000001</v>
      </c>
      <c r="BG167" s="16">
        <v>27.322600000000001</v>
      </c>
      <c r="BH167" s="16">
        <v>26.793399999999998</v>
      </c>
      <c r="BI167" s="16">
        <v>26.264199999999999</v>
      </c>
      <c r="BJ167" s="16">
        <v>25.734999999999999</v>
      </c>
    </row>
    <row r="168" spans="1:62" x14ac:dyDescent="0.35">
      <c r="A168" s="16" t="s">
        <v>385</v>
      </c>
      <c r="B168" s="16" t="s">
        <v>183</v>
      </c>
      <c r="C168" s="16" t="s">
        <v>4</v>
      </c>
      <c r="D168" s="16" t="s">
        <v>628</v>
      </c>
      <c r="E168" s="16">
        <v>185.54140000000001</v>
      </c>
      <c r="F168" s="16">
        <v>186.0942</v>
      </c>
      <c r="G168" s="16">
        <v>186.64699999999999</v>
      </c>
      <c r="H168" s="16">
        <v>187.71340000000001</v>
      </c>
      <c r="I168" s="16">
        <v>188.77979999999999</v>
      </c>
      <c r="J168" s="16">
        <v>189.84620000000001</v>
      </c>
      <c r="K168" s="16">
        <v>190.9126</v>
      </c>
      <c r="L168" s="16">
        <v>191.97900000000001</v>
      </c>
      <c r="M168" s="16">
        <v>193.035</v>
      </c>
      <c r="N168" s="16">
        <v>194.09100000000001</v>
      </c>
      <c r="O168" s="16">
        <v>195.14699999999999</v>
      </c>
      <c r="P168" s="16">
        <v>196.203</v>
      </c>
      <c r="Q168" s="16">
        <v>197.25899999999999</v>
      </c>
      <c r="R168" s="16">
        <v>198.31479999999999</v>
      </c>
      <c r="S168" s="16">
        <v>199.3706</v>
      </c>
      <c r="T168" s="16">
        <v>200.4264</v>
      </c>
      <c r="U168" s="16">
        <v>201.48220000000001</v>
      </c>
      <c r="V168" s="16">
        <v>202.53800000000001</v>
      </c>
      <c r="W168" s="16">
        <v>202.53800000000001</v>
      </c>
      <c r="X168" s="16">
        <v>202.53800000000001</v>
      </c>
      <c r="Y168" s="16">
        <v>202.53800000000001</v>
      </c>
      <c r="Z168" s="16">
        <v>202.53800000000001</v>
      </c>
      <c r="AA168" s="16">
        <v>202.53800000000001</v>
      </c>
      <c r="AB168" s="16">
        <v>200.67259999999999</v>
      </c>
      <c r="AC168" s="16">
        <v>198.80719999999999</v>
      </c>
      <c r="AD168" s="16">
        <v>196.9418</v>
      </c>
      <c r="AE168" s="16">
        <v>195.07640000000001</v>
      </c>
      <c r="AF168" s="16">
        <v>193.21100000000001</v>
      </c>
      <c r="AG168" s="16">
        <v>186.4374</v>
      </c>
      <c r="AH168" s="16">
        <v>179.66380000000001</v>
      </c>
      <c r="AI168" s="16">
        <v>172.89019999999999</v>
      </c>
      <c r="AJ168" s="16">
        <v>166.11660000000001</v>
      </c>
      <c r="AK168" s="16">
        <v>159.34299999999999</v>
      </c>
      <c r="AL168" s="16">
        <v>159.65520000000001</v>
      </c>
      <c r="AM168" s="16">
        <v>159.9674</v>
      </c>
      <c r="AN168" s="16">
        <v>160.27959999999999</v>
      </c>
      <c r="AO168" s="16">
        <v>160.59180000000001</v>
      </c>
      <c r="AP168" s="16">
        <v>160.904</v>
      </c>
      <c r="AQ168" s="16">
        <v>159.86600000000001</v>
      </c>
      <c r="AR168" s="16">
        <v>158.828</v>
      </c>
      <c r="AS168" s="16">
        <v>157.79</v>
      </c>
      <c r="AT168" s="16">
        <v>156.75200000000001</v>
      </c>
      <c r="AU168" s="16">
        <v>155.714</v>
      </c>
      <c r="AV168" s="16">
        <v>155.4768</v>
      </c>
      <c r="AW168" s="16">
        <v>155.2396</v>
      </c>
      <c r="AX168" s="16">
        <v>155.00239999999999</v>
      </c>
      <c r="AY168" s="16">
        <v>154.76519999999999</v>
      </c>
      <c r="AZ168" s="16">
        <v>154.52799999999999</v>
      </c>
      <c r="BA168" s="16">
        <v>152.471</v>
      </c>
      <c r="BB168" s="16">
        <v>150.41399999999999</v>
      </c>
      <c r="BC168" s="16">
        <v>148.357</v>
      </c>
      <c r="BD168" s="16">
        <v>146.30000000000001</v>
      </c>
      <c r="BE168" s="16">
        <v>144.24299999999999</v>
      </c>
      <c r="BF168" s="16">
        <v>141.92859999999999</v>
      </c>
      <c r="BG168" s="16">
        <v>139.61420000000001</v>
      </c>
      <c r="BH168" s="16">
        <v>137.2998</v>
      </c>
      <c r="BI168" s="16">
        <v>134.9854</v>
      </c>
      <c r="BJ168" s="16">
        <v>132.67099999999999</v>
      </c>
    </row>
    <row r="169" spans="1:62" x14ac:dyDescent="0.35">
      <c r="A169" s="16" t="s">
        <v>386</v>
      </c>
      <c r="B169" s="16" t="s">
        <v>184</v>
      </c>
      <c r="C169" s="16" t="s">
        <v>4</v>
      </c>
      <c r="D169" s="16" t="s">
        <v>628</v>
      </c>
      <c r="E169" s="16">
        <v>78.639600000000002</v>
      </c>
      <c r="F169" s="16">
        <v>78.604799999999997</v>
      </c>
      <c r="G169" s="16">
        <v>78.569999999999993</v>
      </c>
      <c r="H169" s="16">
        <v>76.142399999999995</v>
      </c>
      <c r="I169" s="16">
        <v>73.714799999999997</v>
      </c>
      <c r="J169" s="16">
        <v>71.287199999999999</v>
      </c>
      <c r="K169" s="16">
        <v>68.8596</v>
      </c>
      <c r="L169" s="16">
        <v>66.432000000000002</v>
      </c>
      <c r="M169" s="16">
        <v>63.154800000000002</v>
      </c>
      <c r="N169" s="16">
        <v>59.877600000000001</v>
      </c>
      <c r="O169" s="16">
        <v>56.6004</v>
      </c>
      <c r="P169" s="16">
        <v>53.3232</v>
      </c>
      <c r="Q169" s="16">
        <v>50.045999999999999</v>
      </c>
      <c r="R169" s="16">
        <v>48.296999999999997</v>
      </c>
      <c r="S169" s="16">
        <v>46.548000000000002</v>
      </c>
      <c r="T169" s="16">
        <v>44.798999999999999</v>
      </c>
      <c r="U169" s="16">
        <v>43.05</v>
      </c>
      <c r="V169" s="16">
        <v>41.301000000000002</v>
      </c>
      <c r="W169" s="16">
        <v>39.035800000000002</v>
      </c>
      <c r="X169" s="16">
        <v>36.770600000000002</v>
      </c>
      <c r="Y169" s="16">
        <v>34.505400000000002</v>
      </c>
      <c r="Z169" s="16">
        <v>32.240200000000002</v>
      </c>
      <c r="AA169" s="16">
        <v>29.975000000000001</v>
      </c>
      <c r="AB169" s="16">
        <v>27.945799999999998</v>
      </c>
      <c r="AC169" s="16">
        <v>25.916599999999999</v>
      </c>
      <c r="AD169" s="16">
        <v>23.8874</v>
      </c>
      <c r="AE169" s="16">
        <v>21.8582</v>
      </c>
      <c r="AF169" s="16">
        <v>19.829000000000001</v>
      </c>
      <c r="AG169" s="16">
        <v>19.6816</v>
      </c>
      <c r="AH169" s="16">
        <v>19.534199999999998</v>
      </c>
      <c r="AI169" s="16">
        <v>19.386800000000001</v>
      </c>
      <c r="AJ169" s="16">
        <v>19.2394</v>
      </c>
      <c r="AK169" s="16">
        <v>19.091999999999999</v>
      </c>
      <c r="AL169" s="16">
        <v>18.226199999999999</v>
      </c>
      <c r="AM169" s="16">
        <v>17.360399999999998</v>
      </c>
      <c r="AN169" s="16">
        <v>16.494599999999998</v>
      </c>
      <c r="AO169" s="16">
        <v>15.6288</v>
      </c>
      <c r="AP169" s="16">
        <v>14.763</v>
      </c>
      <c r="AQ169" s="16">
        <v>14.4122</v>
      </c>
      <c r="AR169" s="16">
        <v>14.061400000000001</v>
      </c>
      <c r="AS169" s="16">
        <v>13.710599999999999</v>
      </c>
      <c r="AT169" s="16">
        <v>13.3598</v>
      </c>
      <c r="AU169" s="16">
        <v>13.009</v>
      </c>
      <c r="AV169" s="16">
        <v>12.9564</v>
      </c>
      <c r="AW169" s="16">
        <v>12.9038</v>
      </c>
      <c r="AX169" s="16">
        <v>12.8512</v>
      </c>
      <c r="AY169" s="16">
        <v>12.7986</v>
      </c>
      <c r="AZ169" s="16">
        <v>12.746</v>
      </c>
      <c r="BA169" s="16">
        <v>12.826599999999999</v>
      </c>
      <c r="BB169" s="16">
        <v>12.9072</v>
      </c>
      <c r="BC169" s="16">
        <v>12.9878</v>
      </c>
      <c r="BD169" s="16">
        <v>13.0684</v>
      </c>
      <c r="BE169" s="16">
        <v>13.148999999999999</v>
      </c>
      <c r="BF169" s="16">
        <v>13.202</v>
      </c>
      <c r="BG169" s="16">
        <v>13.255000000000001</v>
      </c>
      <c r="BH169" s="16">
        <v>13.308</v>
      </c>
      <c r="BI169" s="16">
        <v>13.361000000000001</v>
      </c>
      <c r="BJ169" s="16">
        <v>13.414</v>
      </c>
    </row>
    <row r="170" spans="1:62" x14ac:dyDescent="0.35">
      <c r="A170" s="16" t="s">
        <v>707</v>
      </c>
      <c r="B170" s="16" t="s">
        <v>708</v>
      </c>
      <c r="C170" s="16" t="s">
        <v>4</v>
      </c>
      <c r="D170" s="16" t="s">
        <v>628</v>
      </c>
      <c r="E170" s="16">
        <v>79.29076736229608</v>
      </c>
      <c r="F170" s="16">
        <v>76.901391640780318</v>
      </c>
      <c r="G170" s="16">
        <v>74.510009177934833</v>
      </c>
      <c r="H170" s="16">
        <v>72.567042651350533</v>
      </c>
      <c r="I170" s="16">
        <v>70.622172202043672</v>
      </c>
      <c r="J170" s="16">
        <v>68.676095082092615</v>
      </c>
      <c r="K170" s="16">
        <v>66.718557125993769</v>
      </c>
      <c r="L170" s="16">
        <v>64.763666573274918</v>
      </c>
      <c r="M170" s="16">
        <v>63.599361869450568</v>
      </c>
      <c r="N170" s="16">
        <v>62.442274212652016</v>
      </c>
      <c r="O170" s="16">
        <v>61.290996196927757</v>
      </c>
      <c r="P170" s="16">
        <v>60.098784957418843</v>
      </c>
      <c r="Q170" s="16">
        <v>58.94534567927569</v>
      </c>
      <c r="R170" s="16">
        <v>57.248251052115528</v>
      </c>
      <c r="S170" s="16">
        <v>55.546090971212621</v>
      </c>
      <c r="T170" s="16">
        <v>53.840987422129089</v>
      </c>
      <c r="U170" s="16">
        <v>52.126354821872056</v>
      </c>
      <c r="V170" s="16">
        <v>50.409859305773857</v>
      </c>
      <c r="W170" s="16">
        <v>50.05863969432594</v>
      </c>
      <c r="X170" s="16">
        <v>49.716848694195825</v>
      </c>
      <c r="Y170" s="16">
        <v>49.378927789625081</v>
      </c>
      <c r="Z170" s="16">
        <v>49.053674711019369</v>
      </c>
      <c r="AA170" s="16">
        <v>48.747809326082653</v>
      </c>
      <c r="AB170" s="16">
        <v>49.080242443556443</v>
      </c>
      <c r="AC170" s="16">
        <v>49.417976114935421</v>
      </c>
      <c r="AD170" s="16">
        <v>49.749600020122315</v>
      </c>
      <c r="AE170" s="16">
        <v>50.057897934117378</v>
      </c>
      <c r="AF170" s="16">
        <v>50.344902489040173</v>
      </c>
      <c r="AG170" s="16">
        <v>51.500077925305789</v>
      </c>
      <c r="AH170" s="16">
        <v>52.642609799849318</v>
      </c>
      <c r="AI170" s="16">
        <v>53.804024126265354</v>
      </c>
      <c r="AJ170" s="16">
        <v>54.965224153233542</v>
      </c>
      <c r="AK170" s="16">
        <v>56.131710634958459</v>
      </c>
      <c r="AL170" s="16">
        <v>54.576281666782542</v>
      </c>
      <c r="AM170" s="16">
        <v>53.022490006880375</v>
      </c>
      <c r="AN170" s="16">
        <v>51.473577403678135</v>
      </c>
      <c r="AO170" s="16">
        <v>49.917836158541981</v>
      </c>
      <c r="AP170" s="16">
        <v>48.364509357184353</v>
      </c>
      <c r="AQ170" s="16">
        <v>46.702460240649479</v>
      </c>
      <c r="AR170" s="16">
        <v>45.04430482491469</v>
      </c>
      <c r="AS170" s="16">
        <v>43.386497105849891</v>
      </c>
      <c r="AT170" s="16">
        <v>41.716776577835134</v>
      </c>
      <c r="AU170" s="16">
        <v>40.050941764723618</v>
      </c>
      <c r="AV170" s="16">
        <v>39.492687464566465</v>
      </c>
      <c r="AW170" s="16">
        <v>38.934758294871344</v>
      </c>
      <c r="AX170" s="16">
        <v>38.372331853291946</v>
      </c>
      <c r="AY170" s="16">
        <v>37.78033529506471</v>
      </c>
      <c r="AZ170" s="16">
        <v>37.193707094140358</v>
      </c>
      <c r="BA170" s="16">
        <v>35.039656747119103</v>
      </c>
      <c r="BB170" s="16">
        <v>32.892540239656277</v>
      </c>
      <c r="BC170" s="16">
        <v>30.752469970743615</v>
      </c>
      <c r="BD170" s="16">
        <v>28.593775182849296</v>
      </c>
      <c r="BE170" s="16">
        <v>26.43571245220415</v>
      </c>
      <c r="BF170" s="16">
        <v>24.914393290261373</v>
      </c>
      <c r="BG170" s="16">
        <v>23.39954189099597</v>
      </c>
      <c r="BH170" s="16">
        <v>21.89034015470078</v>
      </c>
      <c r="BI170" s="16">
        <v>20.373525780833479</v>
      </c>
      <c r="BJ170" s="16">
        <v>18.855973906594024</v>
      </c>
    </row>
    <row r="171" spans="1:62" x14ac:dyDescent="0.35">
      <c r="A171" s="16" t="s">
        <v>401</v>
      </c>
      <c r="B171" s="16" t="s">
        <v>200</v>
      </c>
      <c r="C171" s="16" t="s">
        <v>4</v>
      </c>
      <c r="D171" s="16" t="s">
        <v>628</v>
      </c>
      <c r="E171" s="16">
        <v>103.4226</v>
      </c>
      <c r="F171" s="16">
        <v>103.5498</v>
      </c>
      <c r="G171" s="16">
        <v>103.67700000000001</v>
      </c>
      <c r="H171" s="16">
        <v>103.792</v>
      </c>
      <c r="I171" s="16">
        <v>103.907</v>
      </c>
      <c r="J171" s="16">
        <v>104.02200000000001</v>
      </c>
      <c r="K171" s="16">
        <v>104.137</v>
      </c>
      <c r="L171" s="16">
        <v>104.252</v>
      </c>
      <c r="M171" s="16">
        <v>107.6634</v>
      </c>
      <c r="N171" s="16">
        <v>111.0748</v>
      </c>
      <c r="O171" s="16">
        <v>114.4862</v>
      </c>
      <c r="P171" s="16">
        <v>117.8976</v>
      </c>
      <c r="Q171" s="16">
        <v>121.309</v>
      </c>
      <c r="R171" s="16">
        <v>120.3652</v>
      </c>
      <c r="S171" s="16">
        <v>119.42140000000001</v>
      </c>
      <c r="T171" s="16">
        <v>118.4776</v>
      </c>
      <c r="U171" s="16">
        <v>117.5338</v>
      </c>
      <c r="V171" s="16">
        <v>116.59</v>
      </c>
      <c r="W171" s="16">
        <v>114.491</v>
      </c>
      <c r="X171" s="16">
        <v>112.392</v>
      </c>
      <c r="Y171" s="16">
        <v>110.29300000000001</v>
      </c>
      <c r="Z171" s="16">
        <v>108.194</v>
      </c>
      <c r="AA171" s="16">
        <v>106.095</v>
      </c>
      <c r="AB171" s="16">
        <v>105.0762</v>
      </c>
      <c r="AC171" s="16">
        <v>104.0574</v>
      </c>
      <c r="AD171" s="16">
        <v>103.0386</v>
      </c>
      <c r="AE171" s="16">
        <v>102.0198</v>
      </c>
      <c r="AF171" s="16">
        <v>101.001</v>
      </c>
      <c r="AG171" s="16">
        <v>99.138000000000005</v>
      </c>
      <c r="AH171" s="16">
        <v>97.275000000000006</v>
      </c>
      <c r="AI171" s="16">
        <v>95.412000000000006</v>
      </c>
      <c r="AJ171" s="16">
        <v>93.549000000000007</v>
      </c>
      <c r="AK171" s="16">
        <v>91.686000000000007</v>
      </c>
      <c r="AL171" s="16">
        <v>91.193600000000004</v>
      </c>
      <c r="AM171" s="16">
        <v>90.7012</v>
      </c>
      <c r="AN171" s="16">
        <v>90.208799999999997</v>
      </c>
      <c r="AO171" s="16">
        <v>89.716399999999993</v>
      </c>
      <c r="AP171" s="16">
        <v>89.224000000000004</v>
      </c>
      <c r="AQ171" s="16">
        <v>87.770200000000003</v>
      </c>
      <c r="AR171" s="16">
        <v>86.316400000000002</v>
      </c>
      <c r="AS171" s="16">
        <v>84.8626</v>
      </c>
      <c r="AT171" s="16">
        <v>83.408799999999999</v>
      </c>
      <c r="AU171" s="16">
        <v>81.954999999999998</v>
      </c>
      <c r="AV171" s="16">
        <v>81.775599999999997</v>
      </c>
      <c r="AW171" s="16">
        <v>81.596199999999996</v>
      </c>
      <c r="AX171" s="16">
        <v>81.416799999999995</v>
      </c>
      <c r="AY171" s="16">
        <v>81.237399999999994</v>
      </c>
      <c r="AZ171" s="16">
        <v>81.058000000000007</v>
      </c>
      <c r="BA171" s="16">
        <v>80.642799999999994</v>
      </c>
      <c r="BB171" s="16">
        <v>80.227599999999995</v>
      </c>
      <c r="BC171" s="16">
        <v>79.812399999999997</v>
      </c>
      <c r="BD171" s="16">
        <v>79.397199999999998</v>
      </c>
      <c r="BE171" s="16">
        <v>78.981999999999999</v>
      </c>
      <c r="BF171" s="16">
        <v>75.911000000000001</v>
      </c>
      <c r="BG171" s="16">
        <v>72.84</v>
      </c>
      <c r="BH171" s="16">
        <v>69.769000000000005</v>
      </c>
      <c r="BI171" s="16">
        <v>66.697999999999993</v>
      </c>
      <c r="BJ171" s="16">
        <v>63.627000000000002</v>
      </c>
    </row>
    <row r="172" spans="1:62" x14ac:dyDescent="0.35">
      <c r="A172" s="16" t="s">
        <v>405</v>
      </c>
      <c r="B172" s="16" t="s">
        <v>204</v>
      </c>
      <c r="C172" s="16" t="s">
        <v>4</v>
      </c>
      <c r="D172" s="16" t="s">
        <v>628</v>
      </c>
      <c r="E172" s="16">
        <v>45.316000000000003</v>
      </c>
      <c r="F172" s="16">
        <v>45.316000000000003</v>
      </c>
      <c r="G172" s="16">
        <v>45.316000000000003</v>
      </c>
      <c r="H172" s="16">
        <v>52.924999999999997</v>
      </c>
      <c r="I172" s="16">
        <v>60.533999999999999</v>
      </c>
      <c r="J172" s="16">
        <v>68.143000000000001</v>
      </c>
      <c r="K172" s="16">
        <v>75.751999999999995</v>
      </c>
      <c r="L172" s="16">
        <v>83.361000000000004</v>
      </c>
      <c r="M172" s="16">
        <v>82.1036</v>
      </c>
      <c r="N172" s="16">
        <v>80.846199999999996</v>
      </c>
      <c r="O172" s="16">
        <v>79.588800000000006</v>
      </c>
      <c r="P172" s="16">
        <v>78.331400000000002</v>
      </c>
      <c r="Q172" s="16">
        <v>77.073999999999998</v>
      </c>
      <c r="R172" s="16">
        <v>79.172799999999995</v>
      </c>
      <c r="S172" s="16">
        <v>81.271600000000007</v>
      </c>
      <c r="T172" s="16">
        <v>83.370400000000004</v>
      </c>
      <c r="U172" s="16">
        <v>85.469200000000001</v>
      </c>
      <c r="V172" s="16">
        <v>87.567999999999998</v>
      </c>
      <c r="W172" s="16">
        <v>83.154799999999994</v>
      </c>
      <c r="X172" s="16">
        <v>78.741600000000005</v>
      </c>
      <c r="Y172" s="16">
        <v>74.328400000000002</v>
      </c>
      <c r="Z172" s="16">
        <v>69.915199999999999</v>
      </c>
      <c r="AA172" s="16">
        <v>65.501999999999995</v>
      </c>
      <c r="AB172" s="16">
        <v>61.9208</v>
      </c>
      <c r="AC172" s="16">
        <v>58.339599999999997</v>
      </c>
      <c r="AD172" s="16">
        <v>54.758400000000002</v>
      </c>
      <c r="AE172" s="16">
        <v>51.177199999999999</v>
      </c>
      <c r="AF172" s="16">
        <v>47.595999999999997</v>
      </c>
      <c r="AG172" s="16">
        <v>46.244999999999997</v>
      </c>
      <c r="AH172" s="16">
        <v>44.893999999999998</v>
      </c>
      <c r="AI172" s="16">
        <v>43.542999999999999</v>
      </c>
      <c r="AJ172" s="16">
        <v>42.192</v>
      </c>
      <c r="AK172" s="16">
        <v>40.841000000000001</v>
      </c>
      <c r="AL172" s="16">
        <v>38.972999999999999</v>
      </c>
      <c r="AM172" s="16">
        <v>37.104999999999997</v>
      </c>
      <c r="AN172" s="16">
        <v>35.237000000000002</v>
      </c>
      <c r="AO172" s="16">
        <v>33.369</v>
      </c>
      <c r="AP172" s="16">
        <v>31.501000000000001</v>
      </c>
      <c r="AQ172" s="16">
        <v>30.1526</v>
      </c>
      <c r="AR172" s="16">
        <v>28.804200000000002</v>
      </c>
      <c r="AS172" s="16">
        <v>27.4558</v>
      </c>
      <c r="AT172" s="16">
        <v>26.107399999999998</v>
      </c>
      <c r="AU172" s="16">
        <v>24.759</v>
      </c>
      <c r="AV172" s="16">
        <v>23.986000000000001</v>
      </c>
      <c r="AW172" s="16">
        <v>23.213000000000001</v>
      </c>
      <c r="AX172" s="16">
        <v>22.44</v>
      </c>
      <c r="AY172" s="16">
        <v>21.667000000000002</v>
      </c>
      <c r="AZ172" s="16">
        <v>20.893999999999998</v>
      </c>
      <c r="BA172" s="16">
        <v>20.253799999999998</v>
      </c>
      <c r="BB172" s="16">
        <v>19.613600000000002</v>
      </c>
      <c r="BC172" s="16">
        <v>18.973400000000002</v>
      </c>
      <c r="BD172" s="16">
        <v>18.333200000000001</v>
      </c>
      <c r="BE172" s="16">
        <v>17.693000000000001</v>
      </c>
      <c r="BF172" s="16">
        <v>17.1204</v>
      </c>
      <c r="BG172" s="16">
        <v>16.547799999999999</v>
      </c>
      <c r="BH172" s="16">
        <v>15.975199999999999</v>
      </c>
      <c r="BI172" s="16">
        <v>15.4026</v>
      </c>
      <c r="BJ172" s="16">
        <v>14.83</v>
      </c>
    </row>
    <row r="173" spans="1:62" x14ac:dyDescent="0.35">
      <c r="A173" s="16" t="s">
        <v>408</v>
      </c>
      <c r="B173" s="16" t="s">
        <v>207</v>
      </c>
      <c r="C173" s="16" t="s">
        <v>4</v>
      </c>
      <c r="D173" s="16" t="s">
        <v>628</v>
      </c>
      <c r="E173" s="16">
        <v>206.28639999999999</v>
      </c>
      <c r="F173" s="16">
        <v>207.40819999999999</v>
      </c>
      <c r="G173" s="16">
        <v>208.53</v>
      </c>
      <c r="H173" s="16">
        <v>209.35380000000001</v>
      </c>
      <c r="I173" s="16">
        <v>210.17760000000001</v>
      </c>
      <c r="J173" s="16">
        <v>211.00139999999999</v>
      </c>
      <c r="K173" s="16">
        <v>211.8252</v>
      </c>
      <c r="L173" s="16">
        <v>212.649</v>
      </c>
      <c r="M173" s="16">
        <v>213.4092</v>
      </c>
      <c r="N173" s="16">
        <v>214.1694</v>
      </c>
      <c r="O173" s="16">
        <v>214.92959999999999</v>
      </c>
      <c r="P173" s="16">
        <v>215.68979999999999</v>
      </c>
      <c r="Q173" s="16">
        <v>216.45</v>
      </c>
      <c r="R173" s="16">
        <v>217.679</v>
      </c>
      <c r="S173" s="16">
        <v>218.90799999999999</v>
      </c>
      <c r="T173" s="16">
        <v>220.137</v>
      </c>
      <c r="U173" s="16">
        <v>221.36600000000001</v>
      </c>
      <c r="V173" s="16">
        <v>222.595</v>
      </c>
      <c r="W173" s="16">
        <v>223.66540000000001</v>
      </c>
      <c r="X173" s="16">
        <v>224.73580000000001</v>
      </c>
      <c r="Y173" s="16">
        <v>225.80619999999999</v>
      </c>
      <c r="Z173" s="16">
        <v>226.8766</v>
      </c>
      <c r="AA173" s="16">
        <v>227.947</v>
      </c>
      <c r="AB173" s="16">
        <v>227.37299999999999</v>
      </c>
      <c r="AC173" s="16">
        <v>226.79900000000001</v>
      </c>
      <c r="AD173" s="16">
        <v>226.22499999999999</v>
      </c>
      <c r="AE173" s="16">
        <v>225.65100000000001</v>
      </c>
      <c r="AF173" s="16">
        <v>225.077</v>
      </c>
      <c r="AG173" s="16">
        <v>224.6148</v>
      </c>
      <c r="AH173" s="16">
        <v>224.15260000000001</v>
      </c>
      <c r="AI173" s="16">
        <v>223.69040000000001</v>
      </c>
      <c r="AJ173" s="16">
        <v>223.22819999999999</v>
      </c>
      <c r="AK173" s="16">
        <v>222.76599999999999</v>
      </c>
      <c r="AL173" s="16">
        <v>222.12780000000001</v>
      </c>
      <c r="AM173" s="16">
        <v>221.4896</v>
      </c>
      <c r="AN173" s="16">
        <v>220.85140000000001</v>
      </c>
      <c r="AO173" s="16">
        <v>220.2132</v>
      </c>
      <c r="AP173" s="16">
        <v>219.57499999999999</v>
      </c>
      <c r="AQ173" s="16">
        <v>218.7698</v>
      </c>
      <c r="AR173" s="16">
        <v>217.96459999999999</v>
      </c>
      <c r="AS173" s="16">
        <v>217.15940000000001</v>
      </c>
      <c r="AT173" s="16">
        <v>216.35419999999999</v>
      </c>
      <c r="AU173" s="16">
        <v>215.54900000000001</v>
      </c>
      <c r="AV173" s="16">
        <v>214.36279999999999</v>
      </c>
      <c r="AW173" s="16">
        <v>213.17660000000001</v>
      </c>
      <c r="AX173" s="16">
        <v>211.99039999999999</v>
      </c>
      <c r="AY173" s="16">
        <v>210.80420000000001</v>
      </c>
      <c r="AZ173" s="16">
        <v>209.61799999999999</v>
      </c>
      <c r="BA173" s="16">
        <v>207.84299999999999</v>
      </c>
      <c r="BB173" s="16">
        <v>206.06800000000001</v>
      </c>
      <c r="BC173" s="16">
        <v>204.29300000000001</v>
      </c>
      <c r="BD173" s="16">
        <v>202.518</v>
      </c>
      <c r="BE173" s="16">
        <v>200.74299999999999</v>
      </c>
      <c r="BF173" s="16">
        <v>197.90199999999999</v>
      </c>
      <c r="BG173" s="16">
        <v>195.06100000000001</v>
      </c>
      <c r="BH173" s="16">
        <v>192.22</v>
      </c>
      <c r="BI173" s="16">
        <v>189.37899999999999</v>
      </c>
      <c r="BJ173" s="16">
        <v>186.53800000000001</v>
      </c>
    </row>
    <row r="174" spans="1:62" x14ac:dyDescent="0.35">
      <c r="A174" s="16" t="s">
        <v>409</v>
      </c>
      <c r="B174" s="16" t="s">
        <v>208</v>
      </c>
      <c r="C174" s="16" t="s">
        <v>4</v>
      </c>
      <c r="D174" s="16" t="s">
        <v>628</v>
      </c>
      <c r="E174" s="16">
        <v>163.95599999999999</v>
      </c>
      <c r="F174" s="16">
        <v>163.95599999999999</v>
      </c>
      <c r="G174" s="16">
        <v>163.95599999999999</v>
      </c>
      <c r="H174" s="16">
        <v>163.57220000000001</v>
      </c>
      <c r="I174" s="16">
        <v>163.1884</v>
      </c>
      <c r="J174" s="16">
        <v>162.80459999999999</v>
      </c>
      <c r="K174" s="16">
        <v>162.42080000000001</v>
      </c>
      <c r="L174" s="16">
        <v>162.03700000000001</v>
      </c>
      <c r="M174" s="16">
        <v>163.27119999999999</v>
      </c>
      <c r="N174" s="16">
        <v>164.50540000000001</v>
      </c>
      <c r="O174" s="16">
        <v>165.7396</v>
      </c>
      <c r="P174" s="16">
        <v>166.97380000000001</v>
      </c>
      <c r="Q174" s="16">
        <v>168.208</v>
      </c>
      <c r="R174" s="16">
        <v>168.9736</v>
      </c>
      <c r="S174" s="16">
        <v>169.73920000000001</v>
      </c>
      <c r="T174" s="16">
        <v>170.50479999999999</v>
      </c>
      <c r="U174" s="16">
        <v>171.2704</v>
      </c>
      <c r="V174" s="16">
        <v>172.036</v>
      </c>
      <c r="W174" s="16">
        <v>170.77619999999999</v>
      </c>
      <c r="X174" s="16">
        <v>169.5164</v>
      </c>
      <c r="Y174" s="16">
        <v>168.25659999999999</v>
      </c>
      <c r="Z174" s="16">
        <v>166.99680000000001</v>
      </c>
      <c r="AA174" s="16">
        <v>165.73699999999999</v>
      </c>
      <c r="AB174" s="16">
        <v>163.5624</v>
      </c>
      <c r="AC174" s="16">
        <v>161.3878</v>
      </c>
      <c r="AD174" s="16">
        <v>159.2132</v>
      </c>
      <c r="AE174" s="16">
        <v>157.0386</v>
      </c>
      <c r="AF174" s="16">
        <v>154.864</v>
      </c>
      <c r="AG174" s="16">
        <v>152.5778</v>
      </c>
      <c r="AH174" s="16">
        <v>150.29159999999999</v>
      </c>
      <c r="AI174" s="16">
        <v>148.00540000000001</v>
      </c>
      <c r="AJ174" s="16">
        <v>145.7192</v>
      </c>
      <c r="AK174" s="16">
        <v>143.43299999999999</v>
      </c>
      <c r="AL174" s="16">
        <v>142.0736</v>
      </c>
      <c r="AM174" s="16">
        <v>140.71420000000001</v>
      </c>
      <c r="AN174" s="16">
        <v>139.35480000000001</v>
      </c>
      <c r="AO174" s="16">
        <v>137.99539999999999</v>
      </c>
      <c r="AP174" s="16">
        <v>136.636</v>
      </c>
      <c r="AQ174" s="16">
        <v>135.36519999999999</v>
      </c>
      <c r="AR174" s="16">
        <v>134.09440000000001</v>
      </c>
      <c r="AS174" s="16">
        <v>132.8236</v>
      </c>
      <c r="AT174" s="16">
        <v>131.55279999999999</v>
      </c>
      <c r="AU174" s="16">
        <v>130.28200000000001</v>
      </c>
      <c r="AV174" s="16">
        <v>128.86080000000001</v>
      </c>
      <c r="AW174" s="16">
        <v>127.4396</v>
      </c>
      <c r="AX174" s="16">
        <v>126.0184</v>
      </c>
      <c r="AY174" s="16">
        <v>124.5972</v>
      </c>
      <c r="AZ174" s="16">
        <v>123.176</v>
      </c>
      <c r="BA174" s="16">
        <v>121.9508</v>
      </c>
      <c r="BB174" s="16">
        <v>120.7256</v>
      </c>
      <c r="BC174" s="16">
        <v>119.5004</v>
      </c>
      <c r="BD174" s="16">
        <v>118.2752</v>
      </c>
      <c r="BE174" s="16">
        <v>117.05</v>
      </c>
      <c r="BF174" s="16">
        <v>115.10599999999999</v>
      </c>
      <c r="BG174" s="16">
        <v>113.16200000000001</v>
      </c>
      <c r="BH174" s="16">
        <v>111.218</v>
      </c>
      <c r="BI174" s="16">
        <v>109.274</v>
      </c>
      <c r="BJ174" s="16">
        <v>107.33</v>
      </c>
    </row>
    <row r="175" spans="1:62" x14ac:dyDescent="0.35">
      <c r="A175" s="16" t="s">
        <v>407</v>
      </c>
      <c r="B175" s="16" t="s">
        <v>206</v>
      </c>
      <c r="C175" s="16" t="s">
        <v>4</v>
      </c>
      <c r="D175" s="16" t="s">
        <v>628</v>
      </c>
      <c r="E175" s="16">
        <v>178.27959999999999</v>
      </c>
      <c r="F175" s="16">
        <v>177.87280000000001</v>
      </c>
      <c r="G175" s="16">
        <v>177.46600000000001</v>
      </c>
      <c r="H175" s="16">
        <v>176.97620000000001</v>
      </c>
      <c r="I175" s="16">
        <v>176.4864</v>
      </c>
      <c r="J175" s="16">
        <v>175.9966</v>
      </c>
      <c r="K175" s="16">
        <v>175.5068</v>
      </c>
      <c r="L175" s="16">
        <v>175.017</v>
      </c>
      <c r="M175" s="16">
        <v>175.2028</v>
      </c>
      <c r="N175" s="16">
        <v>175.3886</v>
      </c>
      <c r="O175" s="16">
        <v>175.5744</v>
      </c>
      <c r="P175" s="16">
        <v>175.7602</v>
      </c>
      <c r="Q175" s="16">
        <v>175.946</v>
      </c>
      <c r="R175" s="16">
        <v>174.8458</v>
      </c>
      <c r="S175" s="16">
        <v>173.7456</v>
      </c>
      <c r="T175" s="16">
        <v>172.6454</v>
      </c>
      <c r="U175" s="16">
        <v>171.54519999999999</v>
      </c>
      <c r="V175" s="16">
        <v>170.44499999999999</v>
      </c>
      <c r="W175" s="16">
        <v>170.26759999999999</v>
      </c>
      <c r="X175" s="16">
        <v>170.09020000000001</v>
      </c>
      <c r="Y175" s="16">
        <v>169.9128</v>
      </c>
      <c r="Z175" s="16">
        <v>169.7354</v>
      </c>
      <c r="AA175" s="16">
        <v>169.55799999999999</v>
      </c>
      <c r="AB175" s="16">
        <v>167.3228</v>
      </c>
      <c r="AC175" s="16">
        <v>165.08760000000001</v>
      </c>
      <c r="AD175" s="16">
        <v>162.85239999999999</v>
      </c>
      <c r="AE175" s="16">
        <v>160.6172</v>
      </c>
      <c r="AF175" s="16">
        <v>158.38200000000001</v>
      </c>
      <c r="AG175" s="16">
        <v>156.1782</v>
      </c>
      <c r="AH175" s="16">
        <v>153.9744</v>
      </c>
      <c r="AI175" s="16">
        <v>151.7706</v>
      </c>
      <c r="AJ175" s="16">
        <v>149.5668</v>
      </c>
      <c r="AK175" s="16">
        <v>147.363</v>
      </c>
      <c r="AL175" s="16">
        <v>143.40020000000001</v>
      </c>
      <c r="AM175" s="16">
        <v>139.4374</v>
      </c>
      <c r="AN175" s="16">
        <v>135.47460000000001</v>
      </c>
      <c r="AO175" s="16">
        <v>131.51179999999999</v>
      </c>
      <c r="AP175" s="16">
        <v>127.54900000000001</v>
      </c>
      <c r="AQ175" s="16">
        <v>124.5836</v>
      </c>
      <c r="AR175" s="16">
        <v>121.6182</v>
      </c>
      <c r="AS175" s="16">
        <v>118.6528</v>
      </c>
      <c r="AT175" s="16">
        <v>115.6874</v>
      </c>
      <c r="AU175" s="16">
        <v>112.72199999999999</v>
      </c>
      <c r="AV175" s="16">
        <v>110.64319999999999</v>
      </c>
      <c r="AW175" s="16">
        <v>108.56440000000001</v>
      </c>
      <c r="AX175" s="16">
        <v>106.48560000000001</v>
      </c>
      <c r="AY175" s="16">
        <v>104.4068</v>
      </c>
      <c r="AZ175" s="16">
        <v>102.328</v>
      </c>
      <c r="BA175" s="16">
        <v>100.6512</v>
      </c>
      <c r="BB175" s="16">
        <v>98.974400000000003</v>
      </c>
      <c r="BC175" s="16">
        <v>97.297600000000003</v>
      </c>
      <c r="BD175" s="16">
        <v>95.620800000000003</v>
      </c>
      <c r="BE175" s="16">
        <v>93.944000000000003</v>
      </c>
      <c r="BF175" s="16">
        <v>92.153199999999998</v>
      </c>
      <c r="BG175" s="16">
        <v>90.362399999999994</v>
      </c>
      <c r="BH175" s="16">
        <v>88.571600000000004</v>
      </c>
      <c r="BI175" s="16">
        <v>86.780799999999999</v>
      </c>
      <c r="BJ175" s="16">
        <v>84.99</v>
      </c>
    </row>
    <row r="176" spans="1:62" x14ac:dyDescent="0.35">
      <c r="A176" s="16" t="s">
        <v>404</v>
      </c>
      <c r="B176" s="16" t="s">
        <v>203</v>
      </c>
      <c r="C176" s="16" t="s">
        <v>4</v>
      </c>
      <c r="D176" s="16" t="s">
        <v>628</v>
      </c>
      <c r="E176" s="16">
        <v>17.9102</v>
      </c>
      <c r="F176" s="16">
        <v>18.800599999999999</v>
      </c>
      <c r="G176" s="16">
        <v>19.690999999999999</v>
      </c>
      <c r="H176" s="16">
        <v>20.090599999999998</v>
      </c>
      <c r="I176" s="16">
        <v>20.490200000000002</v>
      </c>
      <c r="J176" s="16">
        <v>20.889800000000001</v>
      </c>
      <c r="K176" s="16">
        <v>21.289400000000001</v>
      </c>
      <c r="L176" s="16">
        <v>21.689</v>
      </c>
      <c r="M176" s="16">
        <v>21.132999999999999</v>
      </c>
      <c r="N176" s="16">
        <v>20.577000000000002</v>
      </c>
      <c r="O176" s="16">
        <v>20.021000000000001</v>
      </c>
      <c r="P176" s="16">
        <v>19.465</v>
      </c>
      <c r="Q176" s="16">
        <v>18.908999999999999</v>
      </c>
      <c r="R176" s="16">
        <v>17.169</v>
      </c>
      <c r="S176" s="16">
        <v>15.429</v>
      </c>
      <c r="T176" s="16">
        <v>13.689</v>
      </c>
      <c r="U176" s="16">
        <v>11.949</v>
      </c>
      <c r="V176" s="16">
        <v>10.209</v>
      </c>
      <c r="W176" s="16">
        <v>9.7590000000000003</v>
      </c>
      <c r="X176" s="16">
        <v>9.3089999999999993</v>
      </c>
      <c r="Y176" s="16">
        <v>8.859</v>
      </c>
      <c r="Z176" s="16">
        <v>8.4090000000000007</v>
      </c>
      <c r="AA176" s="16">
        <v>7.9589999999999996</v>
      </c>
      <c r="AB176" s="16">
        <v>7.7469999999999999</v>
      </c>
      <c r="AC176" s="16">
        <v>7.5350000000000001</v>
      </c>
      <c r="AD176" s="16">
        <v>7.3230000000000004</v>
      </c>
      <c r="AE176" s="16">
        <v>7.1109999999999998</v>
      </c>
      <c r="AF176" s="16">
        <v>6.899</v>
      </c>
      <c r="AG176" s="16">
        <v>6.9413999999999998</v>
      </c>
      <c r="AH176" s="16">
        <v>6.9837999999999996</v>
      </c>
      <c r="AI176" s="16">
        <v>7.0262000000000002</v>
      </c>
      <c r="AJ176" s="16">
        <v>7.0686</v>
      </c>
      <c r="AK176" s="16">
        <v>7.1109999999999998</v>
      </c>
      <c r="AL176" s="16">
        <v>6.9231999999999996</v>
      </c>
      <c r="AM176" s="16">
        <v>6.7354000000000003</v>
      </c>
      <c r="AN176" s="16">
        <v>6.5476000000000001</v>
      </c>
      <c r="AO176" s="16">
        <v>6.3597999999999999</v>
      </c>
      <c r="AP176" s="16">
        <v>6.1719999999999997</v>
      </c>
      <c r="AQ176" s="16">
        <v>6.3647999999999998</v>
      </c>
      <c r="AR176" s="16">
        <v>6.5575999999999999</v>
      </c>
      <c r="AS176" s="16">
        <v>6.7504</v>
      </c>
      <c r="AT176" s="16">
        <v>6.9432</v>
      </c>
      <c r="AU176" s="16">
        <v>7.1360000000000001</v>
      </c>
      <c r="AV176" s="16">
        <v>6.7675999999999998</v>
      </c>
      <c r="AW176" s="16">
        <v>6.3992000000000004</v>
      </c>
      <c r="AX176" s="16">
        <v>6.0308000000000002</v>
      </c>
      <c r="AY176" s="16">
        <v>5.6623999999999999</v>
      </c>
      <c r="AZ176" s="16">
        <v>5.2939999999999996</v>
      </c>
      <c r="BA176" s="16">
        <v>5.1247999999999996</v>
      </c>
      <c r="BB176" s="16">
        <v>4.9555999999999996</v>
      </c>
      <c r="BC176" s="16">
        <v>4.7864000000000004</v>
      </c>
      <c r="BD176" s="16">
        <v>4.6172000000000004</v>
      </c>
      <c r="BE176" s="16">
        <v>4.4480000000000004</v>
      </c>
      <c r="BF176" s="16">
        <v>4.3159999999999998</v>
      </c>
      <c r="BG176" s="16">
        <v>4.1840000000000002</v>
      </c>
      <c r="BH176" s="16">
        <v>4.0519999999999996</v>
      </c>
      <c r="BI176" s="16">
        <v>3.92</v>
      </c>
      <c r="BJ176" s="16">
        <v>3.7879999999999998</v>
      </c>
    </row>
    <row r="177" spans="1:62" x14ac:dyDescent="0.35">
      <c r="A177" s="16" t="s">
        <v>410</v>
      </c>
      <c r="B177" s="16" t="s">
        <v>211</v>
      </c>
      <c r="C177" s="16" t="s">
        <v>4</v>
      </c>
      <c r="D177" s="16" t="s">
        <v>628</v>
      </c>
      <c r="E177" s="16">
        <v>27.9588</v>
      </c>
      <c r="F177" s="16">
        <v>28.188400000000001</v>
      </c>
      <c r="G177" s="16">
        <v>28.417999999999999</v>
      </c>
      <c r="H177" s="16">
        <v>29.076799999999999</v>
      </c>
      <c r="I177" s="16">
        <v>29.735600000000002</v>
      </c>
      <c r="J177" s="16">
        <v>30.394400000000001</v>
      </c>
      <c r="K177" s="16">
        <v>31.0532</v>
      </c>
      <c r="L177" s="16">
        <v>31.712</v>
      </c>
      <c r="M177" s="16">
        <v>32.034999999999997</v>
      </c>
      <c r="N177" s="16">
        <v>32.357999999999997</v>
      </c>
      <c r="O177" s="16">
        <v>32.680999999999997</v>
      </c>
      <c r="P177" s="16">
        <v>33.003999999999998</v>
      </c>
      <c r="Q177" s="16">
        <v>33.326999999999998</v>
      </c>
      <c r="R177" s="16">
        <v>31.536999999999999</v>
      </c>
      <c r="S177" s="16">
        <v>29.747</v>
      </c>
      <c r="T177" s="16">
        <v>27.957000000000001</v>
      </c>
      <c r="U177" s="16">
        <v>26.167000000000002</v>
      </c>
      <c r="V177" s="16">
        <v>24.376999999999999</v>
      </c>
      <c r="W177" s="16">
        <v>22.876999999999999</v>
      </c>
      <c r="X177" s="16">
        <v>21.376999999999999</v>
      </c>
      <c r="Y177" s="16">
        <v>19.876999999999999</v>
      </c>
      <c r="Z177" s="16">
        <v>18.376999999999999</v>
      </c>
      <c r="AA177" s="16">
        <v>16.876999999999999</v>
      </c>
      <c r="AB177" s="16">
        <v>17.067</v>
      </c>
      <c r="AC177" s="16">
        <v>17.257000000000001</v>
      </c>
      <c r="AD177" s="16">
        <v>17.446999999999999</v>
      </c>
      <c r="AE177" s="16">
        <v>17.637</v>
      </c>
      <c r="AF177" s="16">
        <v>17.827000000000002</v>
      </c>
      <c r="AG177" s="16">
        <v>17.411200000000001</v>
      </c>
      <c r="AH177" s="16">
        <v>16.9954</v>
      </c>
      <c r="AI177" s="16">
        <v>16.579599999999999</v>
      </c>
      <c r="AJ177" s="16">
        <v>16.163799999999998</v>
      </c>
      <c r="AK177" s="16">
        <v>15.747999999999999</v>
      </c>
      <c r="AL177" s="16">
        <v>15.162000000000001</v>
      </c>
      <c r="AM177" s="16">
        <v>14.576000000000001</v>
      </c>
      <c r="AN177" s="16">
        <v>13.99</v>
      </c>
      <c r="AO177" s="16">
        <v>13.404</v>
      </c>
      <c r="AP177" s="16">
        <v>12.818</v>
      </c>
      <c r="AQ177" s="16">
        <v>12.2498</v>
      </c>
      <c r="AR177" s="16">
        <v>11.6816</v>
      </c>
      <c r="AS177" s="16">
        <v>11.1134</v>
      </c>
      <c r="AT177" s="16">
        <v>10.545199999999999</v>
      </c>
      <c r="AU177" s="16">
        <v>9.9770000000000003</v>
      </c>
      <c r="AV177" s="16">
        <v>9.7642000000000007</v>
      </c>
      <c r="AW177" s="16">
        <v>9.5513999999999992</v>
      </c>
      <c r="AX177" s="16">
        <v>9.3385999999999996</v>
      </c>
      <c r="AY177" s="16">
        <v>9.1257999999999999</v>
      </c>
      <c r="AZ177" s="16">
        <v>8.9130000000000003</v>
      </c>
      <c r="BA177" s="16">
        <v>8.3382000000000005</v>
      </c>
      <c r="BB177" s="16">
        <v>7.7633999999999999</v>
      </c>
      <c r="BC177" s="16">
        <v>7.1886000000000001</v>
      </c>
      <c r="BD177" s="16">
        <v>6.6138000000000003</v>
      </c>
      <c r="BE177" s="16">
        <v>6.0389999999999997</v>
      </c>
      <c r="BF177" s="16">
        <v>5.8593999999999999</v>
      </c>
      <c r="BG177" s="16">
        <v>5.6798000000000002</v>
      </c>
      <c r="BH177" s="16">
        <v>5.5002000000000004</v>
      </c>
      <c r="BI177" s="16">
        <v>5.3205999999999998</v>
      </c>
      <c r="BJ177" s="16">
        <v>5.141</v>
      </c>
    </row>
    <row r="178" spans="1:62" x14ac:dyDescent="0.35">
      <c r="A178" s="16" t="s">
        <v>403</v>
      </c>
      <c r="B178" s="16" t="s">
        <v>202</v>
      </c>
      <c r="C178" s="16" t="s">
        <v>4</v>
      </c>
      <c r="D178" s="16" t="s">
        <v>628</v>
      </c>
      <c r="E178" s="16">
        <v>125.24299999999999</v>
      </c>
      <c r="F178" s="16">
        <v>125.24299999999999</v>
      </c>
      <c r="G178" s="16">
        <v>125.24299999999999</v>
      </c>
      <c r="H178" s="16">
        <v>125.5072</v>
      </c>
      <c r="I178" s="16">
        <v>125.7714</v>
      </c>
      <c r="J178" s="16">
        <v>126.0356</v>
      </c>
      <c r="K178" s="16">
        <v>126.2998</v>
      </c>
      <c r="L178" s="16">
        <v>126.56399999999999</v>
      </c>
      <c r="M178" s="16">
        <v>126.7248</v>
      </c>
      <c r="N178" s="16">
        <v>126.8856</v>
      </c>
      <c r="O178" s="16">
        <v>127.04640000000001</v>
      </c>
      <c r="P178" s="16">
        <v>127.2072</v>
      </c>
      <c r="Q178" s="16">
        <v>127.36799999999999</v>
      </c>
      <c r="R178" s="16">
        <v>127.89400000000001</v>
      </c>
      <c r="S178" s="16">
        <v>128.41999999999999</v>
      </c>
      <c r="T178" s="16">
        <v>128.946</v>
      </c>
      <c r="U178" s="16">
        <v>129.47200000000001</v>
      </c>
      <c r="V178" s="16">
        <v>129.99799999999999</v>
      </c>
      <c r="W178" s="16">
        <v>130.27600000000001</v>
      </c>
      <c r="X178" s="16">
        <v>130.554</v>
      </c>
      <c r="Y178" s="16">
        <v>130.83199999999999</v>
      </c>
      <c r="Z178" s="16">
        <v>131.11000000000001</v>
      </c>
      <c r="AA178" s="16">
        <v>131.38800000000001</v>
      </c>
      <c r="AB178" s="16">
        <v>131.37780000000001</v>
      </c>
      <c r="AC178" s="16">
        <v>131.36760000000001</v>
      </c>
      <c r="AD178" s="16">
        <v>131.35740000000001</v>
      </c>
      <c r="AE178" s="16">
        <v>131.34719999999999</v>
      </c>
      <c r="AF178" s="16">
        <v>131.33699999999999</v>
      </c>
      <c r="AG178" s="16">
        <v>131.44120000000001</v>
      </c>
      <c r="AH178" s="16">
        <v>131.5454</v>
      </c>
      <c r="AI178" s="16">
        <v>131.64959999999999</v>
      </c>
      <c r="AJ178" s="16">
        <v>131.75380000000001</v>
      </c>
      <c r="AK178" s="16">
        <v>131.858</v>
      </c>
      <c r="AL178" s="16">
        <v>130.50360000000001</v>
      </c>
      <c r="AM178" s="16">
        <v>129.14920000000001</v>
      </c>
      <c r="AN178" s="16">
        <v>127.7948</v>
      </c>
      <c r="AO178" s="16">
        <v>126.4404</v>
      </c>
      <c r="AP178" s="16">
        <v>125.086</v>
      </c>
      <c r="AQ178" s="16">
        <v>121.0428</v>
      </c>
      <c r="AR178" s="16">
        <v>116.9996</v>
      </c>
      <c r="AS178" s="16">
        <v>112.9564</v>
      </c>
      <c r="AT178" s="16">
        <v>108.9132</v>
      </c>
      <c r="AU178" s="16">
        <v>104.87</v>
      </c>
      <c r="AV178" s="16">
        <v>101.6756</v>
      </c>
      <c r="AW178" s="16">
        <v>98.481200000000001</v>
      </c>
      <c r="AX178" s="16">
        <v>95.286799999999999</v>
      </c>
      <c r="AY178" s="16">
        <v>92.092399999999998</v>
      </c>
      <c r="AZ178" s="16">
        <v>88.897999999999996</v>
      </c>
      <c r="BA178" s="16">
        <v>86.3322</v>
      </c>
      <c r="BB178" s="16">
        <v>83.766400000000004</v>
      </c>
      <c r="BC178" s="16">
        <v>81.200599999999994</v>
      </c>
      <c r="BD178" s="16">
        <v>78.634799999999998</v>
      </c>
      <c r="BE178" s="16">
        <v>76.069000000000003</v>
      </c>
      <c r="BF178" s="16">
        <v>73.879400000000004</v>
      </c>
      <c r="BG178" s="16">
        <v>71.689800000000005</v>
      </c>
      <c r="BH178" s="16">
        <v>69.500200000000007</v>
      </c>
      <c r="BI178" s="16">
        <v>67.310599999999994</v>
      </c>
      <c r="BJ178" s="16">
        <v>65.120999999999995</v>
      </c>
    </row>
    <row r="179" spans="1:62" x14ac:dyDescent="0.35">
      <c r="A179" s="16" t="s">
        <v>402</v>
      </c>
      <c r="B179" s="16" t="s">
        <v>201</v>
      </c>
      <c r="C179" s="16" t="s">
        <v>4</v>
      </c>
      <c r="D179" s="16" t="s">
        <v>628</v>
      </c>
    </row>
    <row r="180" spans="1:62" x14ac:dyDescent="0.35">
      <c r="A180" s="16" t="s">
        <v>406</v>
      </c>
      <c r="B180" s="16" t="s">
        <v>205</v>
      </c>
      <c r="C180" s="16" t="s">
        <v>4</v>
      </c>
      <c r="D180" s="16" t="s">
        <v>628</v>
      </c>
      <c r="E180" s="16">
        <v>59.432000000000002</v>
      </c>
      <c r="F180" s="16">
        <v>58.768000000000001</v>
      </c>
      <c r="G180" s="16">
        <v>58.103999999999999</v>
      </c>
      <c r="H180" s="16">
        <v>59.885800000000003</v>
      </c>
      <c r="I180" s="16">
        <v>61.6676</v>
      </c>
      <c r="J180" s="16">
        <v>63.449399999999997</v>
      </c>
      <c r="K180" s="16">
        <v>65.231200000000001</v>
      </c>
      <c r="L180" s="16">
        <v>67.013000000000005</v>
      </c>
      <c r="M180" s="16">
        <v>66.611800000000002</v>
      </c>
      <c r="N180" s="16">
        <v>66.210599999999999</v>
      </c>
      <c r="O180" s="16">
        <v>65.809399999999997</v>
      </c>
      <c r="P180" s="16">
        <v>65.408199999999994</v>
      </c>
      <c r="Q180" s="16">
        <v>65.007000000000005</v>
      </c>
      <c r="R180" s="16">
        <v>60.799399999999999</v>
      </c>
      <c r="S180" s="16">
        <v>56.591799999999999</v>
      </c>
      <c r="T180" s="16">
        <v>52.3842</v>
      </c>
      <c r="U180" s="16">
        <v>48.176600000000001</v>
      </c>
      <c r="V180" s="16">
        <v>43.969000000000001</v>
      </c>
      <c r="W180" s="16">
        <v>41.742800000000003</v>
      </c>
      <c r="X180" s="16">
        <v>39.516599999999997</v>
      </c>
      <c r="Y180" s="16">
        <v>37.290399999999998</v>
      </c>
      <c r="Z180" s="16">
        <v>35.0642</v>
      </c>
      <c r="AA180" s="16">
        <v>32.838000000000001</v>
      </c>
      <c r="AB180" s="16">
        <v>32.6432</v>
      </c>
      <c r="AC180" s="16">
        <v>32.448399999999999</v>
      </c>
      <c r="AD180" s="16">
        <v>32.253599999999999</v>
      </c>
      <c r="AE180" s="16">
        <v>32.058799999999998</v>
      </c>
      <c r="AF180" s="16">
        <v>31.864000000000001</v>
      </c>
      <c r="AG180" s="16">
        <v>32.1708</v>
      </c>
      <c r="AH180" s="16">
        <v>32.477600000000002</v>
      </c>
      <c r="AI180" s="16">
        <v>32.784399999999998</v>
      </c>
      <c r="AJ180" s="16">
        <v>33.091200000000001</v>
      </c>
      <c r="AK180" s="16">
        <v>33.398000000000003</v>
      </c>
      <c r="AL180" s="16">
        <v>32.690800000000003</v>
      </c>
      <c r="AM180" s="16">
        <v>31.983599999999999</v>
      </c>
      <c r="AN180" s="16">
        <v>31.276399999999999</v>
      </c>
      <c r="AO180" s="16">
        <v>30.569199999999999</v>
      </c>
      <c r="AP180" s="16">
        <v>29.861999999999998</v>
      </c>
      <c r="AQ180" s="16">
        <v>29.233799999999999</v>
      </c>
      <c r="AR180" s="16">
        <v>28.605599999999999</v>
      </c>
      <c r="AS180" s="16">
        <v>27.977399999999999</v>
      </c>
      <c r="AT180" s="16">
        <v>27.3492</v>
      </c>
      <c r="AU180" s="16">
        <v>26.721</v>
      </c>
      <c r="AV180" s="16">
        <v>27.396999999999998</v>
      </c>
      <c r="AW180" s="16">
        <v>28.073</v>
      </c>
      <c r="AX180" s="16">
        <v>28.748999999999999</v>
      </c>
      <c r="AY180" s="16">
        <v>29.425000000000001</v>
      </c>
      <c r="AZ180" s="16">
        <v>30.100999999999999</v>
      </c>
      <c r="BA180" s="16">
        <v>28.666599999999999</v>
      </c>
      <c r="BB180" s="16">
        <v>27.232199999999999</v>
      </c>
      <c r="BC180" s="16">
        <v>25.797799999999999</v>
      </c>
      <c r="BD180" s="16">
        <v>24.363399999999999</v>
      </c>
      <c r="BE180" s="16">
        <v>22.928999999999998</v>
      </c>
      <c r="BF180" s="16">
        <v>22.197199999999999</v>
      </c>
      <c r="BG180" s="16">
        <v>21.465399999999999</v>
      </c>
      <c r="BH180" s="16">
        <v>20.733599999999999</v>
      </c>
      <c r="BI180" s="16">
        <v>20.001799999999999</v>
      </c>
      <c r="BJ180" s="16">
        <v>19.27</v>
      </c>
    </row>
    <row r="181" spans="1:62" x14ac:dyDescent="0.35">
      <c r="A181" s="16" t="s">
        <v>709</v>
      </c>
      <c r="B181" s="16" t="s">
        <v>710</v>
      </c>
      <c r="C181" s="16" t="s">
        <v>4</v>
      </c>
      <c r="D181" s="16" t="s">
        <v>628</v>
      </c>
      <c r="E181" s="16">
        <v>50.526361383429624</v>
      </c>
      <c r="F181" s="16">
        <v>50.329373079364984</v>
      </c>
      <c r="G181" s="16">
        <v>50.043806487123945</v>
      </c>
      <c r="H181" s="16">
        <v>49.350752314127526</v>
      </c>
      <c r="I181" s="16">
        <v>48.752535430766486</v>
      </c>
      <c r="J181" s="16">
        <v>48.342485387823722</v>
      </c>
      <c r="K181" s="16">
        <v>48.119172303082195</v>
      </c>
      <c r="L181" s="16">
        <v>48.070316280464986</v>
      </c>
      <c r="M181" s="16">
        <v>48.087593623041343</v>
      </c>
      <c r="N181" s="16">
        <v>47.975760341658386</v>
      </c>
      <c r="O181" s="16">
        <v>47.797674424648413</v>
      </c>
      <c r="P181" s="16">
        <v>47.458881899598168</v>
      </c>
      <c r="Q181" s="16">
        <v>47.000135703260653</v>
      </c>
      <c r="R181" s="16">
        <v>46.260948785994366</v>
      </c>
      <c r="S181" s="16">
        <v>45.422747157062659</v>
      </c>
      <c r="T181" s="16">
        <v>44.568673992507847</v>
      </c>
      <c r="U181" s="16">
        <v>43.677900835196731</v>
      </c>
      <c r="V181" s="16">
        <v>42.714370639212802</v>
      </c>
      <c r="W181" s="16">
        <v>41.864892224558155</v>
      </c>
      <c r="X181" s="16">
        <v>41.020354361166959</v>
      </c>
      <c r="Y181" s="16">
        <v>40.19353568743864</v>
      </c>
      <c r="Z181" s="16">
        <v>39.377612501931068</v>
      </c>
      <c r="AA181" s="16">
        <v>38.596085137521371</v>
      </c>
      <c r="AB181" s="16">
        <v>38.102927327039119</v>
      </c>
      <c r="AC181" s="16">
        <v>37.600678633542231</v>
      </c>
      <c r="AD181" s="16">
        <v>37.082912669830655</v>
      </c>
      <c r="AE181" s="16">
        <v>36.559328079133572</v>
      </c>
      <c r="AF181" s="16">
        <v>36.027754070290655</v>
      </c>
      <c r="AG181" s="16">
        <v>36.043838249408061</v>
      </c>
      <c r="AH181" s="16">
        <v>36.085673378278415</v>
      </c>
      <c r="AI181" s="16">
        <v>36.182222777127684</v>
      </c>
      <c r="AJ181" s="16">
        <v>36.240676854730872</v>
      </c>
      <c r="AK181" s="16">
        <v>36.39476401742273</v>
      </c>
      <c r="AL181" s="16">
        <v>36.025917189096674</v>
      </c>
      <c r="AM181" s="16">
        <v>35.648278932872238</v>
      </c>
      <c r="AN181" s="16">
        <v>35.211767330119692</v>
      </c>
      <c r="AO181" s="16">
        <v>34.690724322635134</v>
      </c>
      <c r="AP181" s="16">
        <v>34.08510195457692</v>
      </c>
      <c r="AQ181" s="16">
        <v>33.421741777835827</v>
      </c>
      <c r="AR181" s="16">
        <v>32.755561277703592</v>
      </c>
      <c r="AS181" s="16">
        <v>32.114135780330372</v>
      </c>
      <c r="AT181" s="16">
        <v>31.445030286591432</v>
      </c>
      <c r="AU181" s="16">
        <v>30.784132115477632</v>
      </c>
      <c r="AV181" s="16">
        <v>30.524979260954201</v>
      </c>
      <c r="AW181" s="16">
        <v>30.253545785983913</v>
      </c>
      <c r="AX181" s="16">
        <v>29.952965634442339</v>
      </c>
      <c r="AY181" s="16">
        <v>29.592989089009368</v>
      </c>
      <c r="AZ181" s="16">
        <v>29.222184954382982</v>
      </c>
      <c r="BA181" s="16">
        <v>28.27650149685994</v>
      </c>
      <c r="BB181" s="16">
        <v>27.329861774933008</v>
      </c>
      <c r="BC181" s="16">
        <v>26.377294335384597</v>
      </c>
      <c r="BD181" s="16">
        <v>25.399025286123116</v>
      </c>
      <c r="BE181" s="16">
        <v>24.374119932975699</v>
      </c>
      <c r="BF181" s="16">
        <v>23.549271161995573</v>
      </c>
      <c r="BG181" s="16">
        <v>22.729395054239351</v>
      </c>
      <c r="BH181" s="16">
        <v>21.929487662483552</v>
      </c>
      <c r="BI181" s="16">
        <v>21.127604593782511</v>
      </c>
      <c r="BJ181" s="16">
        <v>20.346214648542379</v>
      </c>
    </row>
    <row r="182" spans="1:62" x14ac:dyDescent="0.35">
      <c r="A182" s="16" t="s">
        <v>411</v>
      </c>
      <c r="B182" s="16" t="s">
        <v>212</v>
      </c>
      <c r="C182" s="16" t="s">
        <v>4</v>
      </c>
      <c r="D182" s="16" t="s">
        <v>628</v>
      </c>
      <c r="E182" s="16">
        <v>134.90299999999999</v>
      </c>
      <c r="F182" s="16">
        <v>134.90299999999999</v>
      </c>
      <c r="G182" s="16">
        <v>134.90299999999999</v>
      </c>
      <c r="H182" s="16">
        <v>135.11539999999999</v>
      </c>
      <c r="I182" s="16">
        <v>135.3278</v>
      </c>
      <c r="J182" s="16">
        <v>135.5402</v>
      </c>
      <c r="K182" s="16">
        <v>135.7526</v>
      </c>
      <c r="L182" s="16">
        <v>135.965</v>
      </c>
      <c r="M182" s="16">
        <v>136.2338</v>
      </c>
      <c r="N182" s="16">
        <v>136.5026</v>
      </c>
      <c r="O182" s="16">
        <v>136.7714</v>
      </c>
      <c r="P182" s="16">
        <v>137.0402</v>
      </c>
      <c r="Q182" s="16">
        <v>137.309</v>
      </c>
      <c r="R182" s="16">
        <v>137.85339999999999</v>
      </c>
      <c r="S182" s="16">
        <v>138.39779999999999</v>
      </c>
      <c r="T182" s="16">
        <v>138.94220000000001</v>
      </c>
      <c r="U182" s="16">
        <v>139.48660000000001</v>
      </c>
      <c r="V182" s="16">
        <v>140.03100000000001</v>
      </c>
      <c r="W182" s="16">
        <v>135.47399999999999</v>
      </c>
      <c r="X182" s="16">
        <v>130.917</v>
      </c>
      <c r="Y182" s="16">
        <v>126.36</v>
      </c>
      <c r="Z182" s="16">
        <v>121.803</v>
      </c>
      <c r="AA182" s="16">
        <v>117.246</v>
      </c>
      <c r="AB182" s="16">
        <v>112.5818</v>
      </c>
      <c r="AC182" s="16">
        <v>107.91759999999999</v>
      </c>
      <c r="AD182" s="16">
        <v>103.2534</v>
      </c>
      <c r="AE182" s="16">
        <v>98.589200000000005</v>
      </c>
      <c r="AF182" s="16">
        <v>93.924999999999997</v>
      </c>
      <c r="AG182" s="16">
        <v>89.721400000000003</v>
      </c>
      <c r="AH182" s="16">
        <v>85.517799999999994</v>
      </c>
      <c r="AI182" s="16">
        <v>81.3142</v>
      </c>
      <c r="AJ182" s="16">
        <v>77.110600000000005</v>
      </c>
      <c r="AK182" s="16">
        <v>72.906999999999996</v>
      </c>
      <c r="AL182" s="16">
        <v>67.016199999999998</v>
      </c>
      <c r="AM182" s="16">
        <v>61.125399999999999</v>
      </c>
      <c r="AN182" s="16">
        <v>55.2346</v>
      </c>
      <c r="AO182" s="16">
        <v>49.343800000000002</v>
      </c>
      <c r="AP182" s="16">
        <v>43.453000000000003</v>
      </c>
      <c r="AQ182" s="16">
        <v>38.976199999999999</v>
      </c>
      <c r="AR182" s="16">
        <v>34.499400000000001</v>
      </c>
      <c r="AS182" s="16">
        <v>30.022600000000001</v>
      </c>
      <c r="AT182" s="16">
        <v>25.5458</v>
      </c>
      <c r="AU182" s="16">
        <v>21.068999999999999</v>
      </c>
      <c r="AV182" s="16">
        <v>19.574200000000001</v>
      </c>
      <c r="AW182" s="16">
        <v>18.0794</v>
      </c>
      <c r="AX182" s="16">
        <v>16.584599999999998</v>
      </c>
      <c r="AY182" s="16">
        <v>15.0898</v>
      </c>
      <c r="AZ182" s="16">
        <v>13.595000000000001</v>
      </c>
      <c r="BA182" s="16">
        <v>13.874599999999999</v>
      </c>
      <c r="BB182" s="16">
        <v>14.154199999999999</v>
      </c>
      <c r="BC182" s="16">
        <v>14.4338</v>
      </c>
      <c r="BD182" s="16">
        <v>14.7134</v>
      </c>
      <c r="BE182" s="16">
        <v>14.993</v>
      </c>
      <c r="BF182" s="16">
        <v>14.605600000000001</v>
      </c>
      <c r="BG182" s="16">
        <v>14.2182</v>
      </c>
      <c r="BH182" s="16">
        <v>13.8308</v>
      </c>
      <c r="BI182" s="16">
        <v>13.4434</v>
      </c>
      <c r="BJ182" s="16">
        <v>13.055999999999999</v>
      </c>
    </row>
    <row r="183" spans="1:62" x14ac:dyDescent="0.35">
      <c r="A183" s="16" t="s">
        <v>711</v>
      </c>
      <c r="B183" s="16" t="s">
        <v>712</v>
      </c>
      <c r="C183" s="16" t="s">
        <v>4</v>
      </c>
      <c r="D183" s="16" t="s">
        <v>628</v>
      </c>
      <c r="E183" s="16">
        <v>101.27396294863286</v>
      </c>
      <c r="F183" s="16">
        <v>100.24405969318524</v>
      </c>
      <c r="G183" s="16">
        <v>98.800193026105916</v>
      </c>
      <c r="H183" s="16">
        <v>97.696558430934772</v>
      </c>
      <c r="I183" s="16">
        <v>96.954751871884838</v>
      </c>
      <c r="J183" s="16">
        <v>96.747217055624617</v>
      </c>
      <c r="K183" s="16">
        <v>96.95259051410406</v>
      </c>
      <c r="L183" s="16">
        <v>97.528007029630757</v>
      </c>
      <c r="M183" s="16">
        <v>98.523003374412241</v>
      </c>
      <c r="N183" s="16">
        <v>99.406599832508775</v>
      </c>
      <c r="O183" s="16">
        <v>100.01977929586312</v>
      </c>
      <c r="P183" s="16">
        <v>100.13848958242092</v>
      </c>
      <c r="Q183" s="16">
        <v>100.24887716878804</v>
      </c>
      <c r="R183" s="16">
        <v>100.5196948465664</v>
      </c>
      <c r="S183" s="16">
        <v>100.9002645854958</v>
      </c>
      <c r="T183" s="16">
        <v>101.34195601674607</v>
      </c>
      <c r="U183" s="16">
        <v>101.53560482353589</v>
      </c>
      <c r="V183" s="16">
        <v>101.8229293759907</v>
      </c>
      <c r="W183" s="16">
        <v>101.07549022084999</v>
      </c>
      <c r="X183" s="16">
        <v>100.52973864072607</v>
      </c>
      <c r="Y183" s="16">
        <v>100.16418668570246</v>
      </c>
      <c r="Z183" s="16">
        <v>99.74371564095604</v>
      </c>
      <c r="AA183" s="16">
        <v>99.416656505603726</v>
      </c>
      <c r="AB183" s="16">
        <v>99.031396083680889</v>
      </c>
      <c r="AC183" s="16">
        <v>98.6052777846471</v>
      </c>
      <c r="AD183" s="16">
        <v>98.033900398107676</v>
      </c>
      <c r="AE183" s="16">
        <v>97.325768167400469</v>
      </c>
      <c r="AF183" s="16">
        <v>96.443067706877542</v>
      </c>
      <c r="AG183" s="16">
        <v>95.227035759431232</v>
      </c>
      <c r="AH183" s="16">
        <v>94.000044899337226</v>
      </c>
      <c r="AI183" s="16">
        <v>92.797168938044052</v>
      </c>
      <c r="AJ183" s="16">
        <v>91.499166855990865</v>
      </c>
      <c r="AK183" s="16">
        <v>90.307468054120022</v>
      </c>
      <c r="AL183" s="16">
        <v>88.796019785492959</v>
      </c>
      <c r="AM183" s="16">
        <v>87.289038958127946</v>
      </c>
      <c r="AN183" s="16">
        <v>85.763262770974848</v>
      </c>
      <c r="AO183" s="16">
        <v>83.927791121078783</v>
      </c>
      <c r="AP183" s="16">
        <v>82.06371760065889</v>
      </c>
      <c r="AQ183" s="16">
        <v>80.809597518700613</v>
      </c>
      <c r="AR183" s="16">
        <v>79.542166450155889</v>
      </c>
      <c r="AS183" s="16">
        <v>78.264495523020869</v>
      </c>
      <c r="AT183" s="16">
        <v>76.869871913082832</v>
      </c>
      <c r="AU183" s="16">
        <v>75.435467070563448</v>
      </c>
      <c r="AV183" s="16">
        <v>74.425207429230511</v>
      </c>
      <c r="AW183" s="16">
        <v>73.411875785212999</v>
      </c>
      <c r="AX183" s="16">
        <v>72.404764629577485</v>
      </c>
      <c r="AY183" s="16">
        <v>71.276074925646441</v>
      </c>
      <c r="AZ183" s="16">
        <v>70.233685991117639</v>
      </c>
      <c r="BA183" s="16">
        <v>69.230903390269219</v>
      </c>
      <c r="BB183" s="16">
        <v>68.317165417835881</v>
      </c>
      <c r="BC183" s="16">
        <v>67.47473282511487</v>
      </c>
      <c r="BD183" s="16">
        <v>66.473483949340888</v>
      </c>
      <c r="BE183" s="16">
        <v>65.534081962222729</v>
      </c>
      <c r="BF183" s="16">
        <v>64.820397372247754</v>
      </c>
      <c r="BG183" s="16">
        <v>64.100535136852429</v>
      </c>
      <c r="BH183" s="16">
        <v>63.334146492802141</v>
      </c>
      <c r="BI183" s="16">
        <v>62.473113071857803</v>
      </c>
      <c r="BJ183" s="16">
        <v>61.551422082390744</v>
      </c>
    </row>
    <row r="184" spans="1:62" x14ac:dyDescent="0.35">
      <c r="A184" s="16" t="s">
        <v>412</v>
      </c>
      <c r="B184" s="16" t="s">
        <v>213</v>
      </c>
      <c r="C184" s="16" t="s">
        <v>4</v>
      </c>
      <c r="D184" s="16" t="s">
        <v>628</v>
      </c>
      <c r="E184" s="16">
        <v>112.675</v>
      </c>
      <c r="F184" s="16">
        <v>112.675</v>
      </c>
      <c r="G184" s="16">
        <v>112.675</v>
      </c>
      <c r="H184" s="16">
        <v>112.675</v>
      </c>
      <c r="I184" s="16">
        <v>112.675</v>
      </c>
      <c r="J184" s="16">
        <v>112.675</v>
      </c>
      <c r="K184" s="16">
        <v>112.675</v>
      </c>
      <c r="L184" s="16">
        <v>112.675</v>
      </c>
      <c r="M184" s="16">
        <v>112.131</v>
      </c>
      <c r="N184" s="16">
        <v>111.587</v>
      </c>
      <c r="O184" s="16">
        <v>111.04300000000001</v>
      </c>
      <c r="P184" s="16">
        <v>110.499</v>
      </c>
      <c r="Q184" s="16">
        <v>109.955</v>
      </c>
      <c r="R184" s="16">
        <v>109.4036</v>
      </c>
      <c r="S184" s="16">
        <v>108.8522</v>
      </c>
      <c r="T184" s="16">
        <v>108.3008</v>
      </c>
      <c r="U184" s="16">
        <v>107.74939999999999</v>
      </c>
      <c r="V184" s="16">
        <v>107.19799999999999</v>
      </c>
      <c r="W184" s="16">
        <v>106.4772</v>
      </c>
      <c r="X184" s="16">
        <v>105.7564</v>
      </c>
      <c r="Y184" s="16">
        <v>105.0356</v>
      </c>
      <c r="Z184" s="16">
        <v>104.31480000000001</v>
      </c>
      <c r="AA184" s="16">
        <v>103.59399999999999</v>
      </c>
      <c r="AB184" s="16">
        <v>101.914</v>
      </c>
      <c r="AC184" s="16">
        <v>100.23399999999999</v>
      </c>
      <c r="AD184" s="16">
        <v>98.554000000000002</v>
      </c>
      <c r="AE184" s="16">
        <v>96.873999999999995</v>
      </c>
      <c r="AF184" s="16">
        <v>95.194000000000003</v>
      </c>
      <c r="AG184" s="16">
        <v>92.158600000000007</v>
      </c>
      <c r="AH184" s="16">
        <v>89.123199999999997</v>
      </c>
      <c r="AI184" s="16">
        <v>86.087800000000001</v>
      </c>
      <c r="AJ184" s="16">
        <v>83.052400000000006</v>
      </c>
      <c r="AK184" s="16">
        <v>80.016999999999996</v>
      </c>
      <c r="AL184" s="16">
        <v>76.874600000000001</v>
      </c>
      <c r="AM184" s="16">
        <v>73.732200000000006</v>
      </c>
      <c r="AN184" s="16">
        <v>70.589799999999997</v>
      </c>
      <c r="AO184" s="16">
        <v>67.447400000000002</v>
      </c>
      <c r="AP184" s="16">
        <v>64.305000000000007</v>
      </c>
      <c r="AQ184" s="16">
        <v>61.667400000000001</v>
      </c>
      <c r="AR184" s="16">
        <v>59.029800000000002</v>
      </c>
      <c r="AS184" s="16">
        <v>56.392200000000003</v>
      </c>
      <c r="AT184" s="16">
        <v>53.754600000000003</v>
      </c>
      <c r="AU184" s="16">
        <v>51.116999999999997</v>
      </c>
      <c r="AV184" s="16">
        <v>49.610199999999999</v>
      </c>
      <c r="AW184" s="16">
        <v>48.103400000000001</v>
      </c>
      <c r="AX184" s="16">
        <v>46.596600000000002</v>
      </c>
      <c r="AY184" s="16">
        <v>45.089799999999997</v>
      </c>
      <c r="AZ184" s="16">
        <v>43.582999999999998</v>
      </c>
      <c r="BA184" s="16">
        <v>43.167400000000001</v>
      </c>
      <c r="BB184" s="16">
        <v>42.751800000000003</v>
      </c>
      <c r="BC184" s="16">
        <v>42.336199999999998</v>
      </c>
      <c r="BD184" s="16">
        <v>41.9206</v>
      </c>
      <c r="BE184" s="16">
        <v>41.505000000000003</v>
      </c>
      <c r="BF184" s="16">
        <v>40.964399999999998</v>
      </c>
      <c r="BG184" s="16">
        <v>40.4238</v>
      </c>
      <c r="BH184" s="16">
        <v>39.883200000000002</v>
      </c>
      <c r="BI184" s="16">
        <v>39.342599999999997</v>
      </c>
      <c r="BJ184" s="16">
        <v>38.802</v>
      </c>
    </row>
    <row r="185" spans="1:62" x14ac:dyDescent="0.35">
      <c r="A185" s="16" t="s">
        <v>414</v>
      </c>
      <c r="B185" s="16" t="s">
        <v>215</v>
      </c>
      <c r="C185" s="16" t="s">
        <v>4</v>
      </c>
      <c r="D185" s="16" t="s">
        <v>628</v>
      </c>
      <c r="E185" s="16">
        <v>143.54740000000001</v>
      </c>
      <c r="F185" s="16">
        <v>142.64320000000001</v>
      </c>
      <c r="G185" s="16">
        <v>141.739</v>
      </c>
      <c r="H185" s="16">
        <v>140.982</v>
      </c>
      <c r="I185" s="16">
        <v>140.22499999999999</v>
      </c>
      <c r="J185" s="16">
        <v>139.46799999999999</v>
      </c>
      <c r="K185" s="16">
        <v>138.71100000000001</v>
      </c>
      <c r="L185" s="16">
        <v>137.95400000000001</v>
      </c>
      <c r="M185" s="16">
        <v>136.9948</v>
      </c>
      <c r="N185" s="16">
        <v>136.03559999999999</v>
      </c>
      <c r="O185" s="16">
        <v>135.07640000000001</v>
      </c>
      <c r="P185" s="16">
        <v>134.1172</v>
      </c>
      <c r="Q185" s="16">
        <v>133.15799999999999</v>
      </c>
      <c r="R185" s="16">
        <v>131.04179999999999</v>
      </c>
      <c r="S185" s="16">
        <v>128.9256</v>
      </c>
      <c r="T185" s="16">
        <v>126.8094</v>
      </c>
      <c r="U185" s="16">
        <v>124.6932</v>
      </c>
      <c r="V185" s="16">
        <v>122.577</v>
      </c>
      <c r="W185" s="16">
        <v>120.289</v>
      </c>
      <c r="X185" s="16">
        <v>118.001</v>
      </c>
      <c r="Y185" s="16">
        <v>115.71299999999999</v>
      </c>
      <c r="Z185" s="16">
        <v>113.425</v>
      </c>
      <c r="AA185" s="16">
        <v>111.137</v>
      </c>
      <c r="AB185" s="16">
        <v>109.4264</v>
      </c>
      <c r="AC185" s="16">
        <v>107.7158</v>
      </c>
      <c r="AD185" s="16">
        <v>106.0052</v>
      </c>
      <c r="AE185" s="16">
        <v>104.2946</v>
      </c>
      <c r="AF185" s="16">
        <v>102.584</v>
      </c>
      <c r="AG185" s="16">
        <v>101.6664</v>
      </c>
      <c r="AH185" s="16">
        <v>100.7488</v>
      </c>
      <c r="AI185" s="16">
        <v>99.831199999999995</v>
      </c>
      <c r="AJ185" s="16">
        <v>98.913600000000002</v>
      </c>
      <c r="AK185" s="16">
        <v>97.995999999999995</v>
      </c>
      <c r="AL185" s="16">
        <v>97.193399999999997</v>
      </c>
      <c r="AM185" s="16">
        <v>96.390799999999999</v>
      </c>
      <c r="AN185" s="16">
        <v>95.588200000000001</v>
      </c>
      <c r="AO185" s="16">
        <v>94.785600000000002</v>
      </c>
      <c r="AP185" s="16">
        <v>93.983000000000004</v>
      </c>
      <c r="AQ185" s="16">
        <v>93.119799999999998</v>
      </c>
      <c r="AR185" s="16">
        <v>92.256600000000006</v>
      </c>
      <c r="AS185" s="16">
        <v>91.3934</v>
      </c>
      <c r="AT185" s="16">
        <v>90.530199999999994</v>
      </c>
      <c r="AU185" s="16">
        <v>89.667000000000002</v>
      </c>
      <c r="AV185" s="16">
        <v>89.319599999999994</v>
      </c>
      <c r="AW185" s="16">
        <v>88.972200000000001</v>
      </c>
      <c r="AX185" s="16">
        <v>88.624799999999993</v>
      </c>
      <c r="AY185" s="16">
        <v>88.2774</v>
      </c>
      <c r="AZ185" s="16">
        <v>87.93</v>
      </c>
      <c r="BA185" s="16">
        <v>87.716200000000001</v>
      </c>
      <c r="BB185" s="16">
        <v>87.502399999999994</v>
      </c>
      <c r="BC185" s="16">
        <v>87.288600000000002</v>
      </c>
      <c r="BD185" s="16">
        <v>87.074799999999996</v>
      </c>
      <c r="BE185" s="16">
        <v>86.861000000000004</v>
      </c>
      <c r="BF185" s="16">
        <v>85.854399999999998</v>
      </c>
      <c r="BG185" s="16">
        <v>84.847800000000007</v>
      </c>
      <c r="BH185" s="16">
        <v>83.841200000000001</v>
      </c>
      <c r="BI185" s="16">
        <v>82.834599999999995</v>
      </c>
      <c r="BJ185" s="16">
        <v>81.828000000000003</v>
      </c>
    </row>
    <row r="186" spans="1:62" x14ac:dyDescent="0.35">
      <c r="A186" s="16" t="s">
        <v>417</v>
      </c>
      <c r="B186" s="16" t="s">
        <v>218</v>
      </c>
      <c r="C186" s="16" t="s">
        <v>4</v>
      </c>
      <c r="D186" s="16" t="s">
        <v>628</v>
      </c>
      <c r="E186" s="16">
        <v>129.67679999999999</v>
      </c>
      <c r="F186" s="16">
        <v>128.77440000000001</v>
      </c>
      <c r="G186" s="16">
        <v>127.872</v>
      </c>
      <c r="H186" s="16">
        <v>125.63160000000001</v>
      </c>
      <c r="I186" s="16">
        <v>123.3912</v>
      </c>
      <c r="J186" s="16">
        <v>121.1508</v>
      </c>
      <c r="K186" s="16">
        <v>118.9104</v>
      </c>
      <c r="L186" s="16">
        <v>116.67</v>
      </c>
      <c r="M186" s="16">
        <v>113.96339999999999</v>
      </c>
      <c r="N186" s="16">
        <v>111.2568</v>
      </c>
      <c r="O186" s="16">
        <v>108.5502</v>
      </c>
      <c r="P186" s="16">
        <v>105.8436</v>
      </c>
      <c r="Q186" s="16">
        <v>103.137</v>
      </c>
      <c r="R186" s="16">
        <v>101.2146</v>
      </c>
      <c r="S186" s="16">
        <v>99.292199999999994</v>
      </c>
      <c r="T186" s="16">
        <v>97.369799999999998</v>
      </c>
      <c r="U186" s="16">
        <v>95.447400000000002</v>
      </c>
      <c r="V186" s="16">
        <v>93.525000000000006</v>
      </c>
      <c r="W186" s="16">
        <v>92.631200000000007</v>
      </c>
      <c r="X186" s="16">
        <v>91.737399999999994</v>
      </c>
      <c r="Y186" s="16">
        <v>90.843599999999995</v>
      </c>
      <c r="Z186" s="16">
        <v>89.949799999999996</v>
      </c>
      <c r="AA186" s="16">
        <v>89.055999999999997</v>
      </c>
      <c r="AB186" s="16">
        <v>88.447800000000001</v>
      </c>
      <c r="AC186" s="16">
        <v>87.839600000000004</v>
      </c>
      <c r="AD186" s="16">
        <v>87.231399999999994</v>
      </c>
      <c r="AE186" s="16">
        <v>86.623199999999997</v>
      </c>
      <c r="AF186" s="16">
        <v>86.015000000000001</v>
      </c>
      <c r="AG186" s="16">
        <v>84.863</v>
      </c>
      <c r="AH186" s="16">
        <v>83.710999999999999</v>
      </c>
      <c r="AI186" s="16">
        <v>82.558999999999997</v>
      </c>
      <c r="AJ186" s="16">
        <v>81.406999999999996</v>
      </c>
      <c r="AK186" s="16">
        <v>80.254999999999995</v>
      </c>
      <c r="AL186" s="16">
        <v>78.978200000000001</v>
      </c>
      <c r="AM186" s="16">
        <v>77.701400000000007</v>
      </c>
      <c r="AN186" s="16">
        <v>76.424599999999998</v>
      </c>
      <c r="AO186" s="16">
        <v>75.147800000000004</v>
      </c>
      <c r="AP186" s="16">
        <v>73.870999999999995</v>
      </c>
      <c r="AQ186" s="16">
        <v>73.398600000000002</v>
      </c>
      <c r="AR186" s="16">
        <v>72.926199999999994</v>
      </c>
      <c r="AS186" s="16">
        <v>72.453800000000001</v>
      </c>
      <c r="AT186" s="16">
        <v>71.981399999999994</v>
      </c>
      <c r="AU186" s="16">
        <v>71.509</v>
      </c>
      <c r="AV186" s="16">
        <v>71.517399999999995</v>
      </c>
      <c r="AW186" s="16">
        <v>71.525800000000004</v>
      </c>
      <c r="AX186" s="16">
        <v>71.534199999999998</v>
      </c>
      <c r="AY186" s="16">
        <v>71.542599999999993</v>
      </c>
      <c r="AZ186" s="16">
        <v>71.551000000000002</v>
      </c>
      <c r="BA186" s="16">
        <v>69.704400000000007</v>
      </c>
      <c r="BB186" s="16">
        <v>67.857799999999997</v>
      </c>
      <c r="BC186" s="16">
        <v>66.011200000000002</v>
      </c>
      <c r="BD186" s="16">
        <v>64.164599999999993</v>
      </c>
      <c r="BE186" s="16">
        <v>62.317999999999998</v>
      </c>
      <c r="BF186" s="16">
        <v>61.230800000000002</v>
      </c>
      <c r="BG186" s="16">
        <v>60.143599999999999</v>
      </c>
      <c r="BH186" s="16">
        <v>59.056399999999996</v>
      </c>
      <c r="BI186" s="16">
        <v>57.969200000000001</v>
      </c>
      <c r="BJ186" s="16">
        <v>56.881999999999998</v>
      </c>
    </row>
    <row r="187" spans="1:62" x14ac:dyDescent="0.35">
      <c r="A187" s="16" t="s">
        <v>418</v>
      </c>
      <c r="B187" s="16" t="s">
        <v>219</v>
      </c>
      <c r="C187" s="16" t="s">
        <v>4</v>
      </c>
      <c r="D187" s="16" t="s">
        <v>628</v>
      </c>
      <c r="E187" s="16">
        <v>66.277600000000007</v>
      </c>
      <c r="F187" s="16">
        <v>65.738799999999998</v>
      </c>
      <c r="G187" s="16">
        <v>65.2</v>
      </c>
      <c r="H187" s="16">
        <v>64.375200000000007</v>
      </c>
      <c r="I187" s="16">
        <v>63.550400000000003</v>
      </c>
      <c r="J187" s="16">
        <v>62.7256</v>
      </c>
      <c r="K187" s="16">
        <v>61.900799999999997</v>
      </c>
      <c r="L187" s="16">
        <v>61.076000000000001</v>
      </c>
      <c r="M187" s="16">
        <v>60.025599999999997</v>
      </c>
      <c r="N187" s="16">
        <v>58.975200000000001</v>
      </c>
      <c r="O187" s="16">
        <v>57.924799999999998</v>
      </c>
      <c r="P187" s="16">
        <v>56.874400000000001</v>
      </c>
      <c r="Q187" s="16">
        <v>55.823999999999998</v>
      </c>
      <c r="R187" s="16">
        <v>55.496400000000001</v>
      </c>
      <c r="S187" s="16">
        <v>55.168799999999997</v>
      </c>
      <c r="T187" s="16">
        <v>54.841200000000001</v>
      </c>
      <c r="U187" s="16">
        <v>54.513599999999997</v>
      </c>
      <c r="V187" s="16">
        <v>54.186</v>
      </c>
      <c r="W187" s="16">
        <v>53.664200000000001</v>
      </c>
      <c r="X187" s="16">
        <v>53.142400000000002</v>
      </c>
      <c r="Y187" s="16">
        <v>52.620600000000003</v>
      </c>
      <c r="Z187" s="16">
        <v>52.098799999999997</v>
      </c>
      <c r="AA187" s="16">
        <v>51.576999999999998</v>
      </c>
      <c r="AB187" s="16">
        <v>51.275599999999997</v>
      </c>
      <c r="AC187" s="16">
        <v>50.974200000000003</v>
      </c>
      <c r="AD187" s="16">
        <v>50.672800000000002</v>
      </c>
      <c r="AE187" s="16">
        <v>50.371400000000001</v>
      </c>
      <c r="AF187" s="16">
        <v>50.07</v>
      </c>
      <c r="AG187" s="16">
        <v>50.2532</v>
      </c>
      <c r="AH187" s="16">
        <v>50.436399999999999</v>
      </c>
      <c r="AI187" s="16">
        <v>50.619599999999998</v>
      </c>
      <c r="AJ187" s="16">
        <v>50.802799999999998</v>
      </c>
      <c r="AK187" s="16">
        <v>50.985999999999997</v>
      </c>
      <c r="AL187" s="16">
        <v>50.601199999999999</v>
      </c>
      <c r="AM187" s="16">
        <v>50.2164</v>
      </c>
      <c r="AN187" s="16">
        <v>49.831600000000002</v>
      </c>
      <c r="AO187" s="16">
        <v>49.446800000000003</v>
      </c>
      <c r="AP187" s="16">
        <v>49.061999999999998</v>
      </c>
      <c r="AQ187" s="16">
        <v>50.024000000000001</v>
      </c>
      <c r="AR187" s="16">
        <v>50.985999999999997</v>
      </c>
      <c r="AS187" s="16">
        <v>51.948</v>
      </c>
      <c r="AT187" s="16">
        <v>52.91</v>
      </c>
      <c r="AU187" s="16">
        <v>53.872</v>
      </c>
      <c r="AV187" s="16">
        <v>54.014000000000003</v>
      </c>
      <c r="AW187" s="16">
        <v>54.155999999999999</v>
      </c>
      <c r="AX187" s="16">
        <v>54.298000000000002</v>
      </c>
      <c r="AY187" s="16">
        <v>54.44</v>
      </c>
      <c r="AZ187" s="16">
        <v>54.582000000000001</v>
      </c>
      <c r="BA187" s="16">
        <v>55.121400000000001</v>
      </c>
      <c r="BB187" s="16">
        <v>55.660800000000002</v>
      </c>
      <c r="BC187" s="16">
        <v>56.200200000000002</v>
      </c>
      <c r="BD187" s="16">
        <v>56.739600000000003</v>
      </c>
      <c r="BE187" s="16">
        <v>57.279000000000003</v>
      </c>
      <c r="BF187" s="16">
        <v>56.654000000000003</v>
      </c>
      <c r="BG187" s="16">
        <v>56.029000000000003</v>
      </c>
      <c r="BH187" s="16">
        <v>55.404000000000003</v>
      </c>
      <c r="BI187" s="16">
        <v>54.779000000000003</v>
      </c>
      <c r="BJ187" s="16">
        <v>54.154000000000003</v>
      </c>
    </row>
    <row r="188" spans="1:62" x14ac:dyDescent="0.35">
      <c r="A188" s="16" t="s">
        <v>413</v>
      </c>
      <c r="B188" s="16" t="s">
        <v>214</v>
      </c>
      <c r="C188" s="16" t="s">
        <v>4</v>
      </c>
      <c r="D188" s="16" t="s">
        <v>628</v>
      </c>
    </row>
    <row r="189" spans="1:62" x14ac:dyDescent="0.35">
      <c r="A189" s="16" t="s">
        <v>415</v>
      </c>
      <c r="B189" s="16" t="s">
        <v>216</v>
      </c>
      <c r="C189" s="16" t="s">
        <v>4</v>
      </c>
      <c r="D189" s="16" t="s">
        <v>628</v>
      </c>
      <c r="E189" s="16">
        <v>93.846599999999995</v>
      </c>
      <c r="F189" s="16">
        <v>93.850800000000007</v>
      </c>
      <c r="G189" s="16">
        <v>93.855000000000004</v>
      </c>
      <c r="H189" s="16">
        <v>93.840800000000002</v>
      </c>
      <c r="I189" s="16">
        <v>93.826599999999999</v>
      </c>
      <c r="J189" s="16">
        <v>93.812399999999997</v>
      </c>
      <c r="K189" s="16">
        <v>93.798199999999994</v>
      </c>
      <c r="L189" s="16">
        <v>93.784000000000006</v>
      </c>
      <c r="M189" s="16">
        <v>94.544600000000003</v>
      </c>
      <c r="N189" s="16">
        <v>95.305199999999999</v>
      </c>
      <c r="O189" s="16">
        <v>96.065799999999996</v>
      </c>
      <c r="P189" s="16">
        <v>96.826400000000007</v>
      </c>
      <c r="Q189" s="16">
        <v>97.587000000000003</v>
      </c>
      <c r="R189" s="16">
        <v>96.680599999999998</v>
      </c>
      <c r="S189" s="16">
        <v>95.774199999999993</v>
      </c>
      <c r="T189" s="16">
        <v>94.867800000000003</v>
      </c>
      <c r="U189" s="16">
        <v>93.961399999999998</v>
      </c>
      <c r="V189" s="16">
        <v>93.055000000000007</v>
      </c>
      <c r="W189" s="16">
        <v>92.171000000000006</v>
      </c>
      <c r="X189" s="16">
        <v>91.287000000000006</v>
      </c>
      <c r="Y189" s="16">
        <v>90.403000000000006</v>
      </c>
      <c r="Z189" s="16">
        <v>89.519000000000005</v>
      </c>
      <c r="AA189" s="16">
        <v>88.635000000000005</v>
      </c>
      <c r="AB189" s="16">
        <v>87.625600000000006</v>
      </c>
      <c r="AC189" s="16">
        <v>86.616200000000006</v>
      </c>
      <c r="AD189" s="16">
        <v>85.606800000000007</v>
      </c>
      <c r="AE189" s="16">
        <v>84.597399999999993</v>
      </c>
      <c r="AF189" s="16">
        <v>83.587999999999994</v>
      </c>
      <c r="AG189" s="16">
        <v>82.036799999999999</v>
      </c>
      <c r="AH189" s="16">
        <v>80.485600000000005</v>
      </c>
      <c r="AI189" s="16">
        <v>78.934399999999997</v>
      </c>
      <c r="AJ189" s="16">
        <v>77.383200000000002</v>
      </c>
      <c r="AK189" s="16">
        <v>75.831999999999994</v>
      </c>
      <c r="AL189" s="16">
        <v>74.986599999999996</v>
      </c>
      <c r="AM189" s="16">
        <v>74.141199999999998</v>
      </c>
      <c r="AN189" s="16">
        <v>73.2958</v>
      </c>
      <c r="AO189" s="16">
        <v>72.450400000000002</v>
      </c>
      <c r="AP189" s="16">
        <v>71.605000000000004</v>
      </c>
      <c r="AQ189" s="16">
        <v>70.284599999999998</v>
      </c>
      <c r="AR189" s="16">
        <v>68.964200000000005</v>
      </c>
      <c r="AS189" s="16">
        <v>67.643799999999999</v>
      </c>
      <c r="AT189" s="16">
        <v>66.323400000000007</v>
      </c>
      <c r="AU189" s="16">
        <v>65.003</v>
      </c>
      <c r="AV189" s="16">
        <v>64.222800000000007</v>
      </c>
      <c r="AW189" s="16">
        <v>63.442599999999999</v>
      </c>
      <c r="AX189" s="16">
        <v>62.662399999999998</v>
      </c>
      <c r="AY189" s="16">
        <v>61.882199999999997</v>
      </c>
      <c r="AZ189" s="16">
        <v>61.101999999999997</v>
      </c>
      <c r="BA189" s="16">
        <v>60.196399999999997</v>
      </c>
      <c r="BB189" s="16">
        <v>59.290799999999997</v>
      </c>
      <c r="BC189" s="16">
        <v>58.385199999999998</v>
      </c>
      <c r="BD189" s="16">
        <v>57.479599999999998</v>
      </c>
      <c r="BE189" s="16">
        <v>56.573999999999998</v>
      </c>
      <c r="BF189" s="16">
        <v>55.790199999999999</v>
      </c>
      <c r="BG189" s="16">
        <v>55.006399999999999</v>
      </c>
      <c r="BH189" s="16">
        <v>54.2226</v>
      </c>
      <c r="BI189" s="16">
        <v>53.438800000000001</v>
      </c>
      <c r="BJ189" s="16">
        <v>52.655000000000001</v>
      </c>
    </row>
    <row r="190" spans="1:62" x14ac:dyDescent="0.35">
      <c r="A190" s="16" t="s">
        <v>419</v>
      </c>
      <c r="B190" s="16" t="s">
        <v>220</v>
      </c>
      <c r="C190" s="16" t="s">
        <v>4</v>
      </c>
      <c r="D190" s="16" t="s">
        <v>628</v>
      </c>
      <c r="E190" s="16">
        <v>39.671999999999997</v>
      </c>
      <c r="F190" s="16">
        <v>37.466999999999999</v>
      </c>
      <c r="G190" s="16">
        <v>35.262</v>
      </c>
      <c r="H190" s="16">
        <v>34.453000000000003</v>
      </c>
      <c r="I190" s="16">
        <v>33.643999999999998</v>
      </c>
      <c r="J190" s="16">
        <v>32.835000000000001</v>
      </c>
      <c r="K190" s="16">
        <v>32.026000000000003</v>
      </c>
      <c r="L190" s="16">
        <v>31.216999999999999</v>
      </c>
      <c r="M190" s="16">
        <v>30.239799999999999</v>
      </c>
      <c r="N190" s="16">
        <v>29.262599999999999</v>
      </c>
      <c r="O190" s="16">
        <v>28.285399999999999</v>
      </c>
      <c r="P190" s="16">
        <v>27.308199999999999</v>
      </c>
      <c r="Q190" s="16">
        <v>26.331</v>
      </c>
      <c r="R190" s="16">
        <v>27.710999999999999</v>
      </c>
      <c r="S190" s="16">
        <v>29.091000000000001</v>
      </c>
      <c r="T190" s="16">
        <v>30.471</v>
      </c>
      <c r="U190" s="16">
        <v>31.850999999999999</v>
      </c>
      <c r="V190" s="16">
        <v>33.231000000000002</v>
      </c>
      <c r="W190" s="16">
        <v>33.450400000000002</v>
      </c>
      <c r="X190" s="16">
        <v>33.669800000000002</v>
      </c>
      <c r="Y190" s="16">
        <v>33.889200000000002</v>
      </c>
      <c r="Z190" s="16">
        <v>34.108600000000003</v>
      </c>
      <c r="AA190" s="16">
        <v>34.328000000000003</v>
      </c>
      <c r="AB190" s="16">
        <v>33.953000000000003</v>
      </c>
      <c r="AC190" s="16">
        <v>33.578000000000003</v>
      </c>
      <c r="AD190" s="16">
        <v>33.203000000000003</v>
      </c>
      <c r="AE190" s="16">
        <v>32.828000000000003</v>
      </c>
      <c r="AF190" s="16">
        <v>32.453000000000003</v>
      </c>
      <c r="AG190" s="16">
        <v>31.835000000000001</v>
      </c>
      <c r="AH190" s="16">
        <v>31.216999999999999</v>
      </c>
      <c r="AI190" s="16">
        <v>30.599</v>
      </c>
      <c r="AJ190" s="16">
        <v>29.981000000000002</v>
      </c>
      <c r="AK190" s="16">
        <v>29.363</v>
      </c>
      <c r="AL190" s="16">
        <v>27.2972</v>
      </c>
      <c r="AM190" s="16">
        <v>25.231400000000001</v>
      </c>
      <c r="AN190" s="16">
        <v>23.165600000000001</v>
      </c>
      <c r="AO190" s="16">
        <v>21.099799999999998</v>
      </c>
      <c r="AP190" s="16">
        <v>19.033999999999999</v>
      </c>
      <c r="AQ190" s="16">
        <v>18.325199999999999</v>
      </c>
      <c r="AR190" s="16">
        <v>17.616399999999999</v>
      </c>
      <c r="AS190" s="16">
        <v>16.907599999999999</v>
      </c>
      <c r="AT190" s="16">
        <v>16.198799999999999</v>
      </c>
      <c r="AU190" s="16">
        <v>15.49</v>
      </c>
      <c r="AV190" s="16">
        <v>15.5802</v>
      </c>
      <c r="AW190" s="16">
        <v>15.670400000000001</v>
      </c>
      <c r="AX190" s="16">
        <v>15.7606</v>
      </c>
      <c r="AY190" s="16">
        <v>15.8508</v>
      </c>
      <c r="AZ190" s="16">
        <v>15.941000000000001</v>
      </c>
      <c r="BA190" s="16">
        <v>15.619400000000001</v>
      </c>
      <c r="BB190" s="16">
        <v>15.297800000000001</v>
      </c>
      <c r="BC190" s="16">
        <v>14.9762</v>
      </c>
      <c r="BD190" s="16">
        <v>14.6546</v>
      </c>
      <c r="BE190" s="16">
        <v>14.333</v>
      </c>
      <c r="BF190" s="16">
        <v>13.574</v>
      </c>
      <c r="BG190" s="16">
        <v>12.815</v>
      </c>
      <c r="BH190" s="16">
        <v>12.055999999999999</v>
      </c>
      <c r="BI190" s="16">
        <v>11.297000000000001</v>
      </c>
      <c r="BJ190" s="16">
        <v>10.538</v>
      </c>
    </row>
    <row r="191" spans="1:62" x14ac:dyDescent="0.35">
      <c r="A191" s="16" t="s">
        <v>713</v>
      </c>
      <c r="B191" s="16" t="s">
        <v>714</v>
      </c>
      <c r="C191" s="16" t="s">
        <v>4</v>
      </c>
      <c r="D191" s="16" t="s">
        <v>628</v>
      </c>
      <c r="E191" s="16">
        <v>165.64397377544717</v>
      </c>
      <c r="F191" s="16">
        <v>165.79605043703867</v>
      </c>
      <c r="G191" s="16">
        <v>165.95314676358979</v>
      </c>
      <c r="H191" s="16">
        <v>165.76289648296472</v>
      </c>
      <c r="I191" s="16">
        <v>165.60346585001344</v>
      </c>
      <c r="J191" s="16">
        <v>165.48657163821343</v>
      </c>
      <c r="K191" s="16">
        <v>165.4406864313477</v>
      </c>
      <c r="L191" s="16">
        <v>165.37895721031344</v>
      </c>
      <c r="M191" s="16">
        <v>165.29227957862935</v>
      </c>
      <c r="N191" s="16">
        <v>165.13101502386661</v>
      </c>
      <c r="O191" s="16">
        <v>164.94996504865853</v>
      </c>
      <c r="P191" s="16">
        <v>164.89687171305408</v>
      </c>
      <c r="Q191" s="16">
        <v>164.90772848820356</v>
      </c>
      <c r="R191" s="16">
        <v>164.66391199802135</v>
      </c>
      <c r="S191" s="16">
        <v>164.3840666621947</v>
      </c>
      <c r="T191" s="16">
        <v>164.03048489375715</v>
      </c>
      <c r="U191" s="16">
        <v>163.56422768354636</v>
      </c>
      <c r="V191" s="16">
        <v>163.04531790489827</v>
      </c>
      <c r="W191" s="16">
        <v>162.01637638218375</v>
      </c>
      <c r="X191" s="16">
        <v>160.97406301393352</v>
      </c>
      <c r="Y191" s="16">
        <v>159.92821194216043</v>
      </c>
      <c r="Z191" s="16">
        <v>158.88554476884994</v>
      </c>
      <c r="AA191" s="16">
        <v>157.82725560333904</v>
      </c>
      <c r="AB191" s="16">
        <v>156.39137033678284</v>
      </c>
      <c r="AC191" s="16">
        <v>154.99531423181088</v>
      </c>
      <c r="AD191" s="16">
        <v>153.65793680080131</v>
      </c>
      <c r="AE191" s="16">
        <v>152.35415598709184</v>
      </c>
      <c r="AF191" s="16">
        <v>151.10387026132264</v>
      </c>
      <c r="AG191" s="16">
        <v>149.77461035470012</v>
      </c>
      <c r="AH191" s="16">
        <v>148.41802259213375</v>
      </c>
      <c r="AI191" s="16">
        <v>147.02419726966926</v>
      </c>
      <c r="AJ191" s="16">
        <v>145.60476522905242</v>
      </c>
      <c r="AK191" s="16">
        <v>144.15993573182206</v>
      </c>
      <c r="AL191" s="16">
        <v>143.42379355548658</v>
      </c>
      <c r="AM191" s="16">
        <v>142.67983838053402</v>
      </c>
      <c r="AN191" s="16">
        <v>141.93672111612335</v>
      </c>
      <c r="AO191" s="16">
        <v>141.19326426607444</v>
      </c>
      <c r="AP191" s="16">
        <v>140.46261187140499</v>
      </c>
      <c r="AQ191" s="16">
        <v>139.55860739347969</v>
      </c>
      <c r="AR191" s="16">
        <v>138.6510881308011</v>
      </c>
      <c r="AS191" s="16">
        <v>137.73618214891403</v>
      </c>
      <c r="AT191" s="16">
        <v>136.81470349276307</v>
      </c>
      <c r="AU191" s="16">
        <v>135.88249789002995</v>
      </c>
      <c r="AV191" s="16">
        <v>134.6359481860745</v>
      </c>
      <c r="AW191" s="16">
        <v>133.40826965592723</v>
      </c>
      <c r="AX191" s="16">
        <v>132.2084614248563</v>
      </c>
      <c r="AY191" s="16">
        <v>131.02912672537573</v>
      </c>
      <c r="AZ191" s="16">
        <v>129.8721201727009</v>
      </c>
      <c r="BA191" s="16">
        <v>127.89499781767138</v>
      </c>
      <c r="BB191" s="16">
        <v>125.89318299662554</v>
      </c>
      <c r="BC191" s="16">
        <v>123.85524272902026</v>
      </c>
      <c r="BD191" s="16">
        <v>121.76751451793164</v>
      </c>
      <c r="BE191" s="16">
        <v>119.65965095345709</v>
      </c>
      <c r="BF191" s="16">
        <v>117.46837421607543</v>
      </c>
      <c r="BG191" s="16">
        <v>115.29049073647123</v>
      </c>
      <c r="BH191" s="16">
        <v>113.14161854623727</v>
      </c>
      <c r="BI191" s="16">
        <v>111.02139080494484</v>
      </c>
      <c r="BJ191" s="16">
        <v>108.92880849681669</v>
      </c>
    </row>
    <row r="192" spans="1:62" x14ac:dyDescent="0.35">
      <c r="A192" s="16" t="s">
        <v>421</v>
      </c>
      <c r="B192" s="16" t="s">
        <v>222</v>
      </c>
      <c r="C192" s="16" t="s">
        <v>4</v>
      </c>
      <c r="D192" s="16" t="s">
        <v>628</v>
      </c>
      <c r="E192" s="16">
        <v>106.9978</v>
      </c>
      <c r="F192" s="16">
        <v>104.8814</v>
      </c>
      <c r="G192" s="16">
        <v>102.765</v>
      </c>
      <c r="H192" s="16">
        <v>99.646600000000007</v>
      </c>
      <c r="I192" s="16">
        <v>96.528199999999998</v>
      </c>
      <c r="J192" s="16">
        <v>93.409800000000004</v>
      </c>
      <c r="K192" s="16">
        <v>90.291399999999996</v>
      </c>
      <c r="L192" s="16">
        <v>87.173000000000002</v>
      </c>
      <c r="M192" s="16">
        <v>85.698800000000006</v>
      </c>
      <c r="N192" s="16">
        <v>84.224599999999995</v>
      </c>
      <c r="O192" s="16">
        <v>82.750399999999999</v>
      </c>
      <c r="P192" s="16">
        <v>81.276200000000003</v>
      </c>
      <c r="Q192" s="16">
        <v>79.802000000000007</v>
      </c>
      <c r="R192" s="16">
        <v>79.671800000000005</v>
      </c>
      <c r="S192" s="16">
        <v>79.541600000000003</v>
      </c>
      <c r="T192" s="16">
        <v>79.4114</v>
      </c>
      <c r="U192" s="16">
        <v>79.281199999999998</v>
      </c>
      <c r="V192" s="16">
        <v>79.150999999999996</v>
      </c>
      <c r="W192" s="16">
        <v>77.240600000000001</v>
      </c>
      <c r="X192" s="16">
        <v>75.330200000000005</v>
      </c>
      <c r="Y192" s="16">
        <v>73.419799999999995</v>
      </c>
      <c r="Z192" s="16">
        <v>71.509399999999999</v>
      </c>
      <c r="AA192" s="16">
        <v>69.599000000000004</v>
      </c>
      <c r="AB192" s="16">
        <v>68.951800000000006</v>
      </c>
      <c r="AC192" s="16">
        <v>68.304599999999994</v>
      </c>
      <c r="AD192" s="16">
        <v>67.657399999999996</v>
      </c>
      <c r="AE192" s="16">
        <v>67.010199999999998</v>
      </c>
      <c r="AF192" s="16">
        <v>66.363</v>
      </c>
      <c r="AG192" s="16">
        <v>67.727000000000004</v>
      </c>
      <c r="AH192" s="16">
        <v>69.090999999999994</v>
      </c>
      <c r="AI192" s="16">
        <v>70.454999999999998</v>
      </c>
      <c r="AJ192" s="16">
        <v>71.819000000000003</v>
      </c>
      <c r="AK192" s="16">
        <v>73.183000000000007</v>
      </c>
      <c r="AL192" s="16">
        <v>73.026399999999995</v>
      </c>
      <c r="AM192" s="16">
        <v>72.869799999999998</v>
      </c>
      <c r="AN192" s="16">
        <v>72.713200000000001</v>
      </c>
      <c r="AO192" s="16">
        <v>72.556600000000003</v>
      </c>
      <c r="AP192" s="16">
        <v>72.400000000000006</v>
      </c>
      <c r="AQ192" s="16">
        <v>71.003200000000007</v>
      </c>
      <c r="AR192" s="16">
        <v>69.606399999999994</v>
      </c>
      <c r="AS192" s="16">
        <v>68.209599999999995</v>
      </c>
      <c r="AT192" s="16">
        <v>66.812799999999996</v>
      </c>
      <c r="AU192" s="16">
        <v>65.415999999999997</v>
      </c>
      <c r="AV192" s="16">
        <v>62.453200000000002</v>
      </c>
      <c r="AW192" s="16">
        <v>59.490400000000001</v>
      </c>
      <c r="AX192" s="16">
        <v>56.5276</v>
      </c>
      <c r="AY192" s="16">
        <v>53.564799999999998</v>
      </c>
      <c r="AZ192" s="16">
        <v>50.601999999999997</v>
      </c>
      <c r="BA192" s="16">
        <v>49.6004</v>
      </c>
      <c r="BB192" s="16">
        <v>48.598799999999997</v>
      </c>
      <c r="BC192" s="16">
        <v>47.597200000000001</v>
      </c>
      <c r="BD192" s="16">
        <v>46.595599999999997</v>
      </c>
      <c r="BE192" s="16">
        <v>45.594000000000001</v>
      </c>
      <c r="BF192" s="16">
        <v>42.294800000000002</v>
      </c>
      <c r="BG192" s="16">
        <v>38.995600000000003</v>
      </c>
      <c r="BH192" s="16">
        <v>35.696399999999997</v>
      </c>
      <c r="BI192" s="16">
        <v>32.397199999999998</v>
      </c>
      <c r="BJ192" s="16">
        <v>29.097999999999999</v>
      </c>
    </row>
    <row r="193" spans="1:62" x14ac:dyDescent="0.35">
      <c r="A193" s="16" t="s">
        <v>715</v>
      </c>
      <c r="B193" s="16" t="s">
        <v>167</v>
      </c>
      <c r="C193" s="16" t="s">
        <v>4</v>
      </c>
      <c r="D193" s="16" t="s">
        <v>628</v>
      </c>
      <c r="E193" s="16">
        <v>7.7460000000000004</v>
      </c>
      <c r="F193" s="16">
        <v>7.1109999999999998</v>
      </c>
      <c r="G193" s="16">
        <v>6.476</v>
      </c>
      <c r="H193" s="16">
        <v>6.3428000000000004</v>
      </c>
      <c r="I193" s="16">
        <v>6.2096</v>
      </c>
      <c r="J193" s="16">
        <v>6.0763999999999996</v>
      </c>
      <c r="K193" s="16">
        <v>5.9432</v>
      </c>
      <c r="L193" s="16">
        <v>5.81</v>
      </c>
      <c r="M193" s="16">
        <v>5.4737999999999998</v>
      </c>
      <c r="N193" s="16">
        <v>5.1375999999999999</v>
      </c>
      <c r="O193" s="16">
        <v>4.8014000000000001</v>
      </c>
      <c r="P193" s="16">
        <v>4.4652000000000003</v>
      </c>
      <c r="Q193" s="16">
        <v>4.1289999999999996</v>
      </c>
      <c r="R193" s="16">
        <v>4.2493999999999996</v>
      </c>
      <c r="S193" s="16">
        <v>4.3697999999999997</v>
      </c>
      <c r="T193" s="16">
        <v>4.4901999999999997</v>
      </c>
      <c r="U193" s="16">
        <v>4.6105999999999998</v>
      </c>
      <c r="V193" s="16">
        <v>4.7309999999999999</v>
      </c>
      <c r="W193" s="16">
        <v>4.8166000000000002</v>
      </c>
      <c r="X193" s="16">
        <v>4.9021999999999997</v>
      </c>
      <c r="Y193" s="16">
        <v>4.9878</v>
      </c>
      <c r="Z193" s="16">
        <v>5.0734000000000004</v>
      </c>
      <c r="AA193" s="16">
        <v>5.1589999999999998</v>
      </c>
      <c r="AB193" s="16">
        <v>4.7610000000000001</v>
      </c>
      <c r="AC193" s="16">
        <v>4.3630000000000004</v>
      </c>
      <c r="AD193" s="16">
        <v>3.9649999999999999</v>
      </c>
      <c r="AE193" s="16">
        <v>3.5670000000000002</v>
      </c>
      <c r="AF193" s="16">
        <v>3.169</v>
      </c>
      <c r="AG193" s="16">
        <v>2.8862000000000001</v>
      </c>
      <c r="AH193" s="16">
        <v>2.6034000000000002</v>
      </c>
      <c r="AI193" s="16">
        <v>2.3206000000000002</v>
      </c>
      <c r="AJ193" s="16">
        <v>2.0377999999999998</v>
      </c>
      <c r="AK193" s="16">
        <v>1.7549999999999999</v>
      </c>
      <c r="AL193" s="16">
        <v>1.6532</v>
      </c>
      <c r="AM193" s="16">
        <v>1.5513999999999999</v>
      </c>
      <c r="AN193" s="16">
        <v>1.4496</v>
      </c>
      <c r="AO193" s="16">
        <v>1.3478000000000001</v>
      </c>
      <c r="AP193" s="16">
        <v>1.246</v>
      </c>
      <c r="AQ193" s="16">
        <v>1.1888000000000001</v>
      </c>
      <c r="AR193" s="16">
        <v>1.1315999999999999</v>
      </c>
      <c r="AS193" s="16">
        <v>1.0744</v>
      </c>
      <c r="AT193" s="16">
        <v>1.0172000000000001</v>
      </c>
      <c r="AU193" s="16">
        <v>0.96</v>
      </c>
      <c r="AV193" s="16">
        <v>0.89280000000000004</v>
      </c>
      <c r="AW193" s="16">
        <v>0.8256</v>
      </c>
      <c r="AX193" s="16">
        <v>0.75839999999999996</v>
      </c>
      <c r="AY193" s="16">
        <v>0.69120000000000004</v>
      </c>
      <c r="AZ193" s="16">
        <v>0.624</v>
      </c>
      <c r="BA193" s="16">
        <v>0.56100000000000005</v>
      </c>
      <c r="BB193" s="16">
        <v>0.498</v>
      </c>
      <c r="BC193" s="16">
        <v>0.435</v>
      </c>
      <c r="BD193" s="16">
        <v>0.372</v>
      </c>
      <c r="BE193" s="16">
        <v>0.309</v>
      </c>
      <c r="BF193" s="16">
        <v>0.30380000000000001</v>
      </c>
      <c r="BG193" s="16">
        <v>0.29859999999999998</v>
      </c>
      <c r="BH193" s="16">
        <v>0.29339999999999999</v>
      </c>
      <c r="BI193" s="16">
        <v>0.28820000000000001</v>
      </c>
      <c r="BJ193" s="16">
        <v>0.28299999999999997</v>
      </c>
    </row>
    <row r="194" spans="1:62" x14ac:dyDescent="0.35">
      <c r="A194" s="16" t="s">
        <v>420</v>
      </c>
      <c r="B194" s="16" t="s">
        <v>221</v>
      </c>
      <c r="C194" s="16" t="s">
        <v>4</v>
      </c>
      <c r="D194" s="16" t="s">
        <v>628</v>
      </c>
      <c r="E194" s="16">
        <v>26.900200000000002</v>
      </c>
      <c r="F194" s="16">
        <v>26.951599999999999</v>
      </c>
      <c r="G194" s="16">
        <v>27.003</v>
      </c>
      <c r="H194" s="16">
        <v>27.567799999999998</v>
      </c>
      <c r="I194" s="16">
        <v>28.1326</v>
      </c>
      <c r="J194" s="16">
        <v>28.697399999999998</v>
      </c>
      <c r="K194" s="16">
        <v>29.2622</v>
      </c>
      <c r="L194" s="16">
        <v>29.827000000000002</v>
      </c>
      <c r="M194" s="16">
        <v>30.247599999999998</v>
      </c>
      <c r="N194" s="16">
        <v>30.668199999999999</v>
      </c>
      <c r="O194" s="16">
        <v>31.088799999999999</v>
      </c>
      <c r="P194" s="16">
        <v>31.509399999999999</v>
      </c>
      <c r="Q194" s="16">
        <v>31.93</v>
      </c>
      <c r="R194" s="16">
        <v>33.224400000000003</v>
      </c>
      <c r="S194" s="16">
        <v>34.518799999999999</v>
      </c>
      <c r="T194" s="16">
        <v>35.813200000000002</v>
      </c>
      <c r="U194" s="16">
        <v>37.107599999999998</v>
      </c>
      <c r="V194" s="16">
        <v>38.402000000000001</v>
      </c>
      <c r="W194" s="16">
        <v>38.299599999999998</v>
      </c>
      <c r="X194" s="16">
        <v>38.197200000000002</v>
      </c>
      <c r="Y194" s="16">
        <v>38.094799999999999</v>
      </c>
      <c r="Z194" s="16">
        <v>37.992400000000004</v>
      </c>
      <c r="AA194" s="16">
        <v>37.89</v>
      </c>
      <c r="AB194" s="16">
        <v>35.907200000000003</v>
      </c>
      <c r="AC194" s="16">
        <v>33.924399999999999</v>
      </c>
      <c r="AD194" s="16">
        <v>31.941600000000001</v>
      </c>
      <c r="AE194" s="16">
        <v>29.9588</v>
      </c>
      <c r="AF194" s="16">
        <v>27.975999999999999</v>
      </c>
      <c r="AG194" s="16">
        <v>26.7498</v>
      </c>
      <c r="AH194" s="16">
        <v>25.523599999999998</v>
      </c>
      <c r="AI194" s="16">
        <v>24.2974</v>
      </c>
      <c r="AJ194" s="16">
        <v>23.071200000000001</v>
      </c>
      <c r="AK194" s="16">
        <v>21.844999999999999</v>
      </c>
      <c r="AL194" s="16">
        <v>21.5594</v>
      </c>
      <c r="AM194" s="16">
        <v>21.273800000000001</v>
      </c>
      <c r="AN194" s="16">
        <v>20.988199999999999</v>
      </c>
      <c r="AO194" s="16">
        <v>20.7026</v>
      </c>
      <c r="AP194" s="16">
        <v>20.417000000000002</v>
      </c>
      <c r="AQ194" s="16">
        <v>20.3734</v>
      </c>
      <c r="AR194" s="16">
        <v>20.329799999999999</v>
      </c>
      <c r="AS194" s="16">
        <v>20.286200000000001</v>
      </c>
      <c r="AT194" s="16">
        <v>20.242599999999999</v>
      </c>
      <c r="AU194" s="16">
        <v>20.199000000000002</v>
      </c>
      <c r="AV194" s="16">
        <v>19.406400000000001</v>
      </c>
      <c r="AW194" s="16">
        <v>18.613800000000001</v>
      </c>
      <c r="AX194" s="16">
        <v>17.821200000000001</v>
      </c>
      <c r="AY194" s="16">
        <v>17.028600000000001</v>
      </c>
      <c r="AZ194" s="16">
        <v>16.236000000000001</v>
      </c>
      <c r="BA194" s="16">
        <v>15.271599999999999</v>
      </c>
      <c r="BB194" s="16">
        <v>14.3072</v>
      </c>
      <c r="BC194" s="16">
        <v>13.3428</v>
      </c>
      <c r="BD194" s="16">
        <v>12.378399999999999</v>
      </c>
      <c r="BE194" s="16">
        <v>11.414</v>
      </c>
      <c r="BF194" s="16">
        <v>10.8072</v>
      </c>
      <c r="BG194" s="16">
        <v>10.2004</v>
      </c>
      <c r="BH194" s="16">
        <v>9.5936000000000003</v>
      </c>
      <c r="BI194" s="16">
        <v>8.9868000000000006</v>
      </c>
      <c r="BJ194" s="16">
        <v>8.3800000000000008</v>
      </c>
    </row>
    <row r="195" spans="1:62" x14ac:dyDescent="0.35">
      <c r="A195" s="16" t="s">
        <v>416</v>
      </c>
      <c r="B195" s="16" t="s">
        <v>217</v>
      </c>
      <c r="C195" s="16" t="s">
        <v>4</v>
      </c>
      <c r="D195" s="16" t="s">
        <v>628</v>
      </c>
      <c r="E195" s="16">
        <v>102.69799999999999</v>
      </c>
      <c r="F195" s="16">
        <v>102.31100000000001</v>
      </c>
      <c r="G195" s="16">
        <v>101.92400000000001</v>
      </c>
      <c r="H195" s="16">
        <v>101.62</v>
      </c>
      <c r="I195" s="16">
        <v>101.316</v>
      </c>
      <c r="J195" s="16">
        <v>101.012</v>
      </c>
      <c r="K195" s="16">
        <v>100.708</v>
      </c>
      <c r="L195" s="16">
        <v>100.404</v>
      </c>
      <c r="M195" s="16">
        <v>99.9726</v>
      </c>
      <c r="N195" s="16">
        <v>99.541200000000003</v>
      </c>
      <c r="O195" s="16">
        <v>99.109800000000007</v>
      </c>
      <c r="P195" s="16">
        <v>98.678399999999996</v>
      </c>
      <c r="Q195" s="16">
        <v>98.247</v>
      </c>
      <c r="R195" s="16">
        <v>97.972800000000007</v>
      </c>
      <c r="S195" s="16">
        <v>97.698599999999999</v>
      </c>
      <c r="T195" s="16">
        <v>97.424400000000006</v>
      </c>
      <c r="U195" s="16">
        <v>97.150199999999998</v>
      </c>
      <c r="V195" s="16">
        <v>96.876000000000005</v>
      </c>
      <c r="W195" s="16">
        <v>96.625200000000007</v>
      </c>
      <c r="X195" s="16">
        <v>96.374399999999994</v>
      </c>
      <c r="Y195" s="16">
        <v>96.123599999999996</v>
      </c>
      <c r="Z195" s="16">
        <v>95.872799999999998</v>
      </c>
      <c r="AA195" s="16">
        <v>95.622</v>
      </c>
      <c r="AB195" s="16">
        <v>95.069800000000001</v>
      </c>
      <c r="AC195" s="16">
        <v>94.517600000000002</v>
      </c>
      <c r="AD195" s="16">
        <v>93.965400000000002</v>
      </c>
      <c r="AE195" s="16">
        <v>93.413200000000003</v>
      </c>
      <c r="AF195" s="16">
        <v>92.861000000000004</v>
      </c>
      <c r="AG195" s="16">
        <v>92.769599999999997</v>
      </c>
      <c r="AH195" s="16">
        <v>92.678200000000004</v>
      </c>
      <c r="AI195" s="16">
        <v>92.586799999999997</v>
      </c>
      <c r="AJ195" s="16">
        <v>92.495400000000004</v>
      </c>
      <c r="AK195" s="16">
        <v>92.403999999999996</v>
      </c>
      <c r="AL195" s="16">
        <v>91.966999999999999</v>
      </c>
      <c r="AM195" s="16">
        <v>91.53</v>
      </c>
      <c r="AN195" s="16">
        <v>91.093000000000004</v>
      </c>
      <c r="AO195" s="16">
        <v>90.656000000000006</v>
      </c>
      <c r="AP195" s="16">
        <v>90.218999999999994</v>
      </c>
      <c r="AQ195" s="16">
        <v>89.129400000000004</v>
      </c>
      <c r="AR195" s="16">
        <v>88.0398</v>
      </c>
      <c r="AS195" s="16">
        <v>86.950199999999995</v>
      </c>
      <c r="AT195" s="16">
        <v>85.860600000000005</v>
      </c>
      <c r="AU195" s="16">
        <v>84.771000000000001</v>
      </c>
      <c r="AV195" s="16">
        <v>83.486800000000002</v>
      </c>
      <c r="AW195" s="16">
        <v>82.202600000000004</v>
      </c>
      <c r="AX195" s="16">
        <v>80.918400000000005</v>
      </c>
      <c r="AY195" s="16">
        <v>79.634200000000007</v>
      </c>
      <c r="AZ195" s="16">
        <v>78.349999999999994</v>
      </c>
      <c r="BA195" s="16">
        <v>77.2654</v>
      </c>
      <c r="BB195" s="16">
        <v>76.180800000000005</v>
      </c>
      <c r="BC195" s="16">
        <v>75.096199999999996</v>
      </c>
      <c r="BD195" s="16">
        <v>74.011600000000001</v>
      </c>
      <c r="BE195" s="16">
        <v>72.927000000000007</v>
      </c>
      <c r="BF195" s="16">
        <v>72.442400000000006</v>
      </c>
      <c r="BG195" s="16">
        <v>71.957800000000006</v>
      </c>
      <c r="BH195" s="16">
        <v>71.473200000000006</v>
      </c>
      <c r="BI195" s="16">
        <v>70.988600000000005</v>
      </c>
      <c r="BJ195" s="16">
        <v>70.504000000000005</v>
      </c>
    </row>
    <row r="196" spans="1:62" x14ac:dyDescent="0.35">
      <c r="A196" s="16" t="s">
        <v>716</v>
      </c>
      <c r="B196" s="16" t="s">
        <v>277</v>
      </c>
      <c r="C196" s="16" t="s">
        <v>4</v>
      </c>
      <c r="D196" s="16" t="s">
        <v>628</v>
      </c>
      <c r="E196" s="16">
        <v>111.26</v>
      </c>
      <c r="F196" s="16">
        <v>113.026</v>
      </c>
      <c r="G196" s="16">
        <v>114.792</v>
      </c>
      <c r="H196" s="16">
        <v>114.7894</v>
      </c>
      <c r="I196" s="16">
        <v>114.7868</v>
      </c>
      <c r="J196" s="16">
        <v>114.7842</v>
      </c>
      <c r="K196" s="16">
        <v>114.7816</v>
      </c>
      <c r="L196" s="16">
        <v>114.779</v>
      </c>
      <c r="M196" s="16">
        <v>113.908</v>
      </c>
      <c r="N196" s="16">
        <v>113.03700000000001</v>
      </c>
      <c r="O196" s="16">
        <v>112.166</v>
      </c>
      <c r="P196" s="16">
        <v>111.295</v>
      </c>
      <c r="Q196" s="16">
        <v>110.42400000000001</v>
      </c>
      <c r="R196" s="16">
        <v>110.0946</v>
      </c>
      <c r="S196" s="16">
        <v>109.76519999999999</v>
      </c>
      <c r="T196" s="16">
        <v>109.4358</v>
      </c>
      <c r="U196" s="16">
        <v>109.10639999999999</v>
      </c>
      <c r="V196" s="16">
        <v>108.777</v>
      </c>
      <c r="W196" s="16">
        <v>106.446</v>
      </c>
      <c r="X196" s="16">
        <v>104.11499999999999</v>
      </c>
      <c r="Y196" s="16">
        <v>101.78400000000001</v>
      </c>
      <c r="Z196" s="16">
        <v>99.453000000000003</v>
      </c>
      <c r="AA196" s="16">
        <v>97.122</v>
      </c>
      <c r="AB196" s="16">
        <v>97.698999999999998</v>
      </c>
      <c r="AC196" s="16">
        <v>98.275999999999996</v>
      </c>
      <c r="AD196" s="16">
        <v>98.852999999999994</v>
      </c>
      <c r="AE196" s="16">
        <v>99.43</v>
      </c>
      <c r="AF196" s="16">
        <v>100.00700000000001</v>
      </c>
      <c r="AG196" s="16">
        <v>102.023</v>
      </c>
      <c r="AH196" s="16">
        <v>104.039</v>
      </c>
      <c r="AI196" s="16">
        <v>106.05500000000001</v>
      </c>
      <c r="AJ196" s="16">
        <v>108.071</v>
      </c>
      <c r="AK196" s="16">
        <v>110.087</v>
      </c>
      <c r="AL196" s="16">
        <v>107.4704</v>
      </c>
      <c r="AM196" s="16">
        <v>104.85380000000001</v>
      </c>
      <c r="AN196" s="16">
        <v>102.2372</v>
      </c>
      <c r="AO196" s="16">
        <v>99.620599999999996</v>
      </c>
      <c r="AP196" s="16">
        <v>97.004000000000005</v>
      </c>
      <c r="AQ196" s="16">
        <v>91.712800000000001</v>
      </c>
      <c r="AR196" s="16">
        <v>86.421599999999998</v>
      </c>
      <c r="AS196" s="16">
        <v>81.130399999999995</v>
      </c>
      <c r="AT196" s="16">
        <v>75.839200000000005</v>
      </c>
      <c r="AU196" s="16">
        <v>70.548000000000002</v>
      </c>
      <c r="AV196" s="16">
        <v>69.603800000000007</v>
      </c>
      <c r="AW196" s="16">
        <v>68.659599999999998</v>
      </c>
      <c r="AX196" s="16">
        <v>67.715400000000002</v>
      </c>
      <c r="AY196" s="16">
        <v>66.771199999999993</v>
      </c>
      <c r="AZ196" s="16">
        <v>65.826999999999998</v>
      </c>
      <c r="BA196" s="16">
        <v>64.819999999999993</v>
      </c>
      <c r="BB196" s="16">
        <v>63.813000000000002</v>
      </c>
      <c r="BC196" s="16">
        <v>62.805999999999997</v>
      </c>
      <c r="BD196" s="16">
        <v>61.798999999999999</v>
      </c>
      <c r="BE196" s="16">
        <v>60.792000000000002</v>
      </c>
      <c r="BF196" s="16">
        <v>59.186799999999998</v>
      </c>
      <c r="BG196" s="16">
        <v>57.581600000000002</v>
      </c>
      <c r="BH196" s="16">
        <v>55.976399999999998</v>
      </c>
      <c r="BI196" s="16">
        <v>54.371200000000002</v>
      </c>
      <c r="BJ196" s="16">
        <v>52.765999999999998</v>
      </c>
    </row>
    <row r="197" spans="1:62" x14ac:dyDescent="0.35">
      <c r="A197" s="16" t="s">
        <v>717</v>
      </c>
      <c r="B197" s="16" t="s">
        <v>718</v>
      </c>
      <c r="C197" s="16" t="s">
        <v>4</v>
      </c>
      <c r="D197" s="16" t="s">
        <v>628</v>
      </c>
      <c r="E197" s="16">
        <v>91.565601044066142</v>
      </c>
      <c r="F197" s="16">
        <v>90.216258148672466</v>
      </c>
      <c r="G197" s="16">
        <v>88.959178140123754</v>
      </c>
      <c r="H197" s="16">
        <v>85.326599964146908</v>
      </c>
      <c r="I197" s="16">
        <v>81.619469446270955</v>
      </c>
      <c r="J197" s="16">
        <v>77.844800497191642</v>
      </c>
      <c r="K197" s="16">
        <v>74.041502094551007</v>
      </c>
      <c r="L197" s="16">
        <v>70.206431722278879</v>
      </c>
      <c r="M197" s="16">
        <v>70.421602310660475</v>
      </c>
      <c r="N197" s="16">
        <v>70.599860094996188</v>
      </c>
      <c r="O197" s="16">
        <v>70.744321986053265</v>
      </c>
      <c r="P197" s="16">
        <v>70.894936842441325</v>
      </c>
      <c r="Q197" s="16">
        <v>71.00767378691269</v>
      </c>
      <c r="R197" s="16">
        <v>70.666358042170614</v>
      </c>
      <c r="S197" s="16">
        <v>70.379959379201821</v>
      </c>
      <c r="T197" s="16">
        <v>70.147252328840054</v>
      </c>
      <c r="U197" s="16">
        <v>70.101578333375443</v>
      </c>
      <c r="V197" s="16">
        <v>70.012898136627001</v>
      </c>
      <c r="W197" s="16">
        <v>69.013771355907565</v>
      </c>
      <c r="X197" s="16">
        <v>67.936293857356532</v>
      </c>
      <c r="Y197" s="16">
        <v>66.798882801521302</v>
      </c>
      <c r="Z197" s="16">
        <v>65.762940161021987</v>
      </c>
      <c r="AA197" s="16">
        <v>64.684393551950677</v>
      </c>
      <c r="AB197" s="16">
        <v>64.431843310577676</v>
      </c>
      <c r="AC197" s="16">
        <v>64.214119423158365</v>
      </c>
      <c r="AD197" s="16">
        <v>64.052737456394539</v>
      </c>
      <c r="AE197" s="16">
        <v>64.104843726701787</v>
      </c>
      <c r="AF197" s="16">
        <v>64.206294882981069</v>
      </c>
      <c r="AG197" s="16">
        <v>63.848141975857494</v>
      </c>
      <c r="AH197" s="16">
        <v>63.365788437879104</v>
      </c>
      <c r="AI197" s="16">
        <v>62.739996279014278</v>
      </c>
      <c r="AJ197" s="16">
        <v>62.193517314652979</v>
      </c>
      <c r="AK197" s="16">
        <v>61.550621706663172</v>
      </c>
      <c r="AL197" s="16">
        <v>59.672854812689749</v>
      </c>
      <c r="AM197" s="16">
        <v>57.627385555440476</v>
      </c>
      <c r="AN197" s="16">
        <v>55.471788652831755</v>
      </c>
      <c r="AO197" s="16">
        <v>53.351688001862811</v>
      </c>
      <c r="AP197" s="16">
        <v>51.175904309220002</v>
      </c>
      <c r="AQ197" s="16">
        <v>50.313308803252568</v>
      </c>
      <c r="AR197" s="16">
        <v>49.477335574196459</v>
      </c>
      <c r="AS197" s="16">
        <v>48.690530805784917</v>
      </c>
      <c r="AT197" s="16">
        <v>48.009106157731409</v>
      </c>
      <c r="AU197" s="16">
        <v>47.391675836189037</v>
      </c>
      <c r="AV197" s="16">
        <v>47.25529289310272</v>
      </c>
      <c r="AW197" s="16">
        <v>47.053325962252842</v>
      </c>
      <c r="AX197" s="16">
        <v>46.774990241226497</v>
      </c>
      <c r="AY197" s="16">
        <v>46.484410383134851</v>
      </c>
      <c r="AZ197" s="16">
        <v>46.135314473947901</v>
      </c>
      <c r="BA197" s="16">
        <v>46.702224594798118</v>
      </c>
      <c r="BB197" s="16">
        <v>47.251826388350551</v>
      </c>
      <c r="BC197" s="16">
        <v>47.820396875330871</v>
      </c>
      <c r="BD197" s="16">
        <v>48.576728506333673</v>
      </c>
      <c r="BE197" s="16">
        <v>49.377388589742402</v>
      </c>
      <c r="BF197" s="16">
        <v>49.58419474896548</v>
      </c>
      <c r="BG197" s="16">
        <v>49.780827394013102</v>
      </c>
      <c r="BH197" s="16">
        <v>49.983732391417156</v>
      </c>
      <c r="BI197" s="16">
        <v>50.176296715245449</v>
      </c>
      <c r="BJ197" s="16">
        <v>50.41950061218639</v>
      </c>
    </row>
    <row r="198" spans="1:62" x14ac:dyDescent="0.35">
      <c r="A198" s="16" t="s">
        <v>719</v>
      </c>
      <c r="B198" s="16" t="s">
        <v>720</v>
      </c>
      <c r="C198" s="16" t="s">
        <v>4</v>
      </c>
      <c r="D198" s="16" t="s">
        <v>628</v>
      </c>
      <c r="E198" s="16">
        <v>42.820542675714869</v>
      </c>
      <c r="F198" s="16">
        <v>42.881048063601817</v>
      </c>
      <c r="G198" s="16">
        <v>42.874608670009067</v>
      </c>
      <c r="H198" s="16">
        <v>42.340847979285627</v>
      </c>
      <c r="I198" s="16">
        <v>41.804066552514122</v>
      </c>
      <c r="J198" s="16">
        <v>41.326684534585212</v>
      </c>
      <c r="K198" s="16">
        <v>40.955665399582173</v>
      </c>
      <c r="L198" s="16">
        <v>40.652761757573806</v>
      </c>
      <c r="M198" s="16">
        <v>40.513642249093728</v>
      </c>
      <c r="N198" s="16">
        <v>40.284538726666185</v>
      </c>
      <c r="O198" s="16">
        <v>40.050831078465762</v>
      </c>
      <c r="P198" s="16">
        <v>39.766397701483939</v>
      </c>
      <c r="Q198" s="16">
        <v>39.381650097041323</v>
      </c>
      <c r="R198" s="16">
        <v>38.484019251370441</v>
      </c>
      <c r="S198" s="16">
        <v>37.503297728831726</v>
      </c>
      <c r="T198" s="16">
        <v>36.515412342536884</v>
      </c>
      <c r="U198" s="16">
        <v>35.527680933970657</v>
      </c>
      <c r="V198" s="16">
        <v>34.487400780667535</v>
      </c>
      <c r="W198" s="16">
        <v>33.824225413600935</v>
      </c>
      <c r="X198" s="16">
        <v>33.111383439632306</v>
      </c>
      <c r="Y198" s="16">
        <v>32.34729308381057</v>
      </c>
      <c r="Z198" s="16">
        <v>31.542182811979142</v>
      </c>
      <c r="AA198" s="16">
        <v>30.714264872676658</v>
      </c>
      <c r="AB198" s="16">
        <v>30.239827495325706</v>
      </c>
      <c r="AC198" s="16">
        <v>29.767550652897985</v>
      </c>
      <c r="AD198" s="16">
        <v>29.31668140951718</v>
      </c>
      <c r="AE198" s="16">
        <v>28.897953204389434</v>
      </c>
      <c r="AF198" s="16">
        <v>28.517813604223921</v>
      </c>
      <c r="AG198" s="16">
        <v>28.431980905884807</v>
      </c>
      <c r="AH198" s="16">
        <v>28.392986601834121</v>
      </c>
      <c r="AI198" s="16">
        <v>28.428116898181283</v>
      </c>
      <c r="AJ198" s="16">
        <v>28.51309149261461</v>
      </c>
      <c r="AK198" s="16">
        <v>28.710206837690684</v>
      </c>
      <c r="AL198" s="16">
        <v>28.126427822277506</v>
      </c>
      <c r="AM198" s="16">
        <v>27.529407278710082</v>
      </c>
      <c r="AN198" s="16">
        <v>26.895075867421987</v>
      </c>
      <c r="AO198" s="16">
        <v>26.215996205238927</v>
      </c>
      <c r="AP198" s="16">
        <v>25.504289668732842</v>
      </c>
      <c r="AQ198" s="16">
        <v>24.926009447745638</v>
      </c>
      <c r="AR198" s="16">
        <v>24.339296338029079</v>
      </c>
      <c r="AS198" s="16">
        <v>23.750156612401408</v>
      </c>
      <c r="AT198" s="16">
        <v>23.137740759730679</v>
      </c>
      <c r="AU198" s="16">
        <v>22.519382806966377</v>
      </c>
      <c r="AV198" s="16">
        <v>22.457703919800636</v>
      </c>
      <c r="AW198" s="16">
        <v>22.371233380637911</v>
      </c>
      <c r="AX198" s="16">
        <v>22.242554971963777</v>
      </c>
      <c r="AY198" s="16">
        <v>22.032750626076052</v>
      </c>
      <c r="AZ198" s="16">
        <v>21.790144528968391</v>
      </c>
      <c r="BA198" s="16">
        <v>20.763840261922482</v>
      </c>
      <c r="BB198" s="16">
        <v>19.716763577593714</v>
      </c>
      <c r="BC198" s="16">
        <v>18.659611924773145</v>
      </c>
      <c r="BD198" s="16">
        <v>17.604574810061539</v>
      </c>
      <c r="BE198" s="16">
        <v>16.523664462773276</v>
      </c>
      <c r="BF198" s="16">
        <v>15.72729779788871</v>
      </c>
      <c r="BG198" s="16">
        <v>14.935443712377971</v>
      </c>
      <c r="BH198" s="16">
        <v>14.157811635850138</v>
      </c>
      <c r="BI198" s="16">
        <v>13.397176276041368</v>
      </c>
      <c r="BJ198" s="16">
        <v>12.649145276510644</v>
      </c>
    </row>
    <row r="199" spans="1:62" x14ac:dyDescent="0.35">
      <c r="A199" s="16" t="s">
        <v>342</v>
      </c>
      <c r="B199" s="16" t="s">
        <v>133</v>
      </c>
      <c r="C199" s="16" t="s">
        <v>4</v>
      </c>
      <c r="D199" s="16" t="s">
        <v>628</v>
      </c>
      <c r="E199" s="16">
        <v>111.0902</v>
      </c>
      <c r="F199" s="16">
        <v>109.41459999999999</v>
      </c>
      <c r="G199" s="16">
        <v>107.739</v>
      </c>
      <c r="H199" s="16">
        <v>106.7916</v>
      </c>
      <c r="I199" s="16">
        <v>105.8442</v>
      </c>
      <c r="J199" s="16">
        <v>104.8968</v>
      </c>
      <c r="K199" s="16">
        <v>103.9494</v>
      </c>
      <c r="L199" s="16">
        <v>103.002</v>
      </c>
      <c r="M199" s="16">
        <v>101.64879999999999</v>
      </c>
      <c r="N199" s="16">
        <v>100.29559999999999</v>
      </c>
      <c r="O199" s="16">
        <v>98.942400000000006</v>
      </c>
      <c r="P199" s="16">
        <v>97.589200000000005</v>
      </c>
      <c r="Q199" s="16">
        <v>96.236000000000004</v>
      </c>
      <c r="R199" s="16">
        <v>93.745599999999996</v>
      </c>
      <c r="S199" s="16">
        <v>91.255200000000002</v>
      </c>
      <c r="T199" s="16">
        <v>88.764799999999994</v>
      </c>
      <c r="U199" s="16">
        <v>86.2744</v>
      </c>
      <c r="V199" s="16">
        <v>83.784000000000006</v>
      </c>
      <c r="W199" s="16">
        <v>82.143600000000006</v>
      </c>
      <c r="X199" s="16">
        <v>80.503200000000007</v>
      </c>
      <c r="Y199" s="16">
        <v>78.862799999999993</v>
      </c>
      <c r="Z199" s="16">
        <v>77.222399999999993</v>
      </c>
      <c r="AA199" s="16">
        <v>75.581999999999994</v>
      </c>
      <c r="AB199" s="16">
        <v>74.911799999999999</v>
      </c>
      <c r="AC199" s="16">
        <v>74.241600000000005</v>
      </c>
      <c r="AD199" s="16">
        <v>73.571399999999997</v>
      </c>
      <c r="AE199" s="16">
        <v>72.901200000000003</v>
      </c>
      <c r="AF199" s="16">
        <v>72.230999999999995</v>
      </c>
      <c r="AG199" s="16">
        <v>69.164400000000001</v>
      </c>
      <c r="AH199" s="16">
        <v>66.097800000000007</v>
      </c>
      <c r="AI199" s="16">
        <v>63.031199999999998</v>
      </c>
      <c r="AJ199" s="16">
        <v>59.964599999999997</v>
      </c>
      <c r="AK199" s="16">
        <v>56.898000000000003</v>
      </c>
      <c r="AL199" s="16">
        <v>55.355800000000002</v>
      </c>
      <c r="AM199" s="16">
        <v>53.813600000000001</v>
      </c>
      <c r="AN199" s="16">
        <v>52.2714</v>
      </c>
      <c r="AO199" s="16">
        <v>50.729199999999999</v>
      </c>
      <c r="AP199" s="16">
        <v>49.186999999999998</v>
      </c>
      <c r="AQ199" s="16">
        <v>48.593600000000002</v>
      </c>
      <c r="AR199" s="16">
        <v>48.0002</v>
      </c>
      <c r="AS199" s="16">
        <v>47.406799999999997</v>
      </c>
      <c r="AT199" s="16">
        <v>46.813400000000001</v>
      </c>
      <c r="AU199" s="16">
        <v>46.22</v>
      </c>
      <c r="AV199" s="16">
        <v>45.272399999999998</v>
      </c>
      <c r="AW199" s="16">
        <v>44.324800000000003</v>
      </c>
      <c r="AX199" s="16">
        <v>43.377200000000002</v>
      </c>
      <c r="AY199" s="16">
        <v>42.429600000000001</v>
      </c>
      <c r="AZ199" s="16">
        <v>41.481999999999999</v>
      </c>
      <c r="BA199" s="16">
        <v>41.417400000000001</v>
      </c>
      <c r="BB199" s="16">
        <v>41.352800000000002</v>
      </c>
      <c r="BC199" s="16">
        <v>41.288200000000003</v>
      </c>
      <c r="BD199" s="16">
        <v>41.223599999999998</v>
      </c>
      <c r="BE199" s="16">
        <v>41.158999999999999</v>
      </c>
      <c r="BF199" s="16">
        <v>40.6648</v>
      </c>
      <c r="BG199" s="16">
        <v>40.1706</v>
      </c>
      <c r="BH199" s="16">
        <v>39.676400000000001</v>
      </c>
      <c r="BI199" s="16">
        <v>39.182200000000002</v>
      </c>
      <c r="BJ199" s="16">
        <v>38.688000000000002</v>
      </c>
    </row>
    <row r="200" spans="1:62" x14ac:dyDescent="0.35">
      <c r="A200" s="16" t="s">
        <v>422</v>
      </c>
      <c r="B200" s="16" t="s">
        <v>223</v>
      </c>
      <c r="C200" s="16" t="s">
        <v>4</v>
      </c>
      <c r="D200" s="16" t="s">
        <v>628</v>
      </c>
      <c r="E200" s="16">
        <v>91.35</v>
      </c>
      <c r="F200" s="16">
        <v>91.35</v>
      </c>
      <c r="G200" s="16">
        <v>91.35</v>
      </c>
      <c r="H200" s="16">
        <v>91.35</v>
      </c>
      <c r="I200" s="16">
        <v>91.35</v>
      </c>
      <c r="J200" s="16">
        <v>91.35</v>
      </c>
      <c r="K200" s="16">
        <v>91.35</v>
      </c>
      <c r="L200" s="16">
        <v>91.35</v>
      </c>
      <c r="M200" s="16">
        <v>90.773200000000003</v>
      </c>
      <c r="N200" s="16">
        <v>90.196399999999997</v>
      </c>
      <c r="O200" s="16">
        <v>89.619600000000005</v>
      </c>
      <c r="P200" s="16">
        <v>89.0428</v>
      </c>
      <c r="Q200" s="16">
        <v>88.465999999999994</v>
      </c>
      <c r="R200" s="16">
        <v>86.762200000000007</v>
      </c>
      <c r="S200" s="16">
        <v>85.058400000000006</v>
      </c>
      <c r="T200" s="16">
        <v>83.354600000000005</v>
      </c>
      <c r="U200" s="16">
        <v>81.650800000000004</v>
      </c>
      <c r="V200" s="16">
        <v>79.947000000000003</v>
      </c>
      <c r="W200" s="16">
        <v>78.243200000000002</v>
      </c>
      <c r="X200" s="16">
        <v>76.539400000000001</v>
      </c>
      <c r="Y200" s="16">
        <v>74.835599999999999</v>
      </c>
      <c r="Z200" s="16">
        <v>73.131799999999998</v>
      </c>
      <c r="AA200" s="16">
        <v>71.427999999999997</v>
      </c>
      <c r="AB200" s="16">
        <v>68.675799999999995</v>
      </c>
      <c r="AC200" s="16">
        <v>65.923599999999993</v>
      </c>
      <c r="AD200" s="16">
        <v>63.171399999999998</v>
      </c>
      <c r="AE200" s="16">
        <v>60.419199999999996</v>
      </c>
      <c r="AF200" s="16">
        <v>57.667000000000002</v>
      </c>
      <c r="AG200" s="16">
        <v>54.934600000000003</v>
      </c>
      <c r="AH200" s="16">
        <v>52.202199999999998</v>
      </c>
      <c r="AI200" s="16">
        <v>49.469799999999999</v>
      </c>
      <c r="AJ200" s="16">
        <v>46.737400000000001</v>
      </c>
      <c r="AK200" s="16">
        <v>44.005000000000003</v>
      </c>
      <c r="AL200" s="16">
        <v>39.756</v>
      </c>
      <c r="AM200" s="16">
        <v>35.506999999999998</v>
      </c>
      <c r="AN200" s="16">
        <v>31.257999999999999</v>
      </c>
      <c r="AO200" s="16">
        <v>27.009</v>
      </c>
      <c r="AP200" s="16">
        <v>22.76</v>
      </c>
      <c r="AQ200" s="16">
        <v>22.001799999999999</v>
      </c>
      <c r="AR200" s="16">
        <v>21.243600000000001</v>
      </c>
      <c r="AS200" s="16">
        <v>20.485399999999998</v>
      </c>
      <c r="AT200" s="16">
        <v>19.7272</v>
      </c>
      <c r="AU200" s="16">
        <v>18.969000000000001</v>
      </c>
      <c r="AV200" s="16">
        <v>18.224</v>
      </c>
      <c r="AW200" s="16">
        <v>17.478999999999999</v>
      </c>
      <c r="AX200" s="16">
        <v>16.734000000000002</v>
      </c>
      <c r="AY200" s="16">
        <v>15.989000000000001</v>
      </c>
      <c r="AZ200" s="16">
        <v>15.244</v>
      </c>
      <c r="BA200" s="16">
        <v>14.4488</v>
      </c>
      <c r="BB200" s="16">
        <v>13.653600000000001</v>
      </c>
      <c r="BC200" s="16">
        <v>12.8584</v>
      </c>
      <c r="BD200" s="16">
        <v>12.0632</v>
      </c>
      <c r="BE200" s="16">
        <v>11.268000000000001</v>
      </c>
      <c r="BF200" s="16">
        <v>10.998799999999999</v>
      </c>
      <c r="BG200" s="16">
        <v>10.7296</v>
      </c>
      <c r="BH200" s="16">
        <v>10.4604</v>
      </c>
      <c r="BI200" s="16">
        <v>10.1912</v>
      </c>
      <c r="BJ200" s="16">
        <v>9.9220000000000006</v>
      </c>
    </row>
    <row r="201" spans="1:62" x14ac:dyDescent="0.35">
      <c r="A201" s="16" t="s">
        <v>423</v>
      </c>
      <c r="B201" s="16" t="s">
        <v>224</v>
      </c>
      <c r="C201" s="16" t="s">
        <v>4</v>
      </c>
      <c r="D201" s="16" t="s">
        <v>628</v>
      </c>
      <c r="E201" s="16">
        <v>55.080199999999998</v>
      </c>
      <c r="F201" s="16">
        <v>55.303600000000003</v>
      </c>
      <c r="G201" s="16">
        <v>55.527000000000001</v>
      </c>
      <c r="H201" s="16">
        <v>57.890999999999998</v>
      </c>
      <c r="I201" s="16">
        <v>60.255000000000003</v>
      </c>
      <c r="J201" s="16">
        <v>62.619</v>
      </c>
      <c r="K201" s="16">
        <v>64.983000000000004</v>
      </c>
      <c r="L201" s="16">
        <v>67.346999999999994</v>
      </c>
      <c r="M201" s="16">
        <v>66.738399999999999</v>
      </c>
      <c r="N201" s="16">
        <v>66.129800000000003</v>
      </c>
      <c r="O201" s="16">
        <v>65.521199999999993</v>
      </c>
      <c r="P201" s="16">
        <v>64.912599999999998</v>
      </c>
      <c r="Q201" s="16">
        <v>64.304000000000002</v>
      </c>
      <c r="R201" s="16">
        <v>66.019400000000005</v>
      </c>
      <c r="S201" s="16">
        <v>67.734800000000007</v>
      </c>
      <c r="T201" s="16">
        <v>69.450199999999995</v>
      </c>
      <c r="U201" s="16">
        <v>71.165599999999998</v>
      </c>
      <c r="V201" s="16">
        <v>72.881</v>
      </c>
      <c r="W201" s="16">
        <v>70.875200000000007</v>
      </c>
      <c r="X201" s="16">
        <v>68.869399999999999</v>
      </c>
      <c r="Y201" s="16">
        <v>66.863600000000005</v>
      </c>
      <c r="Z201" s="16">
        <v>64.857799999999997</v>
      </c>
      <c r="AA201" s="16">
        <v>62.851999999999997</v>
      </c>
      <c r="AB201" s="16">
        <v>61.975200000000001</v>
      </c>
      <c r="AC201" s="16">
        <v>61.098399999999998</v>
      </c>
      <c r="AD201" s="16">
        <v>60.221600000000002</v>
      </c>
      <c r="AE201" s="16">
        <v>59.344799999999999</v>
      </c>
      <c r="AF201" s="16">
        <v>58.468000000000004</v>
      </c>
      <c r="AG201" s="16">
        <v>56.221400000000003</v>
      </c>
      <c r="AH201" s="16">
        <v>53.974800000000002</v>
      </c>
      <c r="AI201" s="16">
        <v>51.728200000000001</v>
      </c>
      <c r="AJ201" s="16">
        <v>49.4816</v>
      </c>
      <c r="AK201" s="16">
        <v>47.234999999999999</v>
      </c>
      <c r="AL201" s="16">
        <v>45.851799999999997</v>
      </c>
      <c r="AM201" s="16">
        <v>44.468600000000002</v>
      </c>
      <c r="AN201" s="16">
        <v>43.0854</v>
      </c>
      <c r="AO201" s="16">
        <v>41.702199999999998</v>
      </c>
      <c r="AP201" s="16">
        <v>40.319000000000003</v>
      </c>
      <c r="AQ201" s="16">
        <v>39.348999999999997</v>
      </c>
      <c r="AR201" s="16">
        <v>38.378999999999998</v>
      </c>
      <c r="AS201" s="16">
        <v>37.408999999999999</v>
      </c>
      <c r="AT201" s="16">
        <v>36.439</v>
      </c>
      <c r="AU201" s="16">
        <v>35.469000000000001</v>
      </c>
      <c r="AV201" s="16">
        <v>36.701599999999999</v>
      </c>
      <c r="AW201" s="16">
        <v>37.934199999999997</v>
      </c>
      <c r="AX201" s="16">
        <v>39.166800000000002</v>
      </c>
      <c r="AY201" s="16">
        <v>40.3994</v>
      </c>
      <c r="AZ201" s="16">
        <v>41.631999999999998</v>
      </c>
      <c r="BA201" s="16">
        <v>40.617800000000003</v>
      </c>
      <c r="BB201" s="16">
        <v>39.6036</v>
      </c>
      <c r="BC201" s="16">
        <v>38.589399999999998</v>
      </c>
      <c r="BD201" s="16">
        <v>37.575200000000002</v>
      </c>
      <c r="BE201" s="16">
        <v>36.561</v>
      </c>
      <c r="BF201" s="16">
        <v>36.491</v>
      </c>
      <c r="BG201" s="16">
        <v>36.420999999999999</v>
      </c>
      <c r="BH201" s="16">
        <v>36.350999999999999</v>
      </c>
      <c r="BI201" s="16">
        <v>36.280999999999999</v>
      </c>
      <c r="BJ201" s="16">
        <v>36.210999999999999</v>
      </c>
    </row>
    <row r="202" spans="1:62" x14ac:dyDescent="0.35">
      <c r="A202" s="16" t="s">
        <v>721</v>
      </c>
      <c r="B202" s="16" t="s">
        <v>225</v>
      </c>
      <c r="C202" s="16" t="s">
        <v>4</v>
      </c>
      <c r="D202" s="16" t="s">
        <v>628</v>
      </c>
      <c r="E202" s="16">
        <v>27.851800000000001</v>
      </c>
      <c r="F202" s="16">
        <v>28.134399999999999</v>
      </c>
      <c r="G202" s="16">
        <v>28.417000000000002</v>
      </c>
      <c r="H202" s="16">
        <v>28.0364</v>
      </c>
      <c r="I202" s="16">
        <v>27.655799999999999</v>
      </c>
      <c r="J202" s="16">
        <v>27.275200000000002</v>
      </c>
      <c r="K202" s="16">
        <v>26.894600000000001</v>
      </c>
      <c r="L202" s="16">
        <v>26.513999999999999</v>
      </c>
      <c r="M202" s="16">
        <v>27.636600000000001</v>
      </c>
      <c r="N202" s="16">
        <v>28.7592</v>
      </c>
      <c r="O202" s="16">
        <v>29.881799999999998</v>
      </c>
      <c r="P202" s="16">
        <v>31.0044</v>
      </c>
      <c r="Q202" s="16">
        <v>32.127000000000002</v>
      </c>
      <c r="R202" s="16">
        <v>33.625999999999998</v>
      </c>
      <c r="S202" s="16">
        <v>35.125</v>
      </c>
      <c r="T202" s="16">
        <v>36.624000000000002</v>
      </c>
      <c r="U202" s="16">
        <v>38.122999999999998</v>
      </c>
      <c r="V202" s="16">
        <v>39.622</v>
      </c>
      <c r="W202" s="16">
        <v>40.753399999999999</v>
      </c>
      <c r="X202" s="16">
        <v>41.884799999999998</v>
      </c>
      <c r="Y202" s="16">
        <v>43.016199999999998</v>
      </c>
      <c r="Z202" s="16">
        <v>44.147599999999997</v>
      </c>
      <c r="AA202" s="16">
        <v>45.279000000000003</v>
      </c>
      <c r="AB202" s="16">
        <v>46.059600000000003</v>
      </c>
      <c r="AC202" s="16">
        <v>46.840200000000003</v>
      </c>
      <c r="AD202" s="16">
        <v>47.620800000000003</v>
      </c>
      <c r="AE202" s="16">
        <v>48.401400000000002</v>
      </c>
      <c r="AF202" s="16">
        <v>49.182000000000002</v>
      </c>
      <c r="AG202" s="16">
        <v>49.71</v>
      </c>
      <c r="AH202" s="16">
        <v>50.238</v>
      </c>
      <c r="AI202" s="16">
        <v>50.765999999999998</v>
      </c>
      <c r="AJ202" s="16">
        <v>51.293999999999997</v>
      </c>
      <c r="AK202" s="16">
        <v>51.822000000000003</v>
      </c>
      <c r="AL202" s="16">
        <v>48.467799999999997</v>
      </c>
      <c r="AM202" s="16">
        <v>45.113599999999998</v>
      </c>
      <c r="AN202" s="16">
        <v>41.759399999999999</v>
      </c>
      <c r="AO202" s="16">
        <v>38.405200000000001</v>
      </c>
      <c r="AP202" s="16">
        <v>35.051000000000002</v>
      </c>
      <c r="AQ202" s="16">
        <v>33.563400000000001</v>
      </c>
      <c r="AR202" s="16">
        <v>32.075800000000001</v>
      </c>
      <c r="AS202" s="16">
        <v>30.588200000000001</v>
      </c>
      <c r="AT202" s="16">
        <v>29.1006</v>
      </c>
      <c r="AU202" s="16">
        <v>27.613</v>
      </c>
      <c r="AV202" s="16">
        <v>28.018999999999998</v>
      </c>
      <c r="AW202" s="16">
        <v>28.425000000000001</v>
      </c>
      <c r="AX202" s="16">
        <v>28.831</v>
      </c>
      <c r="AY202" s="16">
        <v>29.236999999999998</v>
      </c>
      <c r="AZ202" s="16">
        <v>29.643000000000001</v>
      </c>
      <c r="BA202" s="16">
        <v>28.9984</v>
      </c>
      <c r="BB202" s="16">
        <v>28.3538</v>
      </c>
      <c r="BC202" s="16">
        <v>27.709199999999999</v>
      </c>
      <c r="BD202" s="16">
        <v>27.064599999999999</v>
      </c>
      <c r="BE202" s="16">
        <v>26.42</v>
      </c>
      <c r="BF202" s="16">
        <v>25.2758</v>
      </c>
      <c r="BG202" s="16">
        <v>24.131599999999999</v>
      </c>
      <c r="BH202" s="16">
        <v>22.987400000000001</v>
      </c>
      <c r="BI202" s="16">
        <v>21.8432</v>
      </c>
      <c r="BJ202" s="16">
        <v>20.699000000000002</v>
      </c>
    </row>
    <row r="203" spans="1:62" x14ac:dyDescent="0.35">
      <c r="A203" s="16" t="s">
        <v>424</v>
      </c>
      <c r="B203" s="16" t="s">
        <v>226</v>
      </c>
      <c r="C203" s="16" t="s">
        <v>4</v>
      </c>
      <c r="D203" s="16" t="s">
        <v>628</v>
      </c>
      <c r="E203" s="16">
        <v>74.110799999999998</v>
      </c>
      <c r="F203" s="16">
        <v>74.201400000000007</v>
      </c>
      <c r="G203" s="16">
        <v>74.292000000000002</v>
      </c>
      <c r="H203" s="16">
        <v>74.292000000000002</v>
      </c>
      <c r="I203" s="16">
        <v>74.292000000000002</v>
      </c>
      <c r="J203" s="16">
        <v>74.292000000000002</v>
      </c>
      <c r="K203" s="16">
        <v>74.292000000000002</v>
      </c>
      <c r="L203" s="16">
        <v>74.292000000000002</v>
      </c>
      <c r="M203" s="16">
        <v>74.444199999999995</v>
      </c>
      <c r="N203" s="16">
        <v>74.596400000000003</v>
      </c>
      <c r="O203" s="16">
        <v>74.748599999999996</v>
      </c>
      <c r="P203" s="16">
        <v>74.900800000000004</v>
      </c>
      <c r="Q203" s="16">
        <v>75.052999999999997</v>
      </c>
      <c r="R203" s="16">
        <v>75.321200000000005</v>
      </c>
      <c r="S203" s="16">
        <v>75.589399999999998</v>
      </c>
      <c r="T203" s="16">
        <v>75.857600000000005</v>
      </c>
      <c r="U203" s="16">
        <v>76.125799999999998</v>
      </c>
      <c r="V203" s="16">
        <v>76.394000000000005</v>
      </c>
      <c r="W203" s="16">
        <v>76.290800000000004</v>
      </c>
      <c r="X203" s="16">
        <v>76.187600000000003</v>
      </c>
      <c r="Y203" s="16">
        <v>76.084400000000002</v>
      </c>
      <c r="Z203" s="16">
        <v>75.981200000000001</v>
      </c>
      <c r="AA203" s="16">
        <v>75.878</v>
      </c>
      <c r="AB203" s="16">
        <v>74.742599999999996</v>
      </c>
      <c r="AC203" s="16">
        <v>73.607200000000006</v>
      </c>
      <c r="AD203" s="16">
        <v>72.471800000000002</v>
      </c>
      <c r="AE203" s="16">
        <v>71.336399999999998</v>
      </c>
      <c r="AF203" s="16">
        <v>70.200999999999993</v>
      </c>
      <c r="AG203" s="16">
        <v>67.905600000000007</v>
      </c>
      <c r="AH203" s="16">
        <v>65.610200000000006</v>
      </c>
      <c r="AI203" s="16">
        <v>63.314799999999998</v>
      </c>
      <c r="AJ203" s="16">
        <v>61.019399999999997</v>
      </c>
      <c r="AK203" s="16">
        <v>58.723999999999997</v>
      </c>
      <c r="AL203" s="16">
        <v>57.504600000000003</v>
      </c>
      <c r="AM203" s="16">
        <v>56.285200000000003</v>
      </c>
      <c r="AN203" s="16">
        <v>55.065800000000003</v>
      </c>
      <c r="AO203" s="16">
        <v>53.846400000000003</v>
      </c>
      <c r="AP203" s="16">
        <v>52.627000000000002</v>
      </c>
      <c r="AQ203" s="16">
        <v>51.4176</v>
      </c>
      <c r="AR203" s="16">
        <v>50.208199999999998</v>
      </c>
      <c r="AS203" s="16">
        <v>48.998800000000003</v>
      </c>
      <c r="AT203" s="16">
        <v>47.789400000000001</v>
      </c>
      <c r="AU203" s="16">
        <v>46.58</v>
      </c>
      <c r="AV203" s="16">
        <v>45.347999999999999</v>
      </c>
      <c r="AW203" s="16">
        <v>44.116</v>
      </c>
      <c r="AX203" s="16">
        <v>42.884</v>
      </c>
      <c r="AY203" s="16">
        <v>41.652000000000001</v>
      </c>
      <c r="AZ203" s="16">
        <v>40.42</v>
      </c>
      <c r="BA203" s="16">
        <v>40.445</v>
      </c>
      <c r="BB203" s="16">
        <v>40.47</v>
      </c>
      <c r="BC203" s="16">
        <v>40.494999999999997</v>
      </c>
      <c r="BD203" s="16">
        <v>40.520000000000003</v>
      </c>
      <c r="BE203" s="16">
        <v>40.545000000000002</v>
      </c>
      <c r="BF203" s="16">
        <v>40.258800000000001</v>
      </c>
      <c r="BG203" s="16">
        <v>39.9726</v>
      </c>
      <c r="BH203" s="16">
        <v>39.686399999999999</v>
      </c>
      <c r="BI203" s="16">
        <v>39.400199999999998</v>
      </c>
      <c r="BJ203" s="16">
        <v>39.113999999999997</v>
      </c>
    </row>
    <row r="204" spans="1:62" x14ac:dyDescent="0.35">
      <c r="A204" s="16" t="s">
        <v>722</v>
      </c>
      <c r="B204" s="16" t="s">
        <v>723</v>
      </c>
      <c r="C204" s="16" t="s">
        <v>4</v>
      </c>
      <c r="D204" s="16" t="s">
        <v>628</v>
      </c>
      <c r="E204" s="16">
        <v>114.49392813685542</v>
      </c>
      <c r="F204" s="16">
        <v>114.75256309325314</v>
      </c>
      <c r="G204" s="16">
        <v>115.01273753361758</v>
      </c>
      <c r="H204" s="16">
        <v>115.42813790062606</v>
      </c>
      <c r="I204" s="16">
        <v>115.78000705585863</v>
      </c>
      <c r="J204" s="16">
        <v>116.06124176633554</v>
      </c>
      <c r="K204" s="16">
        <v>116.29851602235672</v>
      </c>
      <c r="L204" s="16">
        <v>116.48322943843561</v>
      </c>
      <c r="M204" s="16">
        <v>116.47587173299225</v>
      </c>
      <c r="N204" s="16">
        <v>116.53517680656084</v>
      </c>
      <c r="O204" s="16">
        <v>116.68077352835293</v>
      </c>
      <c r="P204" s="16">
        <v>116.67587081657823</v>
      </c>
      <c r="Q204" s="16">
        <v>116.74147754333755</v>
      </c>
      <c r="R204" s="16">
        <v>116.39344187608675</v>
      </c>
      <c r="S204" s="16">
        <v>116.11272930141558</v>
      </c>
      <c r="T204" s="16">
        <v>115.88762916098841</v>
      </c>
      <c r="U204" s="16">
        <v>115.84431487458863</v>
      </c>
      <c r="V204" s="16">
        <v>115.82234165216015</v>
      </c>
      <c r="W204" s="16">
        <v>116.05453383627984</v>
      </c>
      <c r="X204" s="16">
        <v>116.23983082519244</v>
      </c>
      <c r="Y204" s="16">
        <v>116.3660862183992</v>
      </c>
      <c r="Z204" s="16">
        <v>116.40664497690219</v>
      </c>
      <c r="AA204" s="16">
        <v>116.40493233713339</v>
      </c>
      <c r="AB204" s="16">
        <v>115.39321409488007</v>
      </c>
      <c r="AC204" s="16">
        <v>114.3648539941901</v>
      </c>
      <c r="AD204" s="16">
        <v>113.3321031381028</v>
      </c>
      <c r="AE204" s="16">
        <v>112.28132909451375</v>
      </c>
      <c r="AF204" s="16">
        <v>111.22608430450036</v>
      </c>
      <c r="AG204" s="16">
        <v>108.58820024517996</v>
      </c>
      <c r="AH204" s="16">
        <v>105.96334507387398</v>
      </c>
      <c r="AI204" s="16">
        <v>103.35541214190293</v>
      </c>
      <c r="AJ204" s="16">
        <v>100.76367600450578</v>
      </c>
      <c r="AK204" s="16">
        <v>98.191764386298402</v>
      </c>
      <c r="AL204" s="16">
        <v>94.913931558059829</v>
      </c>
      <c r="AM204" s="16">
        <v>91.625917425102543</v>
      </c>
      <c r="AN204" s="16">
        <v>88.317453323963448</v>
      </c>
      <c r="AO204" s="16">
        <v>84.979433647804427</v>
      </c>
      <c r="AP204" s="16">
        <v>81.615465998969185</v>
      </c>
      <c r="AQ204" s="16">
        <v>78.368848293531485</v>
      </c>
      <c r="AR204" s="16">
        <v>75.127376640380348</v>
      </c>
      <c r="AS204" s="16">
        <v>71.901568009452802</v>
      </c>
      <c r="AT204" s="16">
        <v>68.702794030942002</v>
      </c>
      <c r="AU204" s="16">
        <v>65.514519720548819</v>
      </c>
      <c r="AV204" s="16">
        <v>62.714386204528758</v>
      </c>
      <c r="AW204" s="16">
        <v>59.916108140255197</v>
      </c>
      <c r="AX204" s="16">
        <v>57.116576046048984</v>
      </c>
      <c r="AY204" s="16">
        <v>54.284926580022017</v>
      </c>
      <c r="AZ204" s="16">
        <v>51.455524995881127</v>
      </c>
      <c r="BA204" s="16">
        <v>48.716807744793151</v>
      </c>
      <c r="BB204" s="16">
        <v>46.001520286152804</v>
      </c>
      <c r="BC204" s="16">
        <v>43.310453060629534</v>
      </c>
      <c r="BD204" s="16">
        <v>40.659583922027082</v>
      </c>
      <c r="BE204" s="16">
        <v>38.007894916944508</v>
      </c>
      <c r="BF204" s="16">
        <v>35.571501637788295</v>
      </c>
      <c r="BG204" s="16">
        <v>33.114499487078916</v>
      </c>
      <c r="BH204" s="16">
        <v>30.634980481920682</v>
      </c>
      <c r="BI204" s="16">
        <v>28.117495303768067</v>
      </c>
      <c r="BJ204" s="16">
        <v>25.584972419586983</v>
      </c>
    </row>
    <row r="205" spans="1:62" x14ac:dyDescent="0.35">
      <c r="A205" s="16" t="s">
        <v>427</v>
      </c>
      <c r="B205" s="16" t="s">
        <v>230</v>
      </c>
      <c r="C205" s="16" t="s">
        <v>4</v>
      </c>
      <c r="D205" s="16" t="s">
        <v>628</v>
      </c>
      <c r="E205" s="16">
        <v>124.1404</v>
      </c>
      <c r="F205" s="16">
        <v>124.4222</v>
      </c>
      <c r="G205" s="16">
        <v>124.70399999999999</v>
      </c>
      <c r="H205" s="16">
        <v>124.70399999999999</v>
      </c>
      <c r="I205" s="16">
        <v>124.70399999999999</v>
      </c>
      <c r="J205" s="16">
        <v>124.70399999999999</v>
      </c>
      <c r="K205" s="16">
        <v>124.70399999999999</v>
      </c>
      <c r="L205" s="16">
        <v>124.70399999999999</v>
      </c>
      <c r="M205" s="16">
        <v>124.845</v>
      </c>
      <c r="N205" s="16">
        <v>124.986</v>
      </c>
      <c r="O205" s="16">
        <v>125.127</v>
      </c>
      <c r="P205" s="16">
        <v>125.268</v>
      </c>
      <c r="Q205" s="16">
        <v>125.40900000000001</v>
      </c>
      <c r="R205" s="16">
        <v>125.3402</v>
      </c>
      <c r="S205" s="16">
        <v>125.2714</v>
      </c>
      <c r="T205" s="16">
        <v>125.2026</v>
      </c>
      <c r="U205" s="16">
        <v>125.13379999999999</v>
      </c>
      <c r="V205" s="16">
        <v>125.065</v>
      </c>
      <c r="W205" s="16">
        <v>123.6648</v>
      </c>
      <c r="X205" s="16">
        <v>122.2646</v>
      </c>
      <c r="Y205" s="16">
        <v>120.8644</v>
      </c>
      <c r="Z205" s="16">
        <v>119.46420000000001</v>
      </c>
      <c r="AA205" s="16">
        <v>118.06399999999999</v>
      </c>
      <c r="AB205" s="16">
        <v>111.38160000000001</v>
      </c>
      <c r="AC205" s="16">
        <v>104.6992</v>
      </c>
      <c r="AD205" s="16">
        <v>98.016800000000003</v>
      </c>
      <c r="AE205" s="16">
        <v>91.334400000000002</v>
      </c>
      <c r="AF205" s="16">
        <v>84.652000000000001</v>
      </c>
      <c r="AG205" s="16">
        <v>79.694000000000003</v>
      </c>
      <c r="AH205" s="16">
        <v>74.736000000000004</v>
      </c>
      <c r="AI205" s="16">
        <v>69.778000000000006</v>
      </c>
      <c r="AJ205" s="16">
        <v>64.819999999999993</v>
      </c>
      <c r="AK205" s="16">
        <v>59.862000000000002</v>
      </c>
      <c r="AL205" s="16">
        <v>55.172400000000003</v>
      </c>
      <c r="AM205" s="16">
        <v>50.482799999999997</v>
      </c>
      <c r="AN205" s="16">
        <v>45.793199999999999</v>
      </c>
      <c r="AO205" s="16">
        <v>41.1036</v>
      </c>
      <c r="AP205" s="16">
        <v>36.414000000000001</v>
      </c>
      <c r="AQ205" s="16">
        <v>33.382599999999996</v>
      </c>
      <c r="AR205" s="16">
        <v>30.351199999999999</v>
      </c>
      <c r="AS205" s="16">
        <v>27.319800000000001</v>
      </c>
      <c r="AT205" s="16">
        <v>24.288399999999999</v>
      </c>
      <c r="AU205" s="16">
        <v>21.257000000000001</v>
      </c>
      <c r="AV205" s="16">
        <v>19.4694</v>
      </c>
      <c r="AW205" s="16">
        <v>17.681799999999999</v>
      </c>
      <c r="AX205" s="16">
        <v>15.8942</v>
      </c>
      <c r="AY205" s="16">
        <v>14.1066</v>
      </c>
      <c r="AZ205" s="16">
        <v>12.319000000000001</v>
      </c>
      <c r="BA205" s="16">
        <v>11.937200000000001</v>
      </c>
      <c r="BB205" s="16">
        <v>11.555400000000001</v>
      </c>
      <c r="BC205" s="16">
        <v>11.1736</v>
      </c>
      <c r="BD205" s="16">
        <v>10.7918</v>
      </c>
      <c r="BE205" s="16">
        <v>10.41</v>
      </c>
      <c r="BF205" s="16">
        <v>9.7927999999999997</v>
      </c>
      <c r="BG205" s="16">
        <v>9.1755999999999993</v>
      </c>
      <c r="BH205" s="16">
        <v>8.5584000000000007</v>
      </c>
      <c r="BI205" s="16">
        <v>7.9412000000000003</v>
      </c>
      <c r="BJ205" s="16">
        <v>7.3239999999999998</v>
      </c>
    </row>
    <row r="206" spans="1:62" x14ac:dyDescent="0.35">
      <c r="A206" s="16" t="s">
        <v>443</v>
      </c>
      <c r="B206" s="16" t="s">
        <v>249</v>
      </c>
      <c r="C206" s="16" t="s">
        <v>4</v>
      </c>
      <c r="D206" s="16" t="s">
        <v>628</v>
      </c>
      <c r="E206" s="16">
        <v>147.43219999999999</v>
      </c>
      <c r="F206" s="16">
        <v>147.8716</v>
      </c>
      <c r="G206" s="16">
        <v>148.31100000000001</v>
      </c>
      <c r="H206" s="16">
        <v>148.7988</v>
      </c>
      <c r="I206" s="16">
        <v>149.28659999999999</v>
      </c>
      <c r="J206" s="16">
        <v>149.77440000000001</v>
      </c>
      <c r="K206" s="16">
        <v>150.26220000000001</v>
      </c>
      <c r="L206" s="16">
        <v>150.75</v>
      </c>
      <c r="M206" s="16">
        <v>150.92140000000001</v>
      </c>
      <c r="N206" s="16">
        <v>151.09280000000001</v>
      </c>
      <c r="O206" s="16">
        <v>151.26419999999999</v>
      </c>
      <c r="P206" s="16">
        <v>151.43559999999999</v>
      </c>
      <c r="Q206" s="16">
        <v>151.607</v>
      </c>
      <c r="R206" s="16">
        <v>146.881</v>
      </c>
      <c r="S206" s="16">
        <v>142.155</v>
      </c>
      <c r="T206" s="16">
        <v>137.429</v>
      </c>
      <c r="U206" s="16">
        <v>132.703</v>
      </c>
      <c r="V206" s="16">
        <v>127.977</v>
      </c>
      <c r="W206" s="16">
        <v>124.857</v>
      </c>
      <c r="X206" s="16">
        <v>121.73699999999999</v>
      </c>
      <c r="Y206" s="16">
        <v>118.617</v>
      </c>
      <c r="Z206" s="16">
        <v>115.497</v>
      </c>
      <c r="AA206" s="16">
        <v>112.377</v>
      </c>
      <c r="AB206" s="16">
        <v>110.2054</v>
      </c>
      <c r="AC206" s="16">
        <v>108.0338</v>
      </c>
      <c r="AD206" s="16">
        <v>105.8622</v>
      </c>
      <c r="AE206" s="16">
        <v>103.6906</v>
      </c>
      <c r="AF206" s="16">
        <v>101.51900000000001</v>
      </c>
      <c r="AG206" s="16">
        <v>102.8248</v>
      </c>
      <c r="AH206" s="16">
        <v>104.1306</v>
      </c>
      <c r="AI206" s="16">
        <v>105.43640000000001</v>
      </c>
      <c r="AJ206" s="16">
        <v>106.7422</v>
      </c>
      <c r="AK206" s="16">
        <v>108.048</v>
      </c>
      <c r="AL206" s="16">
        <v>108.6112</v>
      </c>
      <c r="AM206" s="16">
        <v>109.17440000000001</v>
      </c>
      <c r="AN206" s="16">
        <v>109.7376</v>
      </c>
      <c r="AO206" s="16">
        <v>110.3008</v>
      </c>
      <c r="AP206" s="16">
        <v>110.864</v>
      </c>
      <c r="AQ206" s="16">
        <v>112.6938</v>
      </c>
      <c r="AR206" s="16">
        <v>114.5236</v>
      </c>
      <c r="AS206" s="16">
        <v>116.35339999999999</v>
      </c>
      <c r="AT206" s="16">
        <v>118.1832</v>
      </c>
      <c r="AU206" s="16">
        <v>120.01300000000001</v>
      </c>
      <c r="AV206" s="16">
        <v>118.0844</v>
      </c>
      <c r="AW206" s="16">
        <v>116.1558</v>
      </c>
      <c r="AX206" s="16">
        <v>114.2272</v>
      </c>
      <c r="AY206" s="16">
        <v>112.29859999999999</v>
      </c>
      <c r="AZ206" s="16">
        <v>110.37</v>
      </c>
      <c r="BA206" s="16">
        <v>104.2976</v>
      </c>
      <c r="BB206" s="16">
        <v>98.225200000000001</v>
      </c>
      <c r="BC206" s="16">
        <v>92.152799999999999</v>
      </c>
      <c r="BD206" s="16">
        <v>86.080399999999997</v>
      </c>
      <c r="BE206" s="16">
        <v>80.007999999999996</v>
      </c>
      <c r="BF206" s="16">
        <v>76.805000000000007</v>
      </c>
      <c r="BG206" s="16">
        <v>73.602000000000004</v>
      </c>
      <c r="BH206" s="16">
        <v>70.399000000000001</v>
      </c>
      <c r="BI206" s="16">
        <v>67.195999999999998</v>
      </c>
      <c r="BJ206" s="16">
        <v>63.993000000000002</v>
      </c>
    </row>
    <row r="207" spans="1:62" x14ac:dyDescent="0.35">
      <c r="A207" s="16" t="s">
        <v>428</v>
      </c>
      <c r="B207" s="16" t="s">
        <v>231</v>
      </c>
      <c r="C207" s="16" t="s">
        <v>4</v>
      </c>
      <c r="D207" s="16" t="s">
        <v>628</v>
      </c>
      <c r="E207" s="16">
        <v>194.95</v>
      </c>
      <c r="F207" s="16">
        <v>195.114</v>
      </c>
      <c r="G207" s="16">
        <v>195.27799999999999</v>
      </c>
      <c r="H207" s="16">
        <v>194.6532</v>
      </c>
      <c r="I207" s="16">
        <v>194.0284</v>
      </c>
      <c r="J207" s="16">
        <v>193.40360000000001</v>
      </c>
      <c r="K207" s="16">
        <v>192.77879999999999</v>
      </c>
      <c r="L207" s="16">
        <v>192.154</v>
      </c>
      <c r="M207" s="16">
        <v>190.64019999999999</v>
      </c>
      <c r="N207" s="16">
        <v>189.12639999999999</v>
      </c>
      <c r="O207" s="16">
        <v>187.61259999999999</v>
      </c>
      <c r="P207" s="16">
        <v>186.09880000000001</v>
      </c>
      <c r="Q207" s="16">
        <v>184.58500000000001</v>
      </c>
      <c r="R207" s="16">
        <v>183.03360000000001</v>
      </c>
      <c r="S207" s="16">
        <v>181.48220000000001</v>
      </c>
      <c r="T207" s="16">
        <v>179.9308</v>
      </c>
      <c r="U207" s="16">
        <v>178.3794</v>
      </c>
      <c r="V207" s="16">
        <v>176.828</v>
      </c>
      <c r="W207" s="16">
        <v>174.83860000000001</v>
      </c>
      <c r="X207" s="16">
        <v>172.8492</v>
      </c>
      <c r="Y207" s="16">
        <v>170.85980000000001</v>
      </c>
      <c r="Z207" s="16">
        <v>168.87039999999999</v>
      </c>
      <c r="AA207" s="16">
        <v>166.881</v>
      </c>
      <c r="AB207" s="16">
        <v>162.08959999999999</v>
      </c>
      <c r="AC207" s="16">
        <v>157.29820000000001</v>
      </c>
      <c r="AD207" s="16">
        <v>152.5068</v>
      </c>
      <c r="AE207" s="16">
        <v>147.71539999999999</v>
      </c>
      <c r="AF207" s="16">
        <v>142.92400000000001</v>
      </c>
      <c r="AG207" s="16">
        <v>138.96539999999999</v>
      </c>
      <c r="AH207" s="16">
        <v>135.0068</v>
      </c>
      <c r="AI207" s="16">
        <v>131.04820000000001</v>
      </c>
      <c r="AJ207" s="16">
        <v>127.0896</v>
      </c>
      <c r="AK207" s="16">
        <v>123.131</v>
      </c>
      <c r="AL207" s="16">
        <v>120.4522</v>
      </c>
      <c r="AM207" s="16">
        <v>117.7734</v>
      </c>
      <c r="AN207" s="16">
        <v>115.0946</v>
      </c>
      <c r="AO207" s="16">
        <v>112.4158</v>
      </c>
      <c r="AP207" s="16">
        <v>109.73699999999999</v>
      </c>
      <c r="AQ207" s="16">
        <v>107.8488</v>
      </c>
      <c r="AR207" s="16">
        <v>105.9606</v>
      </c>
      <c r="AS207" s="16">
        <v>104.0724</v>
      </c>
      <c r="AT207" s="16">
        <v>102.1842</v>
      </c>
      <c r="AU207" s="16">
        <v>100.29600000000001</v>
      </c>
      <c r="AV207" s="16">
        <v>98.941599999999994</v>
      </c>
      <c r="AW207" s="16">
        <v>97.587199999999996</v>
      </c>
      <c r="AX207" s="16">
        <v>96.232799999999997</v>
      </c>
      <c r="AY207" s="16">
        <v>94.878399999999999</v>
      </c>
      <c r="AZ207" s="16">
        <v>93.524000000000001</v>
      </c>
      <c r="BA207" s="16">
        <v>91.539400000000001</v>
      </c>
      <c r="BB207" s="16">
        <v>89.5548</v>
      </c>
      <c r="BC207" s="16">
        <v>87.5702</v>
      </c>
      <c r="BD207" s="16">
        <v>85.585599999999999</v>
      </c>
      <c r="BE207" s="16">
        <v>83.600999999999999</v>
      </c>
      <c r="BF207" s="16">
        <v>81.425799999999995</v>
      </c>
      <c r="BG207" s="16">
        <v>79.250600000000006</v>
      </c>
      <c r="BH207" s="16">
        <v>77.075400000000002</v>
      </c>
      <c r="BI207" s="16">
        <v>74.900199999999998</v>
      </c>
      <c r="BJ207" s="16">
        <v>72.724999999999994</v>
      </c>
    </row>
    <row r="208" spans="1:62" x14ac:dyDescent="0.35">
      <c r="A208" s="16" t="s">
        <v>432</v>
      </c>
      <c r="B208" s="16" t="s">
        <v>235</v>
      </c>
      <c r="C208" s="16" t="s">
        <v>4</v>
      </c>
      <c r="D208" s="16" t="s">
        <v>628</v>
      </c>
      <c r="E208" s="16">
        <v>57.616799999999998</v>
      </c>
      <c r="F208" s="16">
        <v>50.823399999999999</v>
      </c>
      <c r="G208" s="16">
        <v>44.03</v>
      </c>
      <c r="H208" s="16">
        <v>41.624600000000001</v>
      </c>
      <c r="I208" s="16">
        <v>39.219200000000001</v>
      </c>
      <c r="J208" s="16">
        <v>36.813800000000001</v>
      </c>
      <c r="K208" s="16">
        <v>34.4084</v>
      </c>
      <c r="L208" s="16">
        <v>32.003</v>
      </c>
      <c r="M208" s="16">
        <v>30.672799999999999</v>
      </c>
      <c r="N208" s="16">
        <v>29.342600000000001</v>
      </c>
      <c r="O208" s="16">
        <v>28.0124</v>
      </c>
      <c r="P208" s="16">
        <v>26.682200000000002</v>
      </c>
      <c r="Q208" s="16">
        <v>25.352</v>
      </c>
      <c r="R208" s="16">
        <v>22.6816</v>
      </c>
      <c r="S208" s="16">
        <v>20.011199999999999</v>
      </c>
      <c r="T208" s="16">
        <v>17.340800000000002</v>
      </c>
      <c r="U208" s="16">
        <v>14.670400000000001</v>
      </c>
      <c r="V208" s="16">
        <v>12</v>
      </c>
      <c r="W208" s="16">
        <v>11.802199999999999</v>
      </c>
      <c r="X208" s="16">
        <v>11.6044</v>
      </c>
      <c r="Y208" s="16">
        <v>11.406599999999999</v>
      </c>
      <c r="Z208" s="16">
        <v>11.2088</v>
      </c>
      <c r="AA208" s="16">
        <v>11.010999999999999</v>
      </c>
      <c r="AB208" s="16">
        <v>10.398999999999999</v>
      </c>
      <c r="AC208" s="16">
        <v>9.7870000000000008</v>
      </c>
      <c r="AD208" s="16">
        <v>9.1750000000000007</v>
      </c>
      <c r="AE208" s="16">
        <v>8.5630000000000006</v>
      </c>
      <c r="AF208" s="16">
        <v>7.9509999999999996</v>
      </c>
      <c r="AG208" s="16">
        <v>7.9386000000000001</v>
      </c>
      <c r="AH208" s="16">
        <v>7.9261999999999997</v>
      </c>
      <c r="AI208" s="16">
        <v>7.9138000000000002</v>
      </c>
      <c r="AJ208" s="16">
        <v>7.9013999999999998</v>
      </c>
      <c r="AK208" s="16">
        <v>7.8890000000000002</v>
      </c>
      <c r="AL208" s="16">
        <v>7.7994000000000003</v>
      </c>
      <c r="AM208" s="16">
        <v>7.7098000000000004</v>
      </c>
      <c r="AN208" s="16">
        <v>7.6201999999999996</v>
      </c>
      <c r="AO208" s="16">
        <v>7.5305999999999997</v>
      </c>
      <c r="AP208" s="16">
        <v>7.4409999999999998</v>
      </c>
      <c r="AQ208" s="16">
        <v>7.4610000000000003</v>
      </c>
      <c r="AR208" s="16">
        <v>7.4809999999999999</v>
      </c>
      <c r="AS208" s="16">
        <v>7.5010000000000003</v>
      </c>
      <c r="AT208" s="16">
        <v>7.5209999999999999</v>
      </c>
      <c r="AU208" s="16">
        <v>7.5410000000000004</v>
      </c>
      <c r="AV208" s="16">
        <v>7.2249999999999996</v>
      </c>
      <c r="AW208" s="16">
        <v>6.9089999999999998</v>
      </c>
      <c r="AX208" s="16">
        <v>6.593</v>
      </c>
      <c r="AY208" s="16">
        <v>6.2770000000000001</v>
      </c>
      <c r="AZ208" s="16">
        <v>5.9610000000000003</v>
      </c>
      <c r="BA208" s="16">
        <v>5.5506000000000002</v>
      </c>
      <c r="BB208" s="16">
        <v>5.1402000000000001</v>
      </c>
      <c r="BC208" s="16">
        <v>4.7298</v>
      </c>
      <c r="BD208" s="16">
        <v>4.3193999999999999</v>
      </c>
      <c r="BE208" s="16">
        <v>3.9089999999999998</v>
      </c>
      <c r="BF208" s="16">
        <v>3.8332000000000002</v>
      </c>
      <c r="BG208" s="16">
        <v>3.7574000000000001</v>
      </c>
      <c r="BH208" s="16">
        <v>3.6816</v>
      </c>
      <c r="BI208" s="16">
        <v>3.6057999999999999</v>
      </c>
      <c r="BJ208" s="16">
        <v>3.53</v>
      </c>
    </row>
    <row r="209" spans="1:62" x14ac:dyDescent="0.35">
      <c r="A209" s="16" t="s">
        <v>435</v>
      </c>
      <c r="B209" s="16" t="s">
        <v>239</v>
      </c>
      <c r="C209" s="16" t="s">
        <v>4</v>
      </c>
      <c r="D209" s="16" t="s">
        <v>628</v>
      </c>
      <c r="E209" s="16">
        <v>52.415999999999997</v>
      </c>
      <c r="F209" s="16">
        <v>52.415999999999997</v>
      </c>
      <c r="G209" s="16">
        <v>52.415999999999997</v>
      </c>
      <c r="H209" s="16">
        <v>52.643599999999999</v>
      </c>
      <c r="I209" s="16">
        <v>52.871200000000002</v>
      </c>
      <c r="J209" s="16">
        <v>53.098799999999997</v>
      </c>
      <c r="K209" s="16">
        <v>53.3264</v>
      </c>
      <c r="L209" s="16">
        <v>53.554000000000002</v>
      </c>
      <c r="M209" s="16">
        <v>71.3386</v>
      </c>
      <c r="N209" s="16">
        <v>89.123199999999997</v>
      </c>
      <c r="O209" s="16">
        <v>106.90779999999999</v>
      </c>
      <c r="P209" s="16">
        <v>124.69240000000001</v>
      </c>
      <c r="Q209" s="16">
        <v>142.477</v>
      </c>
      <c r="R209" s="16">
        <v>139.9178</v>
      </c>
      <c r="S209" s="16">
        <v>137.3586</v>
      </c>
      <c r="T209" s="16">
        <v>134.79939999999999</v>
      </c>
      <c r="U209" s="16">
        <v>132.24019999999999</v>
      </c>
      <c r="V209" s="16">
        <v>129.68100000000001</v>
      </c>
      <c r="W209" s="16">
        <v>125.8006</v>
      </c>
      <c r="X209" s="16">
        <v>121.92019999999999</v>
      </c>
      <c r="Y209" s="16">
        <v>118.0398</v>
      </c>
      <c r="Z209" s="16">
        <v>114.15940000000001</v>
      </c>
      <c r="AA209" s="16">
        <v>110.279</v>
      </c>
      <c r="AB209" s="16">
        <v>108.002</v>
      </c>
      <c r="AC209" s="16">
        <v>105.72499999999999</v>
      </c>
      <c r="AD209" s="16">
        <v>103.44799999999999</v>
      </c>
      <c r="AE209" s="16">
        <v>101.17100000000001</v>
      </c>
      <c r="AF209" s="16">
        <v>98.894000000000005</v>
      </c>
      <c r="AG209" s="16">
        <v>96.067400000000006</v>
      </c>
      <c r="AH209" s="16">
        <v>93.240799999999993</v>
      </c>
      <c r="AI209" s="16">
        <v>90.414199999999994</v>
      </c>
      <c r="AJ209" s="16">
        <v>87.587599999999995</v>
      </c>
      <c r="AK209" s="16">
        <v>84.760999999999996</v>
      </c>
      <c r="AL209" s="16">
        <v>82.0334</v>
      </c>
      <c r="AM209" s="16">
        <v>79.305800000000005</v>
      </c>
      <c r="AN209" s="16">
        <v>76.578199999999995</v>
      </c>
      <c r="AO209" s="16">
        <v>73.8506</v>
      </c>
      <c r="AP209" s="16">
        <v>71.123000000000005</v>
      </c>
      <c r="AQ209" s="16">
        <v>70.921000000000006</v>
      </c>
      <c r="AR209" s="16">
        <v>70.718999999999994</v>
      </c>
      <c r="AS209" s="16">
        <v>70.516999999999996</v>
      </c>
      <c r="AT209" s="16">
        <v>70.314999999999998</v>
      </c>
      <c r="AU209" s="16">
        <v>70.113</v>
      </c>
      <c r="AV209" s="16">
        <v>68.614599999999996</v>
      </c>
      <c r="AW209" s="16">
        <v>67.116200000000006</v>
      </c>
      <c r="AX209" s="16">
        <v>65.617800000000003</v>
      </c>
      <c r="AY209" s="16">
        <v>64.119399999999999</v>
      </c>
      <c r="AZ209" s="16">
        <v>62.621000000000002</v>
      </c>
      <c r="BA209" s="16">
        <v>65.697400000000002</v>
      </c>
      <c r="BB209" s="16">
        <v>68.773799999999994</v>
      </c>
      <c r="BC209" s="16">
        <v>71.850200000000001</v>
      </c>
      <c r="BD209" s="16">
        <v>74.926599999999993</v>
      </c>
      <c r="BE209" s="16">
        <v>78.003</v>
      </c>
      <c r="BF209" s="16">
        <v>78.003</v>
      </c>
      <c r="BG209" s="16">
        <v>78.003</v>
      </c>
      <c r="BH209" s="16">
        <v>78.003</v>
      </c>
      <c r="BI209" s="16">
        <v>78.003</v>
      </c>
      <c r="BJ209" s="16">
        <v>78.003</v>
      </c>
    </row>
    <row r="210" spans="1:62" x14ac:dyDescent="0.35">
      <c r="A210" s="16" t="s">
        <v>431</v>
      </c>
      <c r="B210" s="16" t="s">
        <v>234</v>
      </c>
      <c r="C210" s="16" t="s">
        <v>4</v>
      </c>
      <c r="D210" s="16" t="s">
        <v>628</v>
      </c>
      <c r="E210" s="16">
        <v>193.6694</v>
      </c>
      <c r="F210" s="16">
        <v>195.05420000000001</v>
      </c>
      <c r="G210" s="16">
        <v>196.43899999999999</v>
      </c>
      <c r="H210" s="16">
        <v>197.46680000000001</v>
      </c>
      <c r="I210" s="16">
        <v>198.49459999999999</v>
      </c>
      <c r="J210" s="16">
        <v>199.5224</v>
      </c>
      <c r="K210" s="16">
        <v>200.55019999999999</v>
      </c>
      <c r="L210" s="16">
        <v>201.578</v>
      </c>
      <c r="M210" s="16">
        <v>202.53039999999999</v>
      </c>
      <c r="N210" s="16">
        <v>203.4828</v>
      </c>
      <c r="O210" s="16">
        <v>204.43520000000001</v>
      </c>
      <c r="P210" s="16">
        <v>205.38759999999999</v>
      </c>
      <c r="Q210" s="16">
        <v>206.34</v>
      </c>
      <c r="R210" s="16">
        <v>206.84800000000001</v>
      </c>
      <c r="S210" s="16">
        <v>207.35599999999999</v>
      </c>
      <c r="T210" s="16">
        <v>207.864</v>
      </c>
      <c r="U210" s="16">
        <v>208.37200000000001</v>
      </c>
      <c r="V210" s="16">
        <v>208.88</v>
      </c>
      <c r="W210" s="16">
        <v>209.35820000000001</v>
      </c>
      <c r="X210" s="16">
        <v>209.8364</v>
      </c>
      <c r="Y210" s="16">
        <v>210.31460000000001</v>
      </c>
      <c r="Z210" s="16">
        <v>210.7928</v>
      </c>
      <c r="AA210" s="16">
        <v>211.27099999999999</v>
      </c>
      <c r="AB210" s="16">
        <v>207.4606</v>
      </c>
      <c r="AC210" s="16">
        <v>203.65020000000001</v>
      </c>
      <c r="AD210" s="16">
        <v>199.8398</v>
      </c>
      <c r="AE210" s="16">
        <v>196.02940000000001</v>
      </c>
      <c r="AF210" s="16">
        <v>192.21899999999999</v>
      </c>
      <c r="AG210" s="16">
        <v>189.33840000000001</v>
      </c>
      <c r="AH210" s="16">
        <v>186.45779999999999</v>
      </c>
      <c r="AI210" s="16">
        <v>183.5772</v>
      </c>
      <c r="AJ210" s="16">
        <v>180.69659999999999</v>
      </c>
      <c r="AK210" s="16">
        <v>177.816</v>
      </c>
      <c r="AL210" s="16">
        <v>175.47659999999999</v>
      </c>
      <c r="AM210" s="16">
        <v>173.13720000000001</v>
      </c>
      <c r="AN210" s="16">
        <v>170.7978</v>
      </c>
      <c r="AO210" s="16">
        <v>168.45840000000001</v>
      </c>
      <c r="AP210" s="16">
        <v>166.119</v>
      </c>
      <c r="AQ210" s="16">
        <v>164.3844</v>
      </c>
      <c r="AR210" s="16">
        <v>162.6498</v>
      </c>
      <c r="AS210" s="16">
        <v>160.9152</v>
      </c>
      <c r="AT210" s="16">
        <v>159.1806</v>
      </c>
      <c r="AU210" s="16">
        <v>157.446</v>
      </c>
      <c r="AV210" s="16">
        <v>155.1738</v>
      </c>
      <c r="AW210" s="16">
        <v>152.9016</v>
      </c>
      <c r="AX210" s="16">
        <v>150.6294</v>
      </c>
      <c r="AY210" s="16">
        <v>148.35720000000001</v>
      </c>
      <c r="AZ210" s="16">
        <v>146.08500000000001</v>
      </c>
      <c r="BA210" s="16">
        <v>142.18639999999999</v>
      </c>
      <c r="BB210" s="16">
        <v>138.2878</v>
      </c>
      <c r="BC210" s="16">
        <v>134.38919999999999</v>
      </c>
      <c r="BD210" s="16">
        <v>130.4906</v>
      </c>
      <c r="BE210" s="16">
        <v>126.592</v>
      </c>
      <c r="BF210" s="16">
        <v>123.83920000000001</v>
      </c>
      <c r="BG210" s="16">
        <v>121.0864</v>
      </c>
      <c r="BH210" s="16">
        <v>118.3336</v>
      </c>
      <c r="BI210" s="16">
        <v>115.5808</v>
      </c>
      <c r="BJ210" s="16">
        <v>112.828</v>
      </c>
    </row>
    <row r="211" spans="1:62" x14ac:dyDescent="0.35">
      <c r="A211" s="16" t="s">
        <v>332</v>
      </c>
      <c r="B211" s="16" t="s">
        <v>123</v>
      </c>
      <c r="C211" s="16" t="s">
        <v>4</v>
      </c>
      <c r="D211" s="16" t="s">
        <v>628</v>
      </c>
      <c r="E211" s="16">
        <v>144.3768</v>
      </c>
      <c r="F211" s="16">
        <v>144.68039999999999</v>
      </c>
      <c r="G211" s="16">
        <v>144.98400000000001</v>
      </c>
      <c r="H211" s="16">
        <v>143.81540000000001</v>
      </c>
      <c r="I211" s="16">
        <v>142.64680000000001</v>
      </c>
      <c r="J211" s="16">
        <v>141.47819999999999</v>
      </c>
      <c r="K211" s="16">
        <v>140.30959999999999</v>
      </c>
      <c r="L211" s="16">
        <v>139.14099999999999</v>
      </c>
      <c r="M211" s="16">
        <v>138.21799999999999</v>
      </c>
      <c r="N211" s="16">
        <v>137.29499999999999</v>
      </c>
      <c r="O211" s="16">
        <v>136.37200000000001</v>
      </c>
      <c r="P211" s="16">
        <v>135.44900000000001</v>
      </c>
      <c r="Q211" s="16">
        <v>134.52600000000001</v>
      </c>
      <c r="R211" s="16">
        <v>133.67420000000001</v>
      </c>
      <c r="S211" s="16">
        <v>132.82239999999999</v>
      </c>
      <c r="T211" s="16">
        <v>131.97059999999999</v>
      </c>
      <c r="U211" s="16">
        <v>131.11879999999999</v>
      </c>
      <c r="V211" s="16">
        <v>130.267</v>
      </c>
      <c r="W211" s="16">
        <v>128.11840000000001</v>
      </c>
      <c r="X211" s="16">
        <v>125.96980000000001</v>
      </c>
      <c r="Y211" s="16">
        <v>123.8212</v>
      </c>
      <c r="Z211" s="16">
        <v>121.6726</v>
      </c>
      <c r="AA211" s="16">
        <v>119.524</v>
      </c>
      <c r="AB211" s="16">
        <v>117.25360000000001</v>
      </c>
      <c r="AC211" s="16">
        <v>114.9832</v>
      </c>
      <c r="AD211" s="16">
        <v>112.7128</v>
      </c>
      <c r="AE211" s="16">
        <v>110.44240000000001</v>
      </c>
      <c r="AF211" s="16">
        <v>108.172</v>
      </c>
      <c r="AG211" s="16">
        <v>106.77760000000001</v>
      </c>
      <c r="AH211" s="16">
        <v>105.3832</v>
      </c>
      <c r="AI211" s="16">
        <v>103.9888</v>
      </c>
      <c r="AJ211" s="16">
        <v>102.59439999999999</v>
      </c>
      <c r="AK211" s="16">
        <v>101.2</v>
      </c>
      <c r="AL211" s="16">
        <v>99.992400000000004</v>
      </c>
      <c r="AM211" s="16">
        <v>98.784800000000004</v>
      </c>
      <c r="AN211" s="16">
        <v>97.577200000000005</v>
      </c>
      <c r="AO211" s="16">
        <v>96.369600000000005</v>
      </c>
      <c r="AP211" s="16">
        <v>95.162000000000006</v>
      </c>
      <c r="AQ211" s="16">
        <v>93.861999999999995</v>
      </c>
      <c r="AR211" s="16">
        <v>92.561999999999998</v>
      </c>
      <c r="AS211" s="16">
        <v>91.262</v>
      </c>
      <c r="AT211" s="16">
        <v>89.962000000000003</v>
      </c>
      <c r="AU211" s="16">
        <v>88.662000000000006</v>
      </c>
      <c r="AV211" s="16">
        <v>87.428799999999995</v>
      </c>
      <c r="AW211" s="16">
        <v>86.195599999999999</v>
      </c>
      <c r="AX211" s="16">
        <v>84.962400000000002</v>
      </c>
      <c r="AY211" s="16">
        <v>83.729200000000006</v>
      </c>
      <c r="AZ211" s="16">
        <v>82.495999999999995</v>
      </c>
      <c r="BA211" s="16">
        <v>80.699799999999996</v>
      </c>
      <c r="BB211" s="16">
        <v>78.903599999999997</v>
      </c>
      <c r="BC211" s="16">
        <v>77.107399999999998</v>
      </c>
      <c r="BD211" s="16">
        <v>75.311199999999999</v>
      </c>
      <c r="BE211" s="16">
        <v>73.515000000000001</v>
      </c>
      <c r="BF211" s="16">
        <v>72.703800000000001</v>
      </c>
      <c r="BG211" s="16">
        <v>71.892600000000002</v>
      </c>
      <c r="BH211" s="16">
        <v>71.081400000000002</v>
      </c>
      <c r="BI211" s="16">
        <v>70.270200000000003</v>
      </c>
      <c r="BJ211" s="16">
        <v>69.459000000000003</v>
      </c>
    </row>
    <row r="212" spans="1:62" x14ac:dyDescent="0.35">
      <c r="A212" s="16" t="s">
        <v>426</v>
      </c>
      <c r="B212" s="16" t="s">
        <v>228</v>
      </c>
      <c r="C212" s="16" t="s">
        <v>4</v>
      </c>
      <c r="D212" s="16" t="s">
        <v>628</v>
      </c>
    </row>
    <row r="213" spans="1:62" x14ac:dyDescent="0.35">
      <c r="A213" s="16" t="s">
        <v>436</v>
      </c>
      <c r="B213" s="16" t="s">
        <v>240</v>
      </c>
      <c r="C213" s="16" t="s">
        <v>4</v>
      </c>
      <c r="D213" s="16" t="s">
        <v>628</v>
      </c>
      <c r="E213" s="16">
        <v>55.389000000000003</v>
      </c>
      <c r="F213" s="16">
        <v>55.389000000000003</v>
      </c>
      <c r="G213" s="16">
        <v>55.389000000000003</v>
      </c>
      <c r="H213" s="16">
        <v>55.389000000000003</v>
      </c>
      <c r="I213" s="16">
        <v>55.389000000000003</v>
      </c>
      <c r="J213" s="16">
        <v>55.389000000000003</v>
      </c>
      <c r="K213" s="16">
        <v>55.389000000000003</v>
      </c>
      <c r="L213" s="16">
        <v>55.389000000000003</v>
      </c>
      <c r="M213" s="16">
        <v>55.159799999999997</v>
      </c>
      <c r="N213" s="16">
        <v>54.930599999999998</v>
      </c>
      <c r="O213" s="16">
        <v>54.7014</v>
      </c>
      <c r="P213" s="16">
        <v>54.472200000000001</v>
      </c>
      <c r="Q213" s="16">
        <v>54.243000000000002</v>
      </c>
      <c r="R213" s="16">
        <v>54.090200000000003</v>
      </c>
      <c r="S213" s="16">
        <v>53.937399999999997</v>
      </c>
      <c r="T213" s="16">
        <v>53.784599999999998</v>
      </c>
      <c r="U213" s="16">
        <v>53.631799999999998</v>
      </c>
      <c r="V213" s="16">
        <v>53.478999999999999</v>
      </c>
      <c r="W213" s="16">
        <v>53.585999999999999</v>
      </c>
      <c r="X213" s="16">
        <v>53.692999999999998</v>
      </c>
      <c r="Y213" s="16">
        <v>53.8</v>
      </c>
      <c r="Z213" s="16">
        <v>53.906999999999996</v>
      </c>
      <c r="AA213" s="16">
        <v>54.014000000000003</v>
      </c>
      <c r="AB213" s="16">
        <v>58.564599999999999</v>
      </c>
      <c r="AC213" s="16">
        <v>63.115200000000002</v>
      </c>
      <c r="AD213" s="16">
        <v>67.665800000000004</v>
      </c>
      <c r="AE213" s="16">
        <v>72.216399999999993</v>
      </c>
      <c r="AF213" s="16">
        <v>76.766999999999996</v>
      </c>
      <c r="AG213" s="16">
        <v>81.759600000000006</v>
      </c>
      <c r="AH213" s="16">
        <v>86.752200000000002</v>
      </c>
      <c r="AI213" s="16">
        <v>91.744799999999998</v>
      </c>
      <c r="AJ213" s="16">
        <v>96.737399999999994</v>
      </c>
      <c r="AK213" s="16">
        <v>101.73</v>
      </c>
      <c r="AL213" s="16">
        <v>106.705</v>
      </c>
      <c r="AM213" s="16">
        <v>111.68</v>
      </c>
      <c r="AN213" s="16">
        <v>116.655</v>
      </c>
      <c r="AO213" s="16">
        <v>121.63</v>
      </c>
      <c r="AP213" s="16">
        <v>126.605</v>
      </c>
      <c r="AQ213" s="16">
        <v>126.75960000000001</v>
      </c>
      <c r="AR213" s="16">
        <v>126.91419999999999</v>
      </c>
      <c r="AS213" s="16">
        <v>127.0688</v>
      </c>
      <c r="AT213" s="16">
        <v>127.2234</v>
      </c>
      <c r="AU213" s="16">
        <v>127.378</v>
      </c>
      <c r="AV213" s="16">
        <v>127.32599999999999</v>
      </c>
      <c r="AW213" s="16">
        <v>127.274</v>
      </c>
      <c r="AX213" s="16">
        <v>127.22199999999999</v>
      </c>
      <c r="AY213" s="16">
        <v>127.17</v>
      </c>
      <c r="AZ213" s="16">
        <v>127.11799999999999</v>
      </c>
      <c r="BA213" s="16">
        <v>123.7696</v>
      </c>
      <c r="BB213" s="16">
        <v>120.4212</v>
      </c>
      <c r="BC213" s="16">
        <v>117.0728</v>
      </c>
      <c r="BD213" s="16">
        <v>113.7244</v>
      </c>
      <c r="BE213" s="16">
        <v>110.376</v>
      </c>
      <c r="BF213" s="16">
        <v>108.31780000000001</v>
      </c>
      <c r="BG213" s="16">
        <v>106.25960000000001</v>
      </c>
      <c r="BH213" s="16">
        <v>104.20140000000001</v>
      </c>
      <c r="BI213" s="16">
        <v>102.14319999999999</v>
      </c>
      <c r="BJ213" s="16">
        <v>100.08499999999999</v>
      </c>
    </row>
    <row r="214" spans="1:62" x14ac:dyDescent="0.35">
      <c r="A214" s="16" t="s">
        <v>429</v>
      </c>
      <c r="B214" s="16" t="s">
        <v>232</v>
      </c>
      <c r="C214" s="16" t="s">
        <v>4</v>
      </c>
      <c r="D214" s="16" t="s">
        <v>628</v>
      </c>
      <c r="E214" s="16">
        <v>65.029600000000002</v>
      </c>
      <c r="F214" s="16">
        <v>65.671800000000005</v>
      </c>
      <c r="G214" s="16">
        <v>66.313999999999993</v>
      </c>
      <c r="H214" s="16">
        <v>66.77</v>
      </c>
      <c r="I214" s="16">
        <v>67.225999999999999</v>
      </c>
      <c r="J214" s="16">
        <v>67.682000000000002</v>
      </c>
      <c r="K214" s="16">
        <v>68.138000000000005</v>
      </c>
      <c r="L214" s="16">
        <v>68.593999999999994</v>
      </c>
      <c r="M214" s="16">
        <v>67.882400000000004</v>
      </c>
      <c r="N214" s="16">
        <v>67.1708</v>
      </c>
      <c r="O214" s="16">
        <v>66.459199999999996</v>
      </c>
      <c r="P214" s="16">
        <v>65.747600000000006</v>
      </c>
      <c r="Q214" s="16">
        <v>65.036000000000001</v>
      </c>
      <c r="R214" s="16">
        <v>64.180400000000006</v>
      </c>
      <c r="S214" s="16">
        <v>63.324800000000003</v>
      </c>
      <c r="T214" s="16">
        <v>62.469200000000001</v>
      </c>
      <c r="U214" s="16">
        <v>61.613599999999998</v>
      </c>
      <c r="V214" s="16">
        <v>60.758000000000003</v>
      </c>
      <c r="W214" s="16">
        <v>59.241399999999999</v>
      </c>
      <c r="X214" s="16">
        <v>57.724800000000002</v>
      </c>
      <c r="Y214" s="16">
        <v>56.208199999999998</v>
      </c>
      <c r="Z214" s="16">
        <v>54.691600000000001</v>
      </c>
      <c r="AA214" s="16">
        <v>53.174999999999997</v>
      </c>
      <c r="AB214" s="16">
        <v>51.784599999999998</v>
      </c>
      <c r="AC214" s="16">
        <v>50.394199999999998</v>
      </c>
      <c r="AD214" s="16">
        <v>49.003799999999998</v>
      </c>
      <c r="AE214" s="16">
        <v>47.613399999999999</v>
      </c>
      <c r="AF214" s="16">
        <v>46.222999999999999</v>
      </c>
      <c r="AG214" s="16">
        <v>44.185000000000002</v>
      </c>
      <c r="AH214" s="16">
        <v>42.146999999999998</v>
      </c>
      <c r="AI214" s="16">
        <v>40.109000000000002</v>
      </c>
      <c r="AJ214" s="16">
        <v>38.070999999999998</v>
      </c>
      <c r="AK214" s="16">
        <v>36.033000000000001</v>
      </c>
      <c r="AL214" s="16">
        <v>34.700800000000001</v>
      </c>
      <c r="AM214" s="16">
        <v>33.368600000000001</v>
      </c>
      <c r="AN214" s="16">
        <v>32.0364</v>
      </c>
      <c r="AO214" s="16">
        <v>30.7042</v>
      </c>
      <c r="AP214" s="16">
        <v>29.372</v>
      </c>
      <c r="AQ214" s="16">
        <v>28.616</v>
      </c>
      <c r="AR214" s="16">
        <v>27.86</v>
      </c>
      <c r="AS214" s="16">
        <v>27.103999999999999</v>
      </c>
      <c r="AT214" s="16">
        <v>26.347999999999999</v>
      </c>
      <c r="AU214" s="16">
        <v>25.591999999999999</v>
      </c>
      <c r="AV214" s="16">
        <v>24.934000000000001</v>
      </c>
      <c r="AW214" s="16">
        <v>24.276</v>
      </c>
      <c r="AX214" s="16">
        <v>23.617999999999999</v>
      </c>
      <c r="AY214" s="16">
        <v>22.96</v>
      </c>
      <c r="AZ214" s="16">
        <v>22.302</v>
      </c>
      <c r="BA214" s="16">
        <v>21.5944</v>
      </c>
      <c r="BB214" s="16">
        <v>20.886800000000001</v>
      </c>
      <c r="BC214" s="16">
        <v>20.179200000000002</v>
      </c>
      <c r="BD214" s="16">
        <v>19.471599999999999</v>
      </c>
      <c r="BE214" s="16">
        <v>18.763999999999999</v>
      </c>
      <c r="BF214" s="16">
        <v>17.952400000000001</v>
      </c>
      <c r="BG214" s="16">
        <v>17.140799999999999</v>
      </c>
      <c r="BH214" s="16">
        <v>16.3292</v>
      </c>
      <c r="BI214" s="16">
        <v>15.5176</v>
      </c>
      <c r="BJ214" s="16">
        <v>14.706</v>
      </c>
    </row>
    <row r="215" spans="1:62" x14ac:dyDescent="0.35">
      <c r="A215" s="16" t="s">
        <v>724</v>
      </c>
      <c r="B215" s="16" t="s">
        <v>725</v>
      </c>
      <c r="C215" s="16" t="s">
        <v>4</v>
      </c>
      <c r="D215" s="16" t="s">
        <v>628</v>
      </c>
      <c r="E215" s="16">
        <v>153.97352420086469</v>
      </c>
      <c r="F215" s="16">
        <v>154.1052067316476</v>
      </c>
      <c r="G215" s="16">
        <v>154.24620268278201</v>
      </c>
      <c r="H215" s="16">
        <v>154.11037554071802</v>
      </c>
      <c r="I215" s="16">
        <v>153.99550467628708</v>
      </c>
      <c r="J215" s="16">
        <v>153.90841377126583</v>
      </c>
      <c r="K215" s="16">
        <v>153.86246809123645</v>
      </c>
      <c r="L215" s="16">
        <v>153.80004849863099</v>
      </c>
      <c r="M215" s="16">
        <v>154.04154568266119</v>
      </c>
      <c r="N215" s="16">
        <v>154.25661062524242</v>
      </c>
      <c r="O215" s="16">
        <v>154.47599577143527</v>
      </c>
      <c r="P215" s="16">
        <v>154.79239467968964</v>
      </c>
      <c r="Q215" s="16">
        <v>155.15769875819143</v>
      </c>
      <c r="R215" s="16">
        <v>155.13271004091115</v>
      </c>
      <c r="S215" s="16">
        <v>155.09362453340381</v>
      </c>
      <c r="T215" s="16">
        <v>155.02403645823836</v>
      </c>
      <c r="U215" s="16">
        <v>154.89966975710863</v>
      </c>
      <c r="V215" s="16">
        <v>154.7823337542504</v>
      </c>
      <c r="W215" s="16">
        <v>154.01010465250303</v>
      </c>
      <c r="X215" s="16">
        <v>153.24358259491839</v>
      </c>
      <c r="Y215" s="16">
        <v>152.47347702695919</v>
      </c>
      <c r="Z215" s="16">
        <v>151.62962822028109</v>
      </c>
      <c r="AA215" s="16">
        <v>150.7776402237607</v>
      </c>
      <c r="AB215" s="16">
        <v>149.39987724403409</v>
      </c>
      <c r="AC215" s="16">
        <v>148.0344309229755</v>
      </c>
      <c r="AD215" s="16">
        <v>146.6895430163423</v>
      </c>
      <c r="AE215" s="16">
        <v>145.32330926321779</v>
      </c>
      <c r="AF215" s="16">
        <v>143.98438216907167</v>
      </c>
      <c r="AG215" s="16">
        <v>142.47376345505532</v>
      </c>
      <c r="AH215" s="16">
        <v>140.96839846843858</v>
      </c>
      <c r="AI215" s="16">
        <v>139.46461769735845</v>
      </c>
      <c r="AJ215" s="16">
        <v>137.95661573339626</v>
      </c>
      <c r="AK215" s="16">
        <v>136.44997566294845</v>
      </c>
      <c r="AL215" s="16">
        <v>135.59704563533992</v>
      </c>
      <c r="AM215" s="16">
        <v>134.72063874629694</v>
      </c>
      <c r="AN215" s="16">
        <v>133.81672285343436</v>
      </c>
      <c r="AO215" s="16">
        <v>132.85929507680655</v>
      </c>
      <c r="AP215" s="16">
        <v>131.87653043594827</v>
      </c>
      <c r="AQ215" s="16">
        <v>130.68447420648658</v>
      </c>
      <c r="AR215" s="16">
        <v>129.50177757054664</v>
      </c>
      <c r="AS215" s="16">
        <v>128.35137088898927</v>
      </c>
      <c r="AT215" s="16">
        <v>127.23798067838942</v>
      </c>
      <c r="AU215" s="16">
        <v>126.17026447076363</v>
      </c>
      <c r="AV215" s="16">
        <v>124.87051904589141</v>
      </c>
      <c r="AW215" s="16">
        <v>123.6043489078248</v>
      </c>
      <c r="AX215" s="16">
        <v>122.36126920350966</v>
      </c>
      <c r="AY215" s="16">
        <v>121.10455701589291</v>
      </c>
      <c r="AZ215" s="16">
        <v>119.86190611813367</v>
      </c>
      <c r="BA215" s="16">
        <v>118.32986867302981</v>
      </c>
      <c r="BB215" s="16">
        <v>116.77080460217658</v>
      </c>
      <c r="BC215" s="16">
        <v>115.18084622230042</v>
      </c>
      <c r="BD215" s="16">
        <v>113.55611817179111</v>
      </c>
      <c r="BE215" s="16">
        <v>111.9115484636812</v>
      </c>
      <c r="BF215" s="16">
        <v>110.05274416877906</v>
      </c>
      <c r="BG215" s="16">
        <v>108.209102391638</v>
      </c>
      <c r="BH215" s="16">
        <v>106.38861465238531</v>
      </c>
      <c r="BI215" s="16">
        <v>104.57830167889308</v>
      </c>
      <c r="BJ215" s="16">
        <v>102.79085484713276</v>
      </c>
    </row>
    <row r="216" spans="1:62" x14ac:dyDescent="0.35">
      <c r="A216" s="16" t="s">
        <v>438</v>
      </c>
      <c r="B216" s="16" t="s">
        <v>242</v>
      </c>
      <c r="C216" s="16" t="s">
        <v>4</v>
      </c>
      <c r="D216" s="16" t="s">
        <v>628</v>
      </c>
      <c r="E216" s="16">
        <v>144.02199999999999</v>
      </c>
      <c r="F216" s="16">
        <v>144.23599999999999</v>
      </c>
      <c r="G216" s="16">
        <v>144.44999999999999</v>
      </c>
      <c r="H216" s="16">
        <v>144.87799999999999</v>
      </c>
      <c r="I216" s="16">
        <v>145.30600000000001</v>
      </c>
      <c r="J216" s="16">
        <v>145.73400000000001</v>
      </c>
      <c r="K216" s="16">
        <v>146.16200000000001</v>
      </c>
      <c r="L216" s="16">
        <v>146.59</v>
      </c>
      <c r="M216" s="16">
        <v>146.7764</v>
      </c>
      <c r="N216" s="16">
        <v>146.96279999999999</v>
      </c>
      <c r="O216" s="16">
        <v>147.14920000000001</v>
      </c>
      <c r="P216" s="16">
        <v>147.3356</v>
      </c>
      <c r="Q216" s="16">
        <v>147.52199999999999</v>
      </c>
      <c r="R216" s="16">
        <v>147.27539999999999</v>
      </c>
      <c r="S216" s="16">
        <v>147.02879999999999</v>
      </c>
      <c r="T216" s="16">
        <v>146.78219999999999</v>
      </c>
      <c r="U216" s="16">
        <v>146.53559999999999</v>
      </c>
      <c r="V216" s="16">
        <v>146.28899999999999</v>
      </c>
      <c r="W216" s="16">
        <v>145.41120000000001</v>
      </c>
      <c r="X216" s="16">
        <v>144.5334</v>
      </c>
      <c r="Y216" s="16">
        <v>143.65559999999999</v>
      </c>
      <c r="Z216" s="16">
        <v>142.77780000000001</v>
      </c>
      <c r="AA216" s="16">
        <v>141.9</v>
      </c>
      <c r="AB216" s="16">
        <v>141.7688</v>
      </c>
      <c r="AC216" s="16">
        <v>141.63759999999999</v>
      </c>
      <c r="AD216" s="16">
        <v>141.50640000000001</v>
      </c>
      <c r="AE216" s="16">
        <v>141.37520000000001</v>
      </c>
      <c r="AF216" s="16">
        <v>141.244</v>
      </c>
      <c r="AG216" s="16">
        <v>140.20699999999999</v>
      </c>
      <c r="AH216" s="16">
        <v>139.16999999999999</v>
      </c>
      <c r="AI216" s="16">
        <v>138.13300000000001</v>
      </c>
      <c r="AJ216" s="16">
        <v>137.096</v>
      </c>
      <c r="AK216" s="16">
        <v>136.059</v>
      </c>
      <c r="AL216" s="16">
        <v>134.80959999999999</v>
      </c>
      <c r="AM216" s="16">
        <v>133.56020000000001</v>
      </c>
      <c r="AN216" s="16">
        <v>132.3108</v>
      </c>
      <c r="AO216" s="16">
        <v>131.06139999999999</v>
      </c>
      <c r="AP216" s="16">
        <v>129.81200000000001</v>
      </c>
      <c r="AQ216" s="16">
        <v>127.82559999999999</v>
      </c>
      <c r="AR216" s="16">
        <v>125.83920000000001</v>
      </c>
      <c r="AS216" s="16">
        <v>123.8528</v>
      </c>
      <c r="AT216" s="16">
        <v>121.8664</v>
      </c>
      <c r="AU216" s="16">
        <v>119.88</v>
      </c>
      <c r="AV216" s="16">
        <v>115.5712</v>
      </c>
      <c r="AW216" s="16">
        <v>111.2624</v>
      </c>
      <c r="AX216" s="16">
        <v>106.95359999999999</v>
      </c>
      <c r="AY216" s="16">
        <v>102.6448</v>
      </c>
      <c r="AZ216" s="16">
        <v>98.335999999999999</v>
      </c>
      <c r="BA216" s="16">
        <v>94.283600000000007</v>
      </c>
      <c r="BB216" s="16">
        <v>90.231200000000001</v>
      </c>
      <c r="BC216" s="16">
        <v>86.178799999999995</v>
      </c>
      <c r="BD216" s="16">
        <v>82.126400000000004</v>
      </c>
      <c r="BE216" s="16">
        <v>78.073999999999998</v>
      </c>
      <c r="BF216" s="16">
        <v>74.867199999999997</v>
      </c>
      <c r="BG216" s="16">
        <v>71.660399999999996</v>
      </c>
      <c r="BH216" s="16">
        <v>68.453599999999994</v>
      </c>
      <c r="BI216" s="16">
        <v>65.246799999999993</v>
      </c>
      <c r="BJ216" s="16">
        <v>62.04</v>
      </c>
    </row>
    <row r="217" spans="1:62" x14ac:dyDescent="0.35">
      <c r="A217" s="16" t="s">
        <v>442</v>
      </c>
      <c r="B217" s="16" t="s">
        <v>726</v>
      </c>
      <c r="C217" s="16" t="s">
        <v>4</v>
      </c>
      <c r="D217" s="16" t="s">
        <v>628</v>
      </c>
      <c r="E217" s="16">
        <v>153.97223921835067</v>
      </c>
      <c r="F217" s="16">
        <v>154.10440317638012</v>
      </c>
      <c r="G217" s="16">
        <v>154.24585582385961</v>
      </c>
      <c r="H217" s="16">
        <v>154.11030132700094</v>
      </c>
      <c r="I217" s="16">
        <v>153.99569406301617</v>
      </c>
      <c r="J217" s="16">
        <v>153.90888538451034</v>
      </c>
      <c r="K217" s="16">
        <v>153.86322789346264</v>
      </c>
      <c r="L217" s="16">
        <v>153.8011536766478</v>
      </c>
      <c r="M217" s="16">
        <v>154.0421951061272</v>
      </c>
      <c r="N217" s="16">
        <v>154.25672776670265</v>
      </c>
      <c r="O217" s="16">
        <v>154.47551363278436</v>
      </c>
      <c r="P217" s="16">
        <v>154.79126123311292</v>
      </c>
      <c r="Q217" s="16">
        <v>155.15590378036336</v>
      </c>
      <c r="R217" s="16">
        <v>155.12976325493713</v>
      </c>
      <c r="S217" s="16">
        <v>155.08954876733046</v>
      </c>
      <c r="T217" s="16">
        <v>155.01880568084539</v>
      </c>
      <c r="U217" s="16">
        <v>154.89332659800891</v>
      </c>
      <c r="V217" s="16">
        <v>154.77483187418565</v>
      </c>
      <c r="W217" s="16">
        <v>154.00161498049619</v>
      </c>
      <c r="X217" s="16">
        <v>153.23410759076958</v>
      </c>
      <c r="Y217" s="16">
        <v>152.46307898218191</v>
      </c>
      <c r="Z217" s="16">
        <v>151.61837660834581</v>
      </c>
      <c r="AA217" s="16">
        <v>150.76577663507373</v>
      </c>
      <c r="AB217" s="16">
        <v>149.38824241250762</v>
      </c>
      <c r="AC217" s="16">
        <v>148.02298591375541</v>
      </c>
      <c r="AD217" s="16">
        <v>146.67825317791392</v>
      </c>
      <c r="AE217" s="16">
        <v>145.3122450412103</v>
      </c>
      <c r="AF217" s="16">
        <v>143.9730688381492</v>
      </c>
      <c r="AG217" s="16">
        <v>142.46307281983013</v>
      </c>
      <c r="AH217" s="16">
        <v>140.95821724737814</v>
      </c>
      <c r="AI217" s="16">
        <v>139.454879525546</v>
      </c>
      <c r="AJ217" s="16">
        <v>137.94721299136401</v>
      </c>
      <c r="AK217" s="16">
        <v>136.44105175775289</v>
      </c>
      <c r="AL217" s="16">
        <v>135.58816010125244</v>
      </c>
      <c r="AM217" s="16">
        <v>134.71180808407192</v>
      </c>
      <c r="AN217" s="16">
        <v>133.80809669993016</v>
      </c>
      <c r="AO217" s="16">
        <v>132.85074944760737</v>
      </c>
      <c r="AP217" s="16">
        <v>131.8680582826716</v>
      </c>
      <c r="AQ217" s="16">
        <v>130.67622089729937</v>
      </c>
      <c r="AR217" s="16">
        <v>129.49372571264973</v>
      </c>
      <c r="AS217" s="16">
        <v>128.34360381251523</v>
      </c>
      <c r="AT217" s="16">
        <v>127.23063644284359</v>
      </c>
      <c r="AU217" s="16">
        <v>126.16320958721661</v>
      </c>
      <c r="AV217" s="16">
        <v>124.86416132588502</v>
      </c>
      <c r="AW217" s="16">
        <v>123.59861159217591</v>
      </c>
      <c r="AX217" s="16">
        <v>122.35604678909381</v>
      </c>
      <c r="AY217" s="16">
        <v>121.09959272530057</v>
      </c>
      <c r="AZ217" s="16">
        <v>119.85720524284396</v>
      </c>
      <c r="BA217" s="16">
        <v>118.32532476612654</v>
      </c>
      <c r="BB217" s="16">
        <v>116.76650311535921</v>
      </c>
      <c r="BC217" s="16">
        <v>115.17670097063252</v>
      </c>
      <c r="BD217" s="16">
        <v>113.55241388590957</v>
      </c>
      <c r="BE217" s="16">
        <v>111.90814056991967</v>
      </c>
      <c r="BF217" s="16">
        <v>110.04960718028239</v>
      </c>
      <c r="BG217" s="16">
        <v>108.20622386902343</v>
      </c>
      <c r="BH217" s="16">
        <v>106.38594401019741</v>
      </c>
      <c r="BI217" s="16">
        <v>104.57584054969234</v>
      </c>
      <c r="BJ217" s="16">
        <v>102.78858517576177</v>
      </c>
    </row>
    <row r="218" spans="1:62" x14ac:dyDescent="0.35">
      <c r="A218" s="16" t="s">
        <v>727</v>
      </c>
      <c r="B218" s="16" t="s">
        <v>728</v>
      </c>
      <c r="C218" s="16" t="s">
        <v>4</v>
      </c>
      <c r="D218" s="16" t="s">
        <v>628</v>
      </c>
      <c r="E218" s="16">
        <v>114.27596379781762</v>
      </c>
      <c r="F218" s="16">
        <v>113.62596071713632</v>
      </c>
      <c r="G218" s="16">
        <v>112.76485963389882</v>
      </c>
      <c r="H218" s="16">
        <v>111.53111051170752</v>
      </c>
      <c r="I218" s="16">
        <v>110.56436908827298</v>
      </c>
      <c r="J218" s="16">
        <v>109.90460656593417</v>
      </c>
      <c r="K218" s="16">
        <v>109.06883946344395</v>
      </c>
      <c r="L218" s="16">
        <v>108.35703267235044</v>
      </c>
      <c r="M218" s="16">
        <v>107.98033581950541</v>
      </c>
      <c r="N218" s="16">
        <v>107.68429231767307</v>
      </c>
      <c r="O218" s="16">
        <v>107.39582739591013</v>
      </c>
      <c r="P218" s="16">
        <v>106.89586495821317</v>
      </c>
      <c r="Q218" s="16">
        <v>106.4918349675072</v>
      </c>
      <c r="R218" s="16">
        <v>105.90618340597466</v>
      </c>
      <c r="S218" s="16">
        <v>105.35562389040351</v>
      </c>
      <c r="T218" s="16">
        <v>104.77161161474501</v>
      </c>
      <c r="U218" s="16">
        <v>103.9212623935035</v>
      </c>
      <c r="V218" s="16">
        <v>103.07580862438147</v>
      </c>
      <c r="W218" s="16">
        <v>102.06868808316008</v>
      </c>
      <c r="X218" s="16">
        <v>101.18453438018089</v>
      </c>
      <c r="Y218" s="16">
        <v>100.42554783108152</v>
      </c>
      <c r="Z218" s="16">
        <v>99.724047493429765</v>
      </c>
      <c r="AA218" s="16">
        <v>99.092899841145538</v>
      </c>
      <c r="AB218" s="16">
        <v>98.018632928418512</v>
      </c>
      <c r="AC218" s="16">
        <v>96.929532693925211</v>
      </c>
      <c r="AD218" s="16">
        <v>95.747377559050904</v>
      </c>
      <c r="AE218" s="16">
        <v>94.495128920202077</v>
      </c>
      <c r="AF218" s="16">
        <v>93.138170614238021</v>
      </c>
      <c r="AG218" s="16">
        <v>92.010920812948555</v>
      </c>
      <c r="AH218" s="16">
        <v>90.840800439830261</v>
      </c>
      <c r="AI218" s="16">
        <v>89.660611026378589</v>
      </c>
      <c r="AJ218" s="16">
        <v>88.430060292725969</v>
      </c>
      <c r="AK218" s="16">
        <v>87.253817486177383</v>
      </c>
      <c r="AL218" s="16">
        <v>85.784897404311877</v>
      </c>
      <c r="AM218" s="16">
        <v>84.292873987875467</v>
      </c>
      <c r="AN218" s="16">
        <v>82.765497915590416</v>
      </c>
      <c r="AO218" s="16">
        <v>81.037150066566724</v>
      </c>
      <c r="AP218" s="16">
        <v>79.258752883951871</v>
      </c>
      <c r="AQ218" s="16">
        <v>77.952891683535611</v>
      </c>
      <c r="AR218" s="16">
        <v>76.63957010252291</v>
      </c>
      <c r="AS218" s="16">
        <v>75.336797888283186</v>
      </c>
      <c r="AT218" s="16">
        <v>74.004422100572327</v>
      </c>
      <c r="AU218" s="16">
        <v>72.674180521442963</v>
      </c>
      <c r="AV218" s="16">
        <v>71.724466069007249</v>
      </c>
      <c r="AW218" s="16">
        <v>70.774980800771758</v>
      </c>
      <c r="AX218" s="16">
        <v>69.827573998476751</v>
      </c>
      <c r="AY218" s="16">
        <v>68.803701118255248</v>
      </c>
      <c r="AZ218" s="16">
        <v>67.829750660834165</v>
      </c>
      <c r="BA218" s="16">
        <v>66.860241271567133</v>
      </c>
      <c r="BB218" s="16">
        <v>65.933372912670052</v>
      </c>
      <c r="BC218" s="16">
        <v>65.037887883980261</v>
      </c>
      <c r="BD218" s="16">
        <v>64.026303340268868</v>
      </c>
      <c r="BE218" s="16">
        <v>63.053818852475835</v>
      </c>
      <c r="BF218" s="16">
        <v>62.30508465727911</v>
      </c>
      <c r="BG218" s="16">
        <v>61.54941055438448</v>
      </c>
      <c r="BH218" s="16">
        <v>60.761922542588252</v>
      </c>
      <c r="BI218" s="16">
        <v>59.906182602667258</v>
      </c>
      <c r="BJ218" s="16">
        <v>59.015408352545442</v>
      </c>
    </row>
    <row r="219" spans="1:62" x14ac:dyDescent="0.35">
      <c r="A219" s="16" t="s">
        <v>729</v>
      </c>
      <c r="B219" s="16" t="s">
        <v>229</v>
      </c>
      <c r="C219" s="16" t="s">
        <v>4</v>
      </c>
      <c r="D219" s="16" t="s">
        <v>628</v>
      </c>
      <c r="E219" s="16">
        <v>131.46</v>
      </c>
      <c r="F219" s="16">
        <v>131.88</v>
      </c>
      <c r="G219" s="16">
        <v>132.30000000000001</v>
      </c>
      <c r="H219" s="16">
        <v>132.72</v>
      </c>
      <c r="I219" s="16">
        <v>133.13999999999999</v>
      </c>
      <c r="J219" s="16">
        <v>133.56</v>
      </c>
      <c r="K219" s="16">
        <v>133.97999999999999</v>
      </c>
      <c r="L219" s="16">
        <v>134.4</v>
      </c>
      <c r="M219" s="16">
        <v>134.8852</v>
      </c>
      <c r="N219" s="16">
        <v>135.37039999999999</v>
      </c>
      <c r="O219" s="16">
        <v>135.85560000000001</v>
      </c>
      <c r="P219" s="16">
        <v>136.3408</v>
      </c>
      <c r="Q219" s="16">
        <v>136.82599999999999</v>
      </c>
      <c r="R219" s="16">
        <v>136.7398</v>
      </c>
      <c r="S219" s="16">
        <v>136.65360000000001</v>
      </c>
      <c r="T219" s="16">
        <v>136.56739999999999</v>
      </c>
      <c r="U219" s="16">
        <v>136.4812</v>
      </c>
      <c r="V219" s="16">
        <v>136.39500000000001</v>
      </c>
      <c r="W219" s="16">
        <v>136.435</v>
      </c>
      <c r="X219" s="16">
        <v>136.47499999999999</v>
      </c>
      <c r="Y219" s="16">
        <v>136.51499999999999</v>
      </c>
      <c r="Z219" s="16">
        <v>136.55500000000001</v>
      </c>
      <c r="AA219" s="16">
        <v>136.595</v>
      </c>
      <c r="AB219" s="16">
        <v>135.36600000000001</v>
      </c>
      <c r="AC219" s="16">
        <v>134.137</v>
      </c>
      <c r="AD219" s="16">
        <v>132.90799999999999</v>
      </c>
      <c r="AE219" s="16">
        <v>131.679</v>
      </c>
      <c r="AF219" s="16">
        <v>130.44999999999999</v>
      </c>
      <c r="AG219" s="16">
        <v>129.2278</v>
      </c>
      <c r="AH219" s="16">
        <v>128.00559999999999</v>
      </c>
      <c r="AI219" s="16">
        <v>126.7834</v>
      </c>
      <c r="AJ219" s="16">
        <v>125.5612</v>
      </c>
      <c r="AK219" s="16">
        <v>124.339</v>
      </c>
      <c r="AL219" s="16">
        <v>122.6536</v>
      </c>
      <c r="AM219" s="16">
        <v>120.9682</v>
      </c>
      <c r="AN219" s="16">
        <v>119.28279999999999</v>
      </c>
      <c r="AO219" s="16">
        <v>117.59739999999999</v>
      </c>
      <c r="AP219" s="16">
        <v>115.91200000000001</v>
      </c>
      <c r="AQ219" s="16">
        <v>114.91719999999999</v>
      </c>
      <c r="AR219" s="16">
        <v>113.9224</v>
      </c>
      <c r="AS219" s="16">
        <v>112.9276</v>
      </c>
      <c r="AT219" s="16">
        <v>111.9328</v>
      </c>
      <c r="AU219" s="16">
        <v>110.938</v>
      </c>
      <c r="AV219" s="16">
        <v>109.94280000000001</v>
      </c>
      <c r="AW219" s="16">
        <v>108.94759999999999</v>
      </c>
      <c r="AX219" s="16">
        <v>107.9524</v>
      </c>
      <c r="AY219" s="16">
        <v>106.9572</v>
      </c>
      <c r="AZ219" s="16">
        <v>105.962</v>
      </c>
      <c r="BA219" s="16">
        <v>104.8588</v>
      </c>
      <c r="BB219" s="16">
        <v>103.7556</v>
      </c>
      <c r="BC219" s="16">
        <v>102.6524</v>
      </c>
      <c r="BD219" s="16">
        <v>101.5492</v>
      </c>
      <c r="BE219" s="16">
        <v>100.446</v>
      </c>
      <c r="BF219" s="16">
        <v>99.278800000000004</v>
      </c>
      <c r="BG219" s="16">
        <v>98.111599999999996</v>
      </c>
      <c r="BH219" s="16">
        <v>96.944400000000002</v>
      </c>
      <c r="BI219" s="16">
        <v>95.777199999999993</v>
      </c>
      <c r="BJ219" s="16">
        <v>94.61</v>
      </c>
    </row>
    <row r="220" spans="1:62" x14ac:dyDescent="0.35">
      <c r="A220" s="16" t="s">
        <v>444</v>
      </c>
      <c r="B220" s="16" t="s">
        <v>250</v>
      </c>
      <c r="C220" s="16" t="s">
        <v>4</v>
      </c>
      <c r="D220" s="16" t="s">
        <v>628</v>
      </c>
      <c r="E220" s="16">
        <v>158.59299999999999</v>
      </c>
      <c r="F220" s="16">
        <v>158.59299999999999</v>
      </c>
      <c r="G220" s="16">
        <v>158.59299999999999</v>
      </c>
      <c r="H220" s="16">
        <v>156.3322</v>
      </c>
      <c r="I220" s="16">
        <v>154.07140000000001</v>
      </c>
      <c r="J220" s="16">
        <v>151.81059999999999</v>
      </c>
      <c r="K220" s="16">
        <v>149.5498</v>
      </c>
      <c r="L220" s="16">
        <v>147.28899999999999</v>
      </c>
      <c r="M220" s="16">
        <v>145.1224</v>
      </c>
      <c r="N220" s="16">
        <v>142.95580000000001</v>
      </c>
      <c r="O220" s="16">
        <v>140.78919999999999</v>
      </c>
      <c r="P220" s="16">
        <v>138.62260000000001</v>
      </c>
      <c r="Q220" s="16">
        <v>136.45599999999999</v>
      </c>
      <c r="R220" s="16">
        <v>131.69280000000001</v>
      </c>
      <c r="S220" s="16">
        <v>126.92959999999999</v>
      </c>
      <c r="T220" s="16">
        <v>122.1664</v>
      </c>
      <c r="U220" s="16">
        <v>117.4032</v>
      </c>
      <c r="V220" s="16">
        <v>112.64</v>
      </c>
      <c r="W220" s="16">
        <v>110.536</v>
      </c>
      <c r="X220" s="16">
        <v>108.432</v>
      </c>
      <c r="Y220" s="16">
        <v>106.328</v>
      </c>
      <c r="Z220" s="16">
        <v>104.224</v>
      </c>
      <c r="AA220" s="16">
        <v>102.12</v>
      </c>
      <c r="AB220" s="16">
        <v>100.938</v>
      </c>
      <c r="AC220" s="16">
        <v>99.756</v>
      </c>
      <c r="AD220" s="16">
        <v>98.573999999999998</v>
      </c>
      <c r="AE220" s="16">
        <v>97.391999999999996</v>
      </c>
      <c r="AF220" s="16">
        <v>96.21</v>
      </c>
      <c r="AG220" s="16">
        <v>95.847399999999993</v>
      </c>
      <c r="AH220" s="16">
        <v>95.484800000000007</v>
      </c>
      <c r="AI220" s="16">
        <v>95.122200000000007</v>
      </c>
      <c r="AJ220" s="16">
        <v>94.759600000000006</v>
      </c>
      <c r="AK220" s="16">
        <v>94.397000000000006</v>
      </c>
      <c r="AL220" s="16">
        <v>93.415999999999997</v>
      </c>
      <c r="AM220" s="16">
        <v>92.435000000000002</v>
      </c>
      <c r="AN220" s="16">
        <v>91.453999999999994</v>
      </c>
      <c r="AO220" s="16">
        <v>90.472999999999999</v>
      </c>
      <c r="AP220" s="16">
        <v>89.492000000000004</v>
      </c>
      <c r="AQ220" s="16">
        <v>87.824799999999996</v>
      </c>
      <c r="AR220" s="16">
        <v>86.157600000000002</v>
      </c>
      <c r="AS220" s="16">
        <v>84.490399999999994</v>
      </c>
      <c r="AT220" s="16">
        <v>82.8232</v>
      </c>
      <c r="AU220" s="16">
        <v>81.156000000000006</v>
      </c>
      <c r="AV220" s="16">
        <v>79.417599999999993</v>
      </c>
      <c r="AW220" s="16">
        <v>77.679199999999994</v>
      </c>
      <c r="AX220" s="16">
        <v>75.940799999999996</v>
      </c>
      <c r="AY220" s="16">
        <v>74.202399999999997</v>
      </c>
      <c r="AZ220" s="16">
        <v>72.463999999999999</v>
      </c>
      <c r="BA220" s="16">
        <v>71.069199999999995</v>
      </c>
      <c r="BB220" s="16">
        <v>69.674400000000006</v>
      </c>
      <c r="BC220" s="16">
        <v>68.279600000000002</v>
      </c>
      <c r="BD220" s="16">
        <v>66.884799999999998</v>
      </c>
      <c r="BE220" s="16">
        <v>65.489999999999995</v>
      </c>
      <c r="BF220" s="16">
        <v>64.722999999999999</v>
      </c>
      <c r="BG220" s="16">
        <v>63.956000000000003</v>
      </c>
      <c r="BH220" s="16">
        <v>63.189</v>
      </c>
      <c r="BI220" s="16">
        <v>62.421999999999997</v>
      </c>
      <c r="BJ220" s="16">
        <v>61.655000000000001</v>
      </c>
    </row>
    <row r="221" spans="1:62" x14ac:dyDescent="0.35">
      <c r="A221" s="16" t="s">
        <v>730</v>
      </c>
      <c r="B221" s="16" t="s">
        <v>237</v>
      </c>
      <c r="C221" s="16" t="s">
        <v>4</v>
      </c>
      <c r="D221" s="16" t="s">
        <v>628</v>
      </c>
      <c r="E221" s="16">
        <v>49.636200000000002</v>
      </c>
      <c r="F221" s="16">
        <v>49.299599999999998</v>
      </c>
      <c r="G221" s="16">
        <v>48.963000000000001</v>
      </c>
      <c r="H221" s="16">
        <v>47.677599999999998</v>
      </c>
      <c r="I221" s="16">
        <v>46.392200000000003</v>
      </c>
      <c r="J221" s="16">
        <v>45.1068</v>
      </c>
      <c r="K221" s="16">
        <v>43.821399999999997</v>
      </c>
      <c r="L221" s="16">
        <v>42.536000000000001</v>
      </c>
      <c r="M221" s="16">
        <v>42.3</v>
      </c>
      <c r="N221" s="16">
        <v>42.064</v>
      </c>
      <c r="O221" s="16">
        <v>41.828000000000003</v>
      </c>
      <c r="P221" s="16">
        <v>41.591999999999999</v>
      </c>
      <c r="Q221" s="16">
        <v>41.356000000000002</v>
      </c>
      <c r="R221" s="16">
        <v>42.588000000000001</v>
      </c>
      <c r="S221" s="16">
        <v>43.82</v>
      </c>
      <c r="T221" s="16">
        <v>45.052</v>
      </c>
      <c r="U221" s="16">
        <v>46.283999999999999</v>
      </c>
      <c r="V221" s="16">
        <v>47.515999999999998</v>
      </c>
      <c r="W221" s="16">
        <v>47.728200000000001</v>
      </c>
      <c r="X221" s="16">
        <v>47.940399999999997</v>
      </c>
      <c r="Y221" s="16">
        <v>48.1526</v>
      </c>
      <c r="Z221" s="16">
        <v>48.364800000000002</v>
      </c>
      <c r="AA221" s="16">
        <v>48.576999999999998</v>
      </c>
      <c r="AB221" s="16">
        <v>49.064999999999998</v>
      </c>
      <c r="AC221" s="16">
        <v>49.552999999999997</v>
      </c>
      <c r="AD221" s="16">
        <v>50.040999999999997</v>
      </c>
      <c r="AE221" s="16">
        <v>50.529000000000003</v>
      </c>
      <c r="AF221" s="16">
        <v>51.017000000000003</v>
      </c>
      <c r="AG221" s="16">
        <v>49.885800000000003</v>
      </c>
      <c r="AH221" s="16">
        <v>48.754600000000003</v>
      </c>
      <c r="AI221" s="16">
        <v>47.623399999999997</v>
      </c>
      <c r="AJ221" s="16">
        <v>46.492199999999997</v>
      </c>
      <c r="AK221" s="16">
        <v>45.360999999999997</v>
      </c>
      <c r="AL221" s="16">
        <v>41.7286</v>
      </c>
      <c r="AM221" s="16">
        <v>38.096200000000003</v>
      </c>
      <c r="AN221" s="16">
        <v>34.463799999999999</v>
      </c>
      <c r="AO221" s="16">
        <v>30.831399999999999</v>
      </c>
      <c r="AP221" s="16">
        <v>27.199000000000002</v>
      </c>
      <c r="AQ221" s="16">
        <v>25.895199999999999</v>
      </c>
      <c r="AR221" s="16">
        <v>24.5914</v>
      </c>
      <c r="AS221" s="16">
        <v>23.287600000000001</v>
      </c>
      <c r="AT221" s="16">
        <v>21.983799999999999</v>
      </c>
      <c r="AU221" s="16">
        <v>20.68</v>
      </c>
      <c r="AV221" s="16">
        <v>20.766400000000001</v>
      </c>
      <c r="AW221" s="16">
        <v>20.852799999999998</v>
      </c>
      <c r="AX221" s="16">
        <v>20.9392</v>
      </c>
      <c r="AY221" s="16">
        <v>21.025600000000001</v>
      </c>
      <c r="AZ221" s="16">
        <v>21.111999999999998</v>
      </c>
      <c r="BA221" s="16">
        <v>21.382400000000001</v>
      </c>
      <c r="BB221" s="16">
        <v>21.652799999999999</v>
      </c>
      <c r="BC221" s="16">
        <v>21.923200000000001</v>
      </c>
      <c r="BD221" s="16">
        <v>22.1936</v>
      </c>
      <c r="BE221" s="16">
        <v>22.463999999999999</v>
      </c>
      <c r="BF221" s="16">
        <v>23.108000000000001</v>
      </c>
      <c r="BG221" s="16">
        <v>23.751999999999999</v>
      </c>
      <c r="BH221" s="16">
        <v>24.396000000000001</v>
      </c>
      <c r="BI221" s="16">
        <v>25.04</v>
      </c>
      <c r="BJ221" s="16">
        <v>25.684000000000001</v>
      </c>
    </row>
    <row r="222" spans="1:62" x14ac:dyDescent="0.35">
      <c r="A222" s="16" t="s">
        <v>434</v>
      </c>
      <c r="B222" s="16" t="s">
        <v>238</v>
      </c>
      <c r="C222" s="16" t="s">
        <v>4</v>
      </c>
      <c r="D222" s="16" t="s">
        <v>628</v>
      </c>
      <c r="E222" s="16">
        <v>30.578800000000001</v>
      </c>
      <c r="F222" s="16">
        <v>32.3474</v>
      </c>
      <c r="G222" s="16">
        <v>34.116</v>
      </c>
      <c r="H222" s="16">
        <v>35.914200000000001</v>
      </c>
      <c r="I222" s="16">
        <v>37.712400000000002</v>
      </c>
      <c r="J222" s="16">
        <v>39.510599999999997</v>
      </c>
      <c r="K222" s="16">
        <v>41.308799999999998</v>
      </c>
      <c r="L222" s="16">
        <v>43.106999999999999</v>
      </c>
      <c r="M222" s="16">
        <v>45.680399999999999</v>
      </c>
      <c r="N222" s="16">
        <v>48.253799999999998</v>
      </c>
      <c r="O222" s="16">
        <v>50.827199999999998</v>
      </c>
      <c r="P222" s="16">
        <v>53.400599999999997</v>
      </c>
      <c r="Q222" s="16">
        <v>55.973999999999997</v>
      </c>
      <c r="R222" s="16">
        <v>56.447600000000001</v>
      </c>
      <c r="S222" s="16">
        <v>56.921199999999999</v>
      </c>
      <c r="T222" s="16">
        <v>57.394799999999996</v>
      </c>
      <c r="U222" s="16">
        <v>57.868400000000001</v>
      </c>
      <c r="V222" s="16">
        <v>58.341999999999999</v>
      </c>
      <c r="W222" s="16">
        <v>56.000399999999999</v>
      </c>
      <c r="X222" s="16">
        <v>53.658799999999999</v>
      </c>
      <c r="Y222" s="16">
        <v>51.3172</v>
      </c>
      <c r="Z222" s="16">
        <v>48.9756</v>
      </c>
      <c r="AA222" s="16">
        <v>46.634</v>
      </c>
      <c r="AB222" s="16">
        <v>44.242400000000004</v>
      </c>
      <c r="AC222" s="16">
        <v>41.8508</v>
      </c>
      <c r="AD222" s="16">
        <v>39.459200000000003</v>
      </c>
      <c r="AE222" s="16">
        <v>37.067599999999999</v>
      </c>
      <c r="AF222" s="16">
        <v>34.676000000000002</v>
      </c>
      <c r="AG222" s="16">
        <v>31.645199999999999</v>
      </c>
      <c r="AH222" s="16">
        <v>28.6144</v>
      </c>
      <c r="AI222" s="16">
        <v>25.583600000000001</v>
      </c>
      <c r="AJ222" s="16">
        <v>22.552800000000001</v>
      </c>
      <c r="AK222" s="16">
        <v>19.521999999999998</v>
      </c>
      <c r="AL222" s="16">
        <v>17.451599999999999</v>
      </c>
      <c r="AM222" s="16">
        <v>15.3812</v>
      </c>
      <c r="AN222" s="16">
        <v>13.3108</v>
      </c>
      <c r="AO222" s="16">
        <v>11.240399999999999</v>
      </c>
      <c r="AP222" s="16">
        <v>9.17</v>
      </c>
      <c r="AQ222" s="16">
        <v>8.5076000000000001</v>
      </c>
      <c r="AR222" s="16">
        <v>7.8452000000000002</v>
      </c>
      <c r="AS222" s="16">
        <v>7.1828000000000003</v>
      </c>
      <c r="AT222" s="16">
        <v>6.5204000000000004</v>
      </c>
      <c r="AU222" s="16">
        <v>5.8579999999999997</v>
      </c>
      <c r="AV222" s="16">
        <v>5.7195999999999998</v>
      </c>
      <c r="AW222" s="16">
        <v>5.5811999999999999</v>
      </c>
      <c r="AX222" s="16">
        <v>5.4428000000000001</v>
      </c>
      <c r="AY222" s="16">
        <v>5.3044000000000002</v>
      </c>
      <c r="AZ222" s="16">
        <v>5.1660000000000004</v>
      </c>
      <c r="BA222" s="16">
        <v>5.0788000000000002</v>
      </c>
      <c r="BB222" s="16">
        <v>4.9916</v>
      </c>
      <c r="BC222" s="16">
        <v>4.9043999999999999</v>
      </c>
      <c r="BD222" s="16">
        <v>4.8171999999999997</v>
      </c>
      <c r="BE222" s="16">
        <v>4.7300000000000004</v>
      </c>
      <c r="BF222" s="16">
        <v>4.5392000000000001</v>
      </c>
      <c r="BG222" s="16">
        <v>4.3483999999999998</v>
      </c>
      <c r="BH222" s="16">
        <v>4.1576000000000004</v>
      </c>
      <c r="BI222" s="16">
        <v>3.9668000000000001</v>
      </c>
      <c r="BJ222" s="16">
        <v>3.7759999999999998</v>
      </c>
    </row>
    <row r="223" spans="1:62" x14ac:dyDescent="0.35">
      <c r="A223" s="16" t="s">
        <v>445</v>
      </c>
      <c r="B223" s="16" t="s">
        <v>251</v>
      </c>
      <c r="C223" s="16" t="s">
        <v>4</v>
      </c>
      <c r="D223" s="16" t="s">
        <v>628</v>
      </c>
      <c r="E223" s="16">
        <v>39.6556</v>
      </c>
      <c r="F223" s="16">
        <v>40.503799999999998</v>
      </c>
      <c r="G223" s="16">
        <v>41.351999999999997</v>
      </c>
      <c r="H223" s="16">
        <v>41.703800000000001</v>
      </c>
      <c r="I223" s="16">
        <v>42.055599999999998</v>
      </c>
      <c r="J223" s="16">
        <v>42.407400000000003</v>
      </c>
      <c r="K223" s="16">
        <v>42.7592</v>
      </c>
      <c r="L223" s="16">
        <v>43.110999999999997</v>
      </c>
      <c r="M223" s="16">
        <v>40.994799999999998</v>
      </c>
      <c r="N223" s="16">
        <v>38.878599999999999</v>
      </c>
      <c r="O223" s="16">
        <v>36.7624</v>
      </c>
      <c r="P223" s="16">
        <v>34.6462</v>
      </c>
      <c r="Q223" s="16">
        <v>32.53</v>
      </c>
      <c r="R223" s="16">
        <v>30.260200000000001</v>
      </c>
      <c r="S223" s="16">
        <v>27.990400000000001</v>
      </c>
      <c r="T223" s="16">
        <v>25.720600000000001</v>
      </c>
      <c r="U223" s="16">
        <v>23.450800000000001</v>
      </c>
      <c r="V223" s="16">
        <v>21.181000000000001</v>
      </c>
      <c r="W223" s="16">
        <v>19.484999999999999</v>
      </c>
      <c r="X223" s="16">
        <v>17.789000000000001</v>
      </c>
      <c r="Y223" s="16">
        <v>16.093</v>
      </c>
      <c r="Z223" s="16">
        <v>14.397</v>
      </c>
      <c r="AA223" s="16">
        <v>12.701000000000001</v>
      </c>
      <c r="AB223" s="16">
        <v>12.5146</v>
      </c>
      <c r="AC223" s="16">
        <v>12.328200000000001</v>
      </c>
      <c r="AD223" s="16">
        <v>12.1418</v>
      </c>
      <c r="AE223" s="16">
        <v>11.955399999999999</v>
      </c>
      <c r="AF223" s="16">
        <v>11.769</v>
      </c>
      <c r="AG223" s="16">
        <v>11.6892</v>
      </c>
      <c r="AH223" s="16">
        <v>11.609400000000001</v>
      </c>
      <c r="AI223" s="16">
        <v>11.5296</v>
      </c>
      <c r="AJ223" s="16">
        <v>11.4498</v>
      </c>
      <c r="AK223" s="16">
        <v>11.37</v>
      </c>
      <c r="AL223" s="16">
        <v>10.539</v>
      </c>
      <c r="AM223" s="16">
        <v>9.7080000000000002</v>
      </c>
      <c r="AN223" s="16">
        <v>8.8770000000000007</v>
      </c>
      <c r="AO223" s="16">
        <v>8.0459999999999994</v>
      </c>
      <c r="AP223" s="16">
        <v>7.2149999999999999</v>
      </c>
      <c r="AQ223" s="16">
        <v>7.0502000000000002</v>
      </c>
      <c r="AR223" s="16">
        <v>6.8853999999999997</v>
      </c>
      <c r="AS223" s="16">
        <v>6.7206000000000001</v>
      </c>
      <c r="AT223" s="16">
        <v>6.5557999999999996</v>
      </c>
      <c r="AU223" s="16">
        <v>6.391</v>
      </c>
      <c r="AV223" s="16">
        <v>6.3151999999999999</v>
      </c>
      <c r="AW223" s="16">
        <v>6.2393999999999998</v>
      </c>
      <c r="AX223" s="16">
        <v>6.1635999999999997</v>
      </c>
      <c r="AY223" s="16">
        <v>6.0877999999999997</v>
      </c>
      <c r="AZ223" s="16">
        <v>6.0119999999999996</v>
      </c>
      <c r="BA223" s="16">
        <v>5.8921999999999999</v>
      </c>
      <c r="BB223" s="16">
        <v>5.7724000000000002</v>
      </c>
      <c r="BC223" s="16">
        <v>5.6525999999999996</v>
      </c>
      <c r="BD223" s="16">
        <v>5.5327999999999999</v>
      </c>
      <c r="BE223" s="16">
        <v>5.4130000000000003</v>
      </c>
      <c r="BF223" s="16">
        <v>5.3456000000000001</v>
      </c>
      <c r="BG223" s="16">
        <v>5.2782</v>
      </c>
      <c r="BH223" s="16">
        <v>5.2107999999999999</v>
      </c>
      <c r="BI223" s="16">
        <v>5.1433999999999997</v>
      </c>
      <c r="BJ223" s="16">
        <v>5.0759999999999996</v>
      </c>
    </row>
    <row r="224" spans="1:62" x14ac:dyDescent="0.35">
      <c r="A224" s="16" t="s">
        <v>336</v>
      </c>
      <c r="B224" s="16" t="s">
        <v>127</v>
      </c>
      <c r="C224" s="16" t="s">
        <v>4</v>
      </c>
      <c r="D224" s="16" t="s">
        <v>628</v>
      </c>
      <c r="E224" s="16">
        <v>138.56639999999999</v>
      </c>
      <c r="F224" s="16">
        <v>142.82220000000001</v>
      </c>
      <c r="G224" s="16">
        <v>147.078</v>
      </c>
      <c r="H224" s="16">
        <v>152.61420000000001</v>
      </c>
      <c r="I224" s="16">
        <v>158.15039999999999</v>
      </c>
      <c r="J224" s="16">
        <v>163.6866</v>
      </c>
      <c r="K224" s="16">
        <v>169.22280000000001</v>
      </c>
      <c r="L224" s="16">
        <v>174.75899999999999</v>
      </c>
      <c r="M224" s="16">
        <v>179.4624</v>
      </c>
      <c r="N224" s="16">
        <v>184.16579999999999</v>
      </c>
      <c r="O224" s="16">
        <v>188.86920000000001</v>
      </c>
      <c r="P224" s="16">
        <v>193.57259999999999</v>
      </c>
      <c r="Q224" s="16">
        <v>198.27600000000001</v>
      </c>
      <c r="R224" s="16">
        <v>198.28120000000001</v>
      </c>
      <c r="S224" s="16">
        <v>198.28639999999999</v>
      </c>
      <c r="T224" s="16">
        <v>198.29159999999999</v>
      </c>
      <c r="U224" s="16">
        <v>198.29679999999999</v>
      </c>
      <c r="V224" s="16">
        <v>198.30199999999999</v>
      </c>
      <c r="W224" s="16">
        <v>193.58320000000001</v>
      </c>
      <c r="X224" s="16">
        <v>188.86439999999999</v>
      </c>
      <c r="Y224" s="16">
        <v>184.1456</v>
      </c>
      <c r="Z224" s="16">
        <v>179.42679999999999</v>
      </c>
      <c r="AA224" s="16">
        <v>174.708</v>
      </c>
      <c r="AB224" s="16">
        <v>166.6874</v>
      </c>
      <c r="AC224" s="16">
        <v>158.66679999999999</v>
      </c>
      <c r="AD224" s="16">
        <v>150.64619999999999</v>
      </c>
      <c r="AE224" s="16">
        <v>142.62559999999999</v>
      </c>
      <c r="AF224" s="16">
        <v>134.60499999999999</v>
      </c>
      <c r="AG224" s="16">
        <v>132.42140000000001</v>
      </c>
      <c r="AH224" s="16">
        <v>130.23779999999999</v>
      </c>
      <c r="AI224" s="16">
        <v>128.05420000000001</v>
      </c>
      <c r="AJ224" s="16">
        <v>125.8706</v>
      </c>
      <c r="AK224" s="16">
        <v>123.687</v>
      </c>
      <c r="AL224" s="16">
        <v>121.8638</v>
      </c>
      <c r="AM224" s="16">
        <v>120.0406</v>
      </c>
      <c r="AN224" s="16">
        <v>118.2174</v>
      </c>
      <c r="AO224" s="16">
        <v>116.3942</v>
      </c>
      <c r="AP224" s="16">
        <v>114.571</v>
      </c>
      <c r="AQ224" s="16">
        <v>112.59099999999999</v>
      </c>
      <c r="AR224" s="16">
        <v>110.611</v>
      </c>
      <c r="AS224" s="16">
        <v>108.631</v>
      </c>
      <c r="AT224" s="16">
        <v>106.651</v>
      </c>
      <c r="AU224" s="16">
        <v>104.67100000000001</v>
      </c>
      <c r="AV224" s="16">
        <v>102.145</v>
      </c>
      <c r="AW224" s="16">
        <v>99.619</v>
      </c>
      <c r="AX224" s="16">
        <v>97.093000000000004</v>
      </c>
      <c r="AY224" s="16">
        <v>94.566999999999993</v>
      </c>
      <c r="AZ224" s="16">
        <v>92.040999999999997</v>
      </c>
      <c r="BA224" s="16">
        <v>89.594800000000006</v>
      </c>
      <c r="BB224" s="16">
        <v>87.148600000000002</v>
      </c>
      <c r="BC224" s="16">
        <v>84.702399999999997</v>
      </c>
      <c r="BD224" s="16">
        <v>82.256200000000007</v>
      </c>
      <c r="BE224" s="16">
        <v>79.81</v>
      </c>
      <c r="BF224" s="16">
        <v>79.186999999999998</v>
      </c>
      <c r="BG224" s="16">
        <v>78.563999999999993</v>
      </c>
      <c r="BH224" s="16">
        <v>77.941000000000003</v>
      </c>
      <c r="BI224" s="16">
        <v>77.317999999999998</v>
      </c>
      <c r="BJ224" s="16">
        <v>76.694999999999993</v>
      </c>
    </row>
    <row r="225" spans="1:62" x14ac:dyDescent="0.35">
      <c r="A225" s="16" t="s">
        <v>433</v>
      </c>
      <c r="B225" s="16" t="s">
        <v>236</v>
      </c>
      <c r="C225" s="16" t="s">
        <v>4</v>
      </c>
      <c r="D225" s="16" t="s">
        <v>628</v>
      </c>
    </row>
    <row r="226" spans="1:62" x14ac:dyDescent="0.35">
      <c r="A226" s="16" t="s">
        <v>430</v>
      </c>
      <c r="B226" s="16" t="s">
        <v>233</v>
      </c>
      <c r="C226" s="16" t="s">
        <v>4</v>
      </c>
      <c r="D226" s="16" t="s">
        <v>628</v>
      </c>
      <c r="E226" s="16">
        <v>145.37039999999999</v>
      </c>
      <c r="F226" s="16">
        <v>148.57419999999999</v>
      </c>
      <c r="G226" s="16">
        <v>151.77799999999999</v>
      </c>
      <c r="H226" s="16">
        <v>153.57</v>
      </c>
      <c r="I226" s="16">
        <v>155.36199999999999</v>
      </c>
      <c r="J226" s="16">
        <v>157.154</v>
      </c>
      <c r="K226" s="16">
        <v>158.946</v>
      </c>
      <c r="L226" s="16">
        <v>160.738</v>
      </c>
      <c r="M226" s="16">
        <v>157.816</v>
      </c>
      <c r="N226" s="16">
        <v>154.89400000000001</v>
      </c>
      <c r="O226" s="16">
        <v>151.97200000000001</v>
      </c>
      <c r="P226" s="16">
        <v>149.05000000000001</v>
      </c>
      <c r="Q226" s="16">
        <v>146.12799999999999</v>
      </c>
      <c r="R226" s="16">
        <v>140.08779999999999</v>
      </c>
      <c r="S226" s="16">
        <v>134.04759999999999</v>
      </c>
      <c r="T226" s="16">
        <v>128.00739999999999</v>
      </c>
      <c r="U226" s="16">
        <v>121.96720000000001</v>
      </c>
      <c r="V226" s="16">
        <v>115.92700000000001</v>
      </c>
      <c r="W226" s="16">
        <v>109.5956</v>
      </c>
      <c r="X226" s="16">
        <v>103.2642</v>
      </c>
      <c r="Y226" s="16">
        <v>96.9328</v>
      </c>
      <c r="Z226" s="16">
        <v>90.601399999999998</v>
      </c>
      <c r="AA226" s="16">
        <v>84.27</v>
      </c>
      <c r="AB226" s="16">
        <v>80.931600000000003</v>
      </c>
      <c r="AC226" s="16">
        <v>77.593199999999996</v>
      </c>
      <c r="AD226" s="16">
        <v>74.254800000000003</v>
      </c>
      <c r="AE226" s="16">
        <v>70.916399999999996</v>
      </c>
      <c r="AF226" s="16">
        <v>67.578000000000003</v>
      </c>
      <c r="AG226" s="16">
        <v>67.681799999999996</v>
      </c>
      <c r="AH226" s="16">
        <v>67.785600000000002</v>
      </c>
      <c r="AI226" s="16">
        <v>67.889399999999995</v>
      </c>
      <c r="AJ226" s="16">
        <v>67.993200000000002</v>
      </c>
      <c r="AK226" s="16">
        <v>68.096999999999994</v>
      </c>
      <c r="AL226" s="16">
        <v>66.059399999999997</v>
      </c>
      <c r="AM226" s="16">
        <v>64.021799999999999</v>
      </c>
      <c r="AN226" s="16">
        <v>61.984200000000001</v>
      </c>
      <c r="AO226" s="16">
        <v>59.946599999999997</v>
      </c>
      <c r="AP226" s="16">
        <v>57.908999999999999</v>
      </c>
      <c r="AQ226" s="16">
        <v>57.907200000000003</v>
      </c>
      <c r="AR226" s="16">
        <v>57.9054</v>
      </c>
      <c r="AS226" s="16">
        <v>57.903599999999997</v>
      </c>
      <c r="AT226" s="16">
        <v>57.901800000000001</v>
      </c>
      <c r="AU226" s="16">
        <v>57.9</v>
      </c>
      <c r="AV226" s="16">
        <v>58.302199999999999</v>
      </c>
      <c r="AW226" s="16">
        <v>58.7044</v>
      </c>
      <c r="AX226" s="16">
        <v>59.1066</v>
      </c>
      <c r="AY226" s="16">
        <v>59.508800000000001</v>
      </c>
      <c r="AZ226" s="16">
        <v>59.911000000000001</v>
      </c>
      <c r="BA226" s="16">
        <v>60.190600000000003</v>
      </c>
      <c r="BB226" s="16">
        <v>60.470199999999998</v>
      </c>
      <c r="BC226" s="16">
        <v>60.7498</v>
      </c>
      <c r="BD226" s="16">
        <v>61.029400000000003</v>
      </c>
      <c r="BE226" s="16">
        <v>61.308999999999997</v>
      </c>
      <c r="BF226" s="16">
        <v>61.4572</v>
      </c>
      <c r="BG226" s="16">
        <v>61.605400000000003</v>
      </c>
      <c r="BH226" s="16">
        <v>61.753599999999999</v>
      </c>
      <c r="BI226" s="16">
        <v>61.901800000000001</v>
      </c>
      <c r="BJ226" s="16">
        <v>62.05</v>
      </c>
    </row>
    <row r="227" spans="1:62" x14ac:dyDescent="0.35">
      <c r="A227" s="16" t="s">
        <v>731</v>
      </c>
      <c r="B227" s="16" t="s">
        <v>253</v>
      </c>
      <c r="C227" s="16" t="s">
        <v>4</v>
      </c>
      <c r="D227" s="16" t="s">
        <v>628</v>
      </c>
      <c r="E227" s="16">
        <v>117.13800000000001</v>
      </c>
      <c r="F227" s="16">
        <v>117.649</v>
      </c>
      <c r="G227" s="16">
        <v>118.16</v>
      </c>
      <c r="H227" s="16">
        <v>118.06959999999999</v>
      </c>
      <c r="I227" s="16">
        <v>117.97920000000001</v>
      </c>
      <c r="J227" s="16">
        <v>117.8888</v>
      </c>
      <c r="K227" s="16">
        <v>117.7984</v>
      </c>
      <c r="L227" s="16">
        <v>117.708</v>
      </c>
      <c r="M227" s="16">
        <v>117.7268</v>
      </c>
      <c r="N227" s="16">
        <v>117.7456</v>
      </c>
      <c r="O227" s="16">
        <v>117.76439999999999</v>
      </c>
      <c r="P227" s="16">
        <v>117.78319999999999</v>
      </c>
      <c r="Q227" s="16">
        <v>117.80200000000001</v>
      </c>
      <c r="R227" s="16">
        <v>117.10420000000001</v>
      </c>
      <c r="S227" s="16">
        <v>116.4064</v>
      </c>
      <c r="T227" s="16">
        <v>115.7086</v>
      </c>
      <c r="U227" s="16">
        <v>115.0108</v>
      </c>
      <c r="V227" s="16">
        <v>114.313</v>
      </c>
      <c r="W227" s="16">
        <v>111.6108</v>
      </c>
      <c r="X227" s="16">
        <v>108.90860000000001</v>
      </c>
      <c r="Y227" s="16">
        <v>106.2064</v>
      </c>
      <c r="Z227" s="16">
        <v>103.5042</v>
      </c>
      <c r="AA227" s="16">
        <v>100.80200000000001</v>
      </c>
      <c r="AB227" s="16">
        <v>97.069599999999994</v>
      </c>
      <c r="AC227" s="16">
        <v>93.337199999999996</v>
      </c>
      <c r="AD227" s="16">
        <v>89.604799999999997</v>
      </c>
      <c r="AE227" s="16">
        <v>85.872399999999999</v>
      </c>
      <c r="AF227" s="16">
        <v>82.14</v>
      </c>
      <c r="AG227" s="16">
        <v>79.296000000000006</v>
      </c>
      <c r="AH227" s="16">
        <v>76.451999999999998</v>
      </c>
      <c r="AI227" s="16">
        <v>73.608000000000004</v>
      </c>
      <c r="AJ227" s="16">
        <v>70.763999999999996</v>
      </c>
      <c r="AK227" s="16">
        <v>67.92</v>
      </c>
      <c r="AL227" s="16">
        <v>67.268600000000006</v>
      </c>
      <c r="AM227" s="16">
        <v>66.617199999999997</v>
      </c>
      <c r="AN227" s="16">
        <v>65.965800000000002</v>
      </c>
      <c r="AO227" s="16">
        <v>65.314400000000006</v>
      </c>
      <c r="AP227" s="16">
        <v>64.662999999999997</v>
      </c>
      <c r="AQ227" s="16">
        <v>63.1372</v>
      </c>
      <c r="AR227" s="16">
        <v>61.611400000000003</v>
      </c>
      <c r="AS227" s="16">
        <v>60.085599999999999</v>
      </c>
      <c r="AT227" s="16">
        <v>58.559800000000003</v>
      </c>
      <c r="AU227" s="16">
        <v>57.033999999999999</v>
      </c>
      <c r="AV227" s="16">
        <v>55.960599999999999</v>
      </c>
      <c r="AW227" s="16">
        <v>54.8872</v>
      </c>
      <c r="AX227" s="16">
        <v>53.813800000000001</v>
      </c>
      <c r="AY227" s="16">
        <v>52.740400000000001</v>
      </c>
      <c r="AZ227" s="16">
        <v>51.667000000000002</v>
      </c>
      <c r="BA227" s="16">
        <v>49.991199999999999</v>
      </c>
      <c r="BB227" s="16">
        <v>48.315399999999997</v>
      </c>
      <c r="BC227" s="16">
        <v>46.639600000000002</v>
      </c>
      <c r="BD227" s="16">
        <v>44.963799999999999</v>
      </c>
      <c r="BE227" s="16">
        <v>43.287999999999997</v>
      </c>
      <c r="BF227" s="16">
        <v>42.348799999999997</v>
      </c>
      <c r="BG227" s="16">
        <v>41.409599999999998</v>
      </c>
      <c r="BH227" s="16">
        <v>40.470399999999998</v>
      </c>
      <c r="BI227" s="16">
        <v>39.531199999999998</v>
      </c>
      <c r="BJ227" s="16">
        <v>38.591999999999999</v>
      </c>
    </row>
    <row r="228" spans="1:62" x14ac:dyDescent="0.35">
      <c r="A228" s="16" t="s">
        <v>732</v>
      </c>
      <c r="B228" s="16" t="s">
        <v>264</v>
      </c>
      <c r="C228" s="16" t="s">
        <v>4</v>
      </c>
      <c r="D228" s="16" t="s">
        <v>628</v>
      </c>
    </row>
    <row r="229" spans="1:62" x14ac:dyDescent="0.35">
      <c r="A229" s="16" t="s">
        <v>314</v>
      </c>
      <c r="B229" s="16" t="s">
        <v>103</v>
      </c>
      <c r="C229" s="16" t="s">
        <v>4</v>
      </c>
      <c r="D229" s="16" t="s">
        <v>628</v>
      </c>
      <c r="E229" s="16">
        <v>196.56399999999999</v>
      </c>
      <c r="F229" s="16">
        <v>197.19200000000001</v>
      </c>
      <c r="G229" s="16">
        <v>197.82</v>
      </c>
      <c r="H229" s="16">
        <v>198.44800000000001</v>
      </c>
      <c r="I229" s="16">
        <v>199.07599999999999</v>
      </c>
      <c r="J229" s="16">
        <v>199.70400000000001</v>
      </c>
      <c r="K229" s="16">
        <v>200.33199999999999</v>
      </c>
      <c r="L229" s="16">
        <v>200.96</v>
      </c>
      <c r="M229" s="16">
        <v>202.6618</v>
      </c>
      <c r="N229" s="16">
        <v>204.36359999999999</v>
      </c>
      <c r="O229" s="16">
        <v>206.06540000000001</v>
      </c>
      <c r="P229" s="16">
        <v>207.7672</v>
      </c>
      <c r="Q229" s="16">
        <v>209.46899999999999</v>
      </c>
      <c r="R229" s="16">
        <v>210.744</v>
      </c>
      <c r="S229" s="16">
        <v>212.01900000000001</v>
      </c>
      <c r="T229" s="16">
        <v>213.29400000000001</v>
      </c>
      <c r="U229" s="16">
        <v>214.56899999999999</v>
      </c>
      <c r="V229" s="16">
        <v>215.84399999999999</v>
      </c>
      <c r="W229" s="16">
        <v>216.2764</v>
      </c>
      <c r="X229" s="16">
        <v>216.7088</v>
      </c>
      <c r="Y229" s="16">
        <v>217.1412</v>
      </c>
      <c r="Z229" s="16">
        <v>217.5736</v>
      </c>
      <c r="AA229" s="16">
        <v>218.006</v>
      </c>
      <c r="AB229" s="16">
        <v>218.023</v>
      </c>
      <c r="AC229" s="16">
        <v>218.04</v>
      </c>
      <c r="AD229" s="16">
        <v>218.05699999999999</v>
      </c>
      <c r="AE229" s="16">
        <v>218.07400000000001</v>
      </c>
      <c r="AF229" s="16">
        <v>218.09100000000001</v>
      </c>
      <c r="AG229" s="16">
        <v>218.0916</v>
      </c>
      <c r="AH229" s="16">
        <v>218.09219999999999</v>
      </c>
      <c r="AI229" s="16">
        <v>218.09280000000001</v>
      </c>
      <c r="AJ229" s="16">
        <v>218.0934</v>
      </c>
      <c r="AK229" s="16">
        <v>218.09399999999999</v>
      </c>
      <c r="AL229" s="16">
        <v>217.76179999999999</v>
      </c>
      <c r="AM229" s="16">
        <v>217.42959999999999</v>
      </c>
      <c r="AN229" s="16">
        <v>217.09739999999999</v>
      </c>
      <c r="AO229" s="16">
        <v>216.76519999999999</v>
      </c>
      <c r="AP229" s="16">
        <v>216.43299999999999</v>
      </c>
      <c r="AQ229" s="16">
        <v>215.09200000000001</v>
      </c>
      <c r="AR229" s="16">
        <v>213.751</v>
      </c>
      <c r="AS229" s="16">
        <v>212.41</v>
      </c>
      <c r="AT229" s="16">
        <v>211.06899999999999</v>
      </c>
      <c r="AU229" s="16">
        <v>209.72800000000001</v>
      </c>
      <c r="AV229" s="16">
        <v>206.9984</v>
      </c>
      <c r="AW229" s="16">
        <v>204.2688</v>
      </c>
      <c r="AX229" s="16">
        <v>201.53919999999999</v>
      </c>
      <c r="AY229" s="16">
        <v>198.80959999999999</v>
      </c>
      <c r="AZ229" s="16">
        <v>196.08</v>
      </c>
      <c r="BA229" s="16">
        <v>192.50800000000001</v>
      </c>
      <c r="BB229" s="16">
        <v>188.93600000000001</v>
      </c>
      <c r="BC229" s="16">
        <v>185.364</v>
      </c>
      <c r="BD229" s="16">
        <v>181.792</v>
      </c>
      <c r="BE229" s="16">
        <v>178.22</v>
      </c>
      <c r="BF229" s="16">
        <v>174.79400000000001</v>
      </c>
      <c r="BG229" s="16">
        <v>171.36799999999999</v>
      </c>
      <c r="BH229" s="16">
        <v>167.94200000000001</v>
      </c>
      <c r="BI229" s="16">
        <v>164.51599999999999</v>
      </c>
      <c r="BJ229" s="16">
        <v>161.09</v>
      </c>
    </row>
    <row r="230" spans="1:62" x14ac:dyDescent="0.35">
      <c r="A230" s="16" t="s">
        <v>733</v>
      </c>
      <c r="B230" s="16" t="s">
        <v>734</v>
      </c>
      <c r="C230" s="16" t="s">
        <v>4</v>
      </c>
      <c r="D230" s="16" t="s">
        <v>628</v>
      </c>
      <c r="E230" s="16">
        <v>76.717233915883256</v>
      </c>
      <c r="F230" s="16">
        <v>75.785000700410208</v>
      </c>
      <c r="G230" s="16">
        <v>74.704554653741454</v>
      </c>
      <c r="H230" s="16">
        <v>72.440498577403176</v>
      </c>
      <c r="I230" s="16">
        <v>70.110098919440262</v>
      </c>
      <c r="J230" s="16">
        <v>67.720971252802144</v>
      </c>
      <c r="K230" s="16">
        <v>65.332258796866043</v>
      </c>
      <c r="L230" s="16">
        <v>62.908474894411754</v>
      </c>
      <c r="M230" s="16">
        <v>58.665905237728296</v>
      </c>
      <c r="N230" s="16">
        <v>54.626283302923703</v>
      </c>
      <c r="O230" s="16">
        <v>50.840905942223195</v>
      </c>
      <c r="P230" s="16">
        <v>47.285907297695012</v>
      </c>
      <c r="Q230" s="16">
        <v>44.0195224777815</v>
      </c>
      <c r="R230" s="16">
        <v>42.501290251233584</v>
      </c>
      <c r="S230" s="16">
        <v>40.941390158335842</v>
      </c>
      <c r="T230" s="16">
        <v>39.168613899568975</v>
      </c>
      <c r="U230" s="16">
        <v>37.142418036555391</v>
      </c>
      <c r="V230" s="16">
        <v>34.896438547766195</v>
      </c>
      <c r="W230" s="16">
        <v>34.225039661128832</v>
      </c>
      <c r="X230" s="16">
        <v>33.51222111687462</v>
      </c>
      <c r="Y230" s="16">
        <v>32.840639050793094</v>
      </c>
      <c r="Z230" s="16">
        <v>32.156968151618628</v>
      </c>
      <c r="AA230" s="16">
        <v>31.492448325694411</v>
      </c>
      <c r="AB230" s="16">
        <v>31.976699433198856</v>
      </c>
      <c r="AC230" s="16">
        <v>32.573764357180536</v>
      </c>
      <c r="AD230" s="16">
        <v>33.263217185787852</v>
      </c>
      <c r="AE230" s="16">
        <v>34.005562296634551</v>
      </c>
      <c r="AF230" s="16">
        <v>34.788171783934686</v>
      </c>
      <c r="AG230" s="16">
        <v>33.130475248820019</v>
      </c>
      <c r="AH230" s="16">
        <v>31.541359200095815</v>
      </c>
      <c r="AI230" s="16">
        <v>30.013756033574975</v>
      </c>
      <c r="AJ230" s="16">
        <v>28.597232034377271</v>
      </c>
      <c r="AK230" s="16">
        <v>27.252474803994183</v>
      </c>
      <c r="AL230" s="16">
        <v>26.614994021814827</v>
      </c>
      <c r="AM230" s="16">
        <v>25.941673566535414</v>
      </c>
      <c r="AN230" s="16">
        <v>25.188537703118772</v>
      </c>
      <c r="AO230" s="16">
        <v>24.246373049945497</v>
      </c>
      <c r="AP230" s="16">
        <v>23.258464349055632</v>
      </c>
      <c r="AQ230" s="16">
        <v>23.060296711797584</v>
      </c>
      <c r="AR230" s="16">
        <v>22.722272102751489</v>
      </c>
      <c r="AS230" s="16">
        <v>22.214443352000977</v>
      </c>
      <c r="AT230" s="16">
        <v>21.54970527055762</v>
      </c>
      <c r="AU230" s="16">
        <v>20.71488291030585</v>
      </c>
      <c r="AV230" s="16">
        <v>19.993472345407543</v>
      </c>
      <c r="AW230" s="16">
        <v>19.472974013165111</v>
      </c>
      <c r="AX230" s="16">
        <v>19.231061914717646</v>
      </c>
      <c r="AY230" s="16">
        <v>19.142526386401759</v>
      </c>
      <c r="AZ230" s="16">
        <v>19.34272065847647</v>
      </c>
      <c r="BA230" s="16">
        <v>20.097932474763926</v>
      </c>
      <c r="BB230" s="16">
        <v>20.927678047036459</v>
      </c>
      <c r="BC230" s="16">
        <v>21.653586036599151</v>
      </c>
      <c r="BD230" s="16">
        <v>22.295009172536894</v>
      </c>
      <c r="BE230" s="16">
        <v>22.751374507695093</v>
      </c>
      <c r="BF230" s="16">
        <v>22.718120609348901</v>
      </c>
      <c r="BG230" s="16">
        <v>22.643675729468576</v>
      </c>
      <c r="BH230" s="16">
        <v>22.599736095755478</v>
      </c>
      <c r="BI230" s="16">
        <v>22.530806145686832</v>
      </c>
      <c r="BJ230" s="16">
        <v>22.452877896908891</v>
      </c>
    </row>
    <row r="231" spans="1:62" x14ac:dyDescent="0.35">
      <c r="A231" s="16" t="s">
        <v>735</v>
      </c>
      <c r="B231" s="16" t="s">
        <v>736</v>
      </c>
      <c r="C231" s="16" t="s">
        <v>4</v>
      </c>
      <c r="D231" s="16" t="s">
        <v>628</v>
      </c>
      <c r="E231" s="16">
        <v>46.50452852109791</v>
      </c>
      <c r="F231" s="16">
        <v>46.689247084555184</v>
      </c>
      <c r="G231" s="16">
        <v>46.105921724469958</v>
      </c>
      <c r="H231" s="16">
        <v>45.180848992544213</v>
      </c>
      <c r="I231" s="16">
        <v>44.39459762431936</v>
      </c>
      <c r="J231" s="16">
        <v>43.937895714131088</v>
      </c>
      <c r="K231" s="16">
        <v>43.680060297816574</v>
      </c>
      <c r="L231" s="16">
        <v>43.622146941195254</v>
      </c>
      <c r="M231" s="16">
        <v>44.099876494994533</v>
      </c>
      <c r="N231" s="16">
        <v>44.528979668240119</v>
      </c>
      <c r="O231" s="16">
        <v>44.857980474945698</v>
      </c>
      <c r="P231" s="16">
        <v>45.047981287461504</v>
      </c>
      <c r="Q231" s="16">
        <v>45.203919753897836</v>
      </c>
      <c r="R231" s="16">
        <v>45.839315134491464</v>
      </c>
      <c r="S231" s="16">
        <v>46.511464645066525</v>
      </c>
      <c r="T231" s="16">
        <v>47.224263166364125</v>
      </c>
      <c r="U231" s="16">
        <v>47.932056300026652</v>
      </c>
      <c r="V231" s="16">
        <v>48.621937763754204</v>
      </c>
      <c r="W231" s="16">
        <v>48.995997023146593</v>
      </c>
      <c r="X231" s="16">
        <v>49.421634474083163</v>
      </c>
      <c r="Y231" s="16">
        <v>49.892213698321747</v>
      </c>
      <c r="Z231" s="16">
        <v>50.35366631721908</v>
      </c>
      <c r="AA231" s="16">
        <v>50.830333960179814</v>
      </c>
      <c r="AB231" s="16">
        <v>51.279857618881657</v>
      </c>
      <c r="AC231" s="16">
        <v>51.649884558155499</v>
      </c>
      <c r="AD231" s="16">
        <v>51.917388435627565</v>
      </c>
      <c r="AE231" s="16">
        <v>52.116595579501592</v>
      </c>
      <c r="AF231" s="16">
        <v>52.239573991643958</v>
      </c>
      <c r="AG231" s="16">
        <v>52.110160410174018</v>
      </c>
      <c r="AH231" s="16">
        <v>51.958027106514614</v>
      </c>
      <c r="AI231" s="16">
        <v>51.802252551683743</v>
      </c>
      <c r="AJ231" s="16">
        <v>51.659462573251076</v>
      </c>
      <c r="AK231" s="16">
        <v>51.517763281533973</v>
      </c>
      <c r="AL231" s="16">
        <v>49.183594927842556</v>
      </c>
      <c r="AM231" s="16">
        <v>46.843016145370591</v>
      </c>
      <c r="AN231" s="16">
        <v>44.504817248503251</v>
      </c>
      <c r="AO231" s="16">
        <v>42.158154829384955</v>
      </c>
      <c r="AP231" s="16">
        <v>39.795004513112943</v>
      </c>
      <c r="AQ231" s="16">
        <v>37.831499144745727</v>
      </c>
      <c r="AR231" s="16">
        <v>35.868338569373741</v>
      </c>
      <c r="AS231" s="16">
        <v>33.92295829878325</v>
      </c>
      <c r="AT231" s="16">
        <v>31.95726462324242</v>
      </c>
      <c r="AU231" s="16">
        <v>29.988264779525387</v>
      </c>
      <c r="AV231" s="16">
        <v>29.974909726817184</v>
      </c>
      <c r="AW231" s="16">
        <v>29.97080237891592</v>
      </c>
      <c r="AX231" s="16">
        <v>29.961862080895401</v>
      </c>
      <c r="AY231" s="16">
        <v>29.933751371758699</v>
      </c>
      <c r="AZ231" s="16">
        <v>29.870022098646594</v>
      </c>
      <c r="BA231" s="16">
        <v>29.538034953678647</v>
      </c>
      <c r="BB231" s="16">
        <v>29.241092933349691</v>
      </c>
      <c r="BC231" s="16">
        <v>28.970745929101845</v>
      </c>
      <c r="BD231" s="16">
        <v>28.712842892222291</v>
      </c>
      <c r="BE231" s="16">
        <v>28.4654953196256</v>
      </c>
      <c r="BF231" s="16">
        <v>27.837622961438257</v>
      </c>
      <c r="BG231" s="16">
        <v>27.20908487407884</v>
      </c>
      <c r="BH231" s="16">
        <v>26.569105871550562</v>
      </c>
      <c r="BI231" s="16">
        <v>25.905211330256286</v>
      </c>
      <c r="BJ231" s="16">
        <v>25.216118133293769</v>
      </c>
    </row>
    <row r="232" spans="1:62" x14ac:dyDescent="0.35">
      <c r="A232" s="16" t="s">
        <v>450</v>
      </c>
      <c r="B232" s="16" t="s">
        <v>258</v>
      </c>
      <c r="C232" s="16" t="s">
        <v>4</v>
      </c>
      <c r="D232" s="16" t="s">
        <v>628</v>
      </c>
      <c r="E232" s="16">
        <v>151.1482</v>
      </c>
      <c r="F232" s="16">
        <v>150.14060000000001</v>
      </c>
      <c r="G232" s="16">
        <v>149.13300000000001</v>
      </c>
      <c r="H232" s="16">
        <v>148.4528</v>
      </c>
      <c r="I232" s="16">
        <v>147.77260000000001</v>
      </c>
      <c r="J232" s="16">
        <v>147.0924</v>
      </c>
      <c r="K232" s="16">
        <v>146.41220000000001</v>
      </c>
      <c r="L232" s="16">
        <v>145.732</v>
      </c>
      <c r="M232" s="16">
        <v>145.5848</v>
      </c>
      <c r="N232" s="16">
        <v>145.4376</v>
      </c>
      <c r="O232" s="16">
        <v>145.29040000000001</v>
      </c>
      <c r="P232" s="16">
        <v>145.14320000000001</v>
      </c>
      <c r="Q232" s="16">
        <v>144.99600000000001</v>
      </c>
      <c r="R232" s="16">
        <v>144.83600000000001</v>
      </c>
      <c r="S232" s="16">
        <v>144.67599999999999</v>
      </c>
      <c r="T232" s="16">
        <v>144.51599999999999</v>
      </c>
      <c r="U232" s="16">
        <v>144.35599999999999</v>
      </c>
      <c r="V232" s="16">
        <v>144.196</v>
      </c>
      <c r="W232" s="16">
        <v>143.04220000000001</v>
      </c>
      <c r="X232" s="16">
        <v>141.88839999999999</v>
      </c>
      <c r="Y232" s="16">
        <v>140.7346</v>
      </c>
      <c r="Z232" s="16">
        <v>139.58080000000001</v>
      </c>
      <c r="AA232" s="16">
        <v>138.42699999999999</v>
      </c>
      <c r="AB232" s="16">
        <v>135.6756</v>
      </c>
      <c r="AC232" s="16">
        <v>132.92420000000001</v>
      </c>
      <c r="AD232" s="16">
        <v>130.1728</v>
      </c>
      <c r="AE232" s="16">
        <v>127.42140000000001</v>
      </c>
      <c r="AF232" s="16">
        <v>124.67</v>
      </c>
      <c r="AG232" s="16">
        <v>121.2332</v>
      </c>
      <c r="AH232" s="16">
        <v>117.79640000000001</v>
      </c>
      <c r="AI232" s="16">
        <v>114.3596</v>
      </c>
      <c r="AJ232" s="16">
        <v>110.9228</v>
      </c>
      <c r="AK232" s="16">
        <v>107.486</v>
      </c>
      <c r="AL232" s="16">
        <v>105.38460000000001</v>
      </c>
      <c r="AM232" s="16">
        <v>103.28319999999999</v>
      </c>
      <c r="AN232" s="16">
        <v>101.1818</v>
      </c>
      <c r="AO232" s="16">
        <v>99.080399999999997</v>
      </c>
      <c r="AP232" s="16">
        <v>96.978999999999999</v>
      </c>
      <c r="AQ232" s="16">
        <v>96.293599999999998</v>
      </c>
      <c r="AR232" s="16">
        <v>95.608199999999997</v>
      </c>
      <c r="AS232" s="16">
        <v>94.922799999999995</v>
      </c>
      <c r="AT232" s="16">
        <v>94.237399999999994</v>
      </c>
      <c r="AU232" s="16">
        <v>93.552000000000007</v>
      </c>
      <c r="AV232" s="16">
        <v>93.389600000000002</v>
      </c>
      <c r="AW232" s="16">
        <v>93.227199999999996</v>
      </c>
      <c r="AX232" s="16">
        <v>93.064800000000005</v>
      </c>
      <c r="AY232" s="16">
        <v>92.9024</v>
      </c>
      <c r="AZ232" s="16">
        <v>92.74</v>
      </c>
      <c r="BA232" s="16">
        <v>92.539400000000001</v>
      </c>
      <c r="BB232" s="16">
        <v>92.338800000000006</v>
      </c>
      <c r="BC232" s="16">
        <v>92.138199999999998</v>
      </c>
      <c r="BD232" s="16">
        <v>91.937600000000003</v>
      </c>
      <c r="BE232" s="16">
        <v>91.736999999999995</v>
      </c>
      <c r="BF232" s="16">
        <v>91.207800000000006</v>
      </c>
      <c r="BG232" s="16">
        <v>90.678600000000003</v>
      </c>
      <c r="BH232" s="16">
        <v>90.1494</v>
      </c>
      <c r="BI232" s="16">
        <v>89.620199999999997</v>
      </c>
      <c r="BJ232" s="16">
        <v>89.090999999999994</v>
      </c>
    </row>
    <row r="233" spans="1:62" x14ac:dyDescent="0.35">
      <c r="A233" s="16" t="s">
        <v>449</v>
      </c>
      <c r="B233" s="16" t="s">
        <v>256</v>
      </c>
      <c r="C233" s="16" t="s">
        <v>4</v>
      </c>
      <c r="D233" s="16" t="s">
        <v>628</v>
      </c>
      <c r="E233" s="16">
        <v>60.3506</v>
      </c>
      <c r="F233" s="16">
        <v>60.351799999999997</v>
      </c>
      <c r="G233" s="16">
        <v>60.353000000000002</v>
      </c>
      <c r="H233" s="16">
        <v>60.6068</v>
      </c>
      <c r="I233" s="16">
        <v>60.860599999999998</v>
      </c>
      <c r="J233" s="16">
        <v>61.114400000000003</v>
      </c>
      <c r="K233" s="16">
        <v>61.368200000000002</v>
      </c>
      <c r="L233" s="16">
        <v>61.622</v>
      </c>
      <c r="M233" s="16">
        <v>61.402200000000001</v>
      </c>
      <c r="N233" s="16">
        <v>61.182400000000001</v>
      </c>
      <c r="O233" s="16">
        <v>60.962600000000002</v>
      </c>
      <c r="P233" s="16">
        <v>60.742800000000003</v>
      </c>
      <c r="Q233" s="16">
        <v>60.523000000000003</v>
      </c>
      <c r="R233" s="16">
        <v>60.417000000000002</v>
      </c>
      <c r="S233" s="16">
        <v>60.311</v>
      </c>
      <c r="T233" s="16">
        <v>60.204999999999998</v>
      </c>
      <c r="U233" s="16">
        <v>60.098999999999997</v>
      </c>
      <c r="V233" s="16">
        <v>59.993000000000002</v>
      </c>
      <c r="W233" s="16">
        <v>59.5364</v>
      </c>
      <c r="X233" s="16">
        <v>59.079799999999999</v>
      </c>
      <c r="Y233" s="16">
        <v>58.623199999999997</v>
      </c>
      <c r="Z233" s="16">
        <v>58.166600000000003</v>
      </c>
      <c r="AA233" s="16">
        <v>57.71</v>
      </c>
      <c r="AB233" s="16">
        <v>56.816000000000003</v>
      </c>
      <c r="AC233" s="16">
        <v>55.921999999999997</v>
      </c>
      <c r="AD233" s="16">
        <v>55.027999999999999</v>
      </c>
      <c r="AE233" s="16">
        <v>54.134</v>
      </c>
      <c r="AF233" s="16">
        <v>53.24</v>
      </c>
      <c r="AG233" s="16">
        <v>52.637</v>
      </c>
      <c r="AH233" s="16">
        <v>52.033999999999999</v>
      </c>
      <c r="AI233" s="16">
        <v>51.430999999999997</v>
      </c>
      <c r="AJ233" s="16">
        <v>50.828000000000003</v>
      </c>
      <c r="AK233" s="16">
        <v>50.225000000000001</v>
      </c>
      <c r="AL233" s="16">
        <v>49.327599999999997</v>
      </c>
      <c r="AM233" s="16">
        <v>48.430199999999999</v>
      </c>
      <c r="AN233" s="16">
        <v>47.532800000000002</v>
      </c>
      <c r="AO233" s="16">
        <v>46.635399999999997</v>
      </c>
      <c r="AP233" s="16">
        <v>45.738</v>
      </c>
      <c r="AQ233" s="16">
        <v>44.972000000000001</v>
      </c>
      <c r="AR233" s="16">
        <v>44.206000000000003</v>
      </c>
      <c r="AS233" s="16">
        <v>43.44</v>
      </c>
      <c r="AT233" s="16">
        <v>42.673999999999999</v>
      </c>
      <c r="AU233" s="16">
        <v>41.908000000000001</v>
      </c>
      <c r="AV233" s="16">
        <v>42.014400000000002</v>
      </c>
      <c r="AW233" s="16">
        <v>42.120800000000003</v>
      </c>
      <c r="AX233" s="16">
        <v>42.227200000000003</v>
      </c>
      <c r="AY233" s="16">
        <v>42.333599999999997</v>
      </c>
      <c r="AZ233" s="16">
        <v>42.44</v>
      </c>
      <c r="BA233" s="16">
        <v>44.264600000000002</v>
      </c>
      <c r="BB233" s="16">
        <v>46.089199999999998</v>
      </c>
      <c r="BC233" s="16">
        <v>47.913800000000002</v>
      </c>
      <c r="BD233" s="16">
        <v>49.738399999999999</v>
      </c>
      <c r="BE233" s="16">
        <v>51.563000000000002</v>
      </c>
      <c r="BF233" s="16">
        <v>50.231999999999999</v>
      </c>
      <c r="BG233" s="16">
        <v>48.901000000000003</v>
      </c>
      <c r="BH233" s="16">
        <v>47.57</v>
      </c>
      <c r="BI233" s="16">
        <v>46.238999999999997</v>
      </c>
      <c r="BJ233" s="16">
        <v>44.908000000000001</v>
      </c>
    </row>
    <row r="234" spans="1:62" x14ac:dyDescent="0.35">
      <c r="A234" s="16" t="s">
        <v>447</v>
      </c>
      <c r="B234" s="16" t="s">
        <v>254</v>
      </c>
      <c r="C234" s="16" t="s">
        <v>4</v>
      </c>
      <c r="D234" s="16" t="s">
        <v>628</v>
      </c>
      <c r="E234" s="16">
        <v>66.447400000000002</v>
      </c>
      <c r="F234" s="16">
        <v>66.071200000000005</v>
      </c>
      <c r="G234" s="16">
        <v>65.694999999999993</v>
      </c>
      <c r="H234" s="16">
        <v>65.296000000000006</v>
      </c>
      <c r="I234" s="16">
        <v>64.897000000000006</v>
      </c>
      <c r="J234" s="16">
        <v>64.498000000000005</v>
      </c>
      <c r="K234" s="16">
        <v>64.099000000000004</v>
      </c>
      <c r="L234" s="16">
        <v>63.7</v>
      </c>
      <c r="M234" s="16">
        <v>63.861400000000003</v>
      </c>
      <c r="N234" s="16">
        <v>64.022800000000004</v>
      </c>
      <c r="O234" s="16">
        <v>64.184200000000004</v>
      </c>
      <c r="P234" s="16">
        <v>64.345600000000005</v>
      </c>
      <c r="Q234" s="16">
        <v>64.507000000000005</v>
      </c>
      <c r="R234" s="16">
        <v>63.446800000000003</v>
      </c>
      <c r="S234" s="16">
        <v>62.386600000000001</v>
      </c>
      <c r="T234" s="16">
        <v>61.3264</v>
      </c>
      <c r="U234" s="16">
        <v>60.266199999999998</v>
      </c>
      <c r="V234" s="16">
        <v>59.206000000000003</v>
      </c>
      <c r="W234" s="16">
        <v>58.766399999999997</v>
      </c>
      <c r="X234" s="16">
        <v>58.326799999999999</v>
      </c>
      <c r="Y234" s="16">
        <v>57.8872</v>
      </c>
      <c r="Z234" s="16">
        <v>57.447600000000001</v>
      </c>
      <c r="AA234" s="16">
        <v>57.008000000000003</v>
      </c>
      <c r="AB234" s="16">
        <v>57.090400000000002</v>
      </c>
      <c r="AC234" s="16">
        <v>57.172800000000002</v>
      </c>
      <c r="AD234" s="16">
        <v>57.255200000000002</v>
      </c>
      <c r="AE234" s="16">
        <v>57.337600000000002</v>
      </c>
      <c r="AF234" s="16">
        <v>57.42</v>
      </c>
      <c r="AG234" s="16">
        <v>57.407800000000002</v>
      </c>
      <c r="AH234" s="16">
        <v>57.395600000000002</v>
      </c>
      <c r="AI234" s="16">
        <v>57.383400000000002</v>
      </c>
      <c r="AJ234" s="16">
        <v>57.371200000000002</v>
      </c>
      <c r="AK234" s="16">
        <v>57.359000000000002</v>
      </c>
      <c r="AL234" s="16">
        <v>55.942999999999998</v>
      </c>
      <c r="AM234" s="16">
        <v>54.527000000000001</v>
      </c>
      <c r="AN234" s="16">
        <v>53.110999999999997</v>
      </c>
      <c r="AO234" s="16">
        <v>51.695</v>
      </c>
      <c r="AP234" s="16">
        <v>50.279000000000003</v>
      </c>
      <c r="AQ234" s="16">
        <v>48.744799999999998</v>
      </c>
      <c r="AR234" s="16">
        <v>47.210599999999999</v>
      </c>
      <c r="AS234" s="16">
        <v>45.676400000000001</v>
      </c>
      <c r="AT234" s="16">
        <v>44.142200000000003</v>
      </c>
      <c r="AU234" s="16">
        <v>42.607999999999997</v>
      </c>
      <c r="AV234" s="16">
        <v>43.006799999999998</v>
      </c>
      <c r="AW234" s="16">
        <v>43.4056</v>
      </c>
      <c r="AX234" s="16">
        <v>43.804400000000001</v>
      </c>
      <c r="AY234" s="16">
        <v>44.203200000000002</v>
      </c>
      <c r="AZ234" s="16">
        <v>44.601999999999997</v>
      </c>
      <c r="BA234" s="16">
        <v>45.767200000000003</v>
      </c>
      <c r="BB234" s="16">
        <v>46.932400000000001</v>
      </c>
      <c r="BC234" s="16">
        <v>48.0976</v>
      </c>
      <c r="BD234" s="16">
        <v>49.262799999999999</v>
      </c>
      <c r="BE234" s="16">
        <v>50.427999999999997</v>
      </c>
      <c r="BF234" s="16">
        <v>51.757599999999996</v>
      </c>
      <c r="BG234" s="16">
        <v>53.087200000000003</v>
      </c>
      <c r="BH234" s="16">
        <v>54.416800000000002</v>
      </c>
      <c r="BI234" s="16">
        <v>55.746400000000001</v>
      </c>
      <c r="BJ234" s="16">
        <v>57.076000000000001</v>
      </c>
    </row>
    <row r="235" spans="1:62" x14ac:dyDescent="0.35">
      <c r="A235" s="16" t="s">
        <v>454</v>
      </c>
      <c r="B235" s="16" t="s">
        <v>263</v>
      </c>
      <c r="C235" s="16" t="s">
        <v>4</v>
      </c>
      <c r="D235" s="16" t="s">
        <v>628</v>
      </c>
      <c r="E235" s="16">
        <v>43.6066</v>
      </c>
      <c r="F235" s="16">
        <v>42.753799999999998</v>
      </c>
      <c r="G235" s="16">
        <v>41.901000000000003</v>
      </c>
      <c r="H235" s="16">
        <v>40.482199999999999</v>
      </c>
      <c r="I235" s="16">
        <v>39.063400000000001</v>
      </c>
      <c r="J235" s="16">
        <v>37.644599999999997</v>
      </c>
      <c r="K235" s="16">
        <v>36.2258</v>
      </c>
      <c r="L235" s="16">
        <v>34.807000000000002</v>
      </c>
      <c r="M235" s="16">
        <v>33.745600000000003</v>
      </c>
      <c r="N235" s="16">
        <v>32.684199999999997</v>
      </c>
      <c r="O235" s="16">
        <v>31.622800000000002</v>
      </c>
      <c r="P235" s="16">
        <v>30.561399999999999</v>
      </c>
      <c r="Q235" s="16">
        <v>29.5</v>
      </c>
      <c r="R235" s="16">
        <v>28.574999999999999</v>
      </c>
      <c r="S235" s="16">
        <v>27.65</v>
      </c>
      <c r="T235" s="16">
        <v>26.725000000000001</v>
      </c>
      <c r="U235" s="16">
        <v>25.8</v>
      </c>
      <c r="V235" s="16">
        <v>24.875</v>
      </c>
      <c r="W235" s="16">
        <v>24.128599999999999</v>
      </c>
      <c r="X235" s="16">
        <v>23.382200000000001</v>
      </c>
      <c r="Y235" s="16">
        <v>22.6358</v>
      </c>
      <c r="Z235" s="16">
        <v>21.889399999999998</v>
      </c>
      <c r="AA235" s="16">
        <v>21.143000000000001</v>
      </c>
      <c r="AB235" s="16">
        <v>21.367799999999999</v>
      </c>
      <c r="AC235" s="16">
        <v>21.592600000000001</v>
      </c>
      <c r="AD235" s="16">
        <v>21.817399999999999</v>
      </c>
      <c r="AE235" s="16">
        <v>22.042200000000001</v>
      </c>
      <c r="AF235" s="16">
        <v>22.266999999999999</v>
      </c>
      <c r="AG235" s="16">
        <v>23.097799999999999</v>
      </c>
      <c r="AH235" s="16">
        <v>23.928599999999999</v>
      </c>
      <c r="AI235" s="16">
        <v>24.759399999999999</v>
      </c>
      <c r="AJ235" s="16">
        <v>25.590199999999999</v>
      </c>
      <c r="AK235" s="16">
        <v>26.420999999999999</v>
      </c>
      <c r="AL235" s="16">
        <v>26.223600000000001</v>
      </c>
      <c r="AM235" s="16">
        <v>26.026199999999999</v>
      </c>
      <c r="AN235" s="16">
        <v>25.828800000000001</v>
      </c>
      <c r="AO235" s="16">
        <v>25.631399999999999</v>
      </c>
      <c r="AP235" s="16">
        <v>25.434000000000001</v>
      </c>
      <c r="AQ235" s="16">
        <v>25.231200000000001</v>
      </c>
      <c r="AR235" s="16">
        <v>25.028400000000001</v>
      </c>
      <c r="AS235" s="16">
        <v>24.825600000000001</v>
      </c>
      <c r="AT235" s="16">
        <v>24.622800000000002</v>
      </c>
      <c r="AU235" s="16">
        <v>24.42</v>
      </c>
      <c r="AV235" s="16">
        <v>23.965599999999998</v>
      </c>
      <c r="AW235" s="16">
        <v>23.511199999999999</v>
      </c>
      <c r="AX235" s="16">
        <v>23.056799999999999</v>
      </c>
      <c r="AY235" s="16">
        <v>22.602399999999999</v>
      </c>
      <c r="AZ235" s="16">
        <v>22.148</v>
      </c>
      <c r="BA235" s="16">
        <v>23.009399999999999</v>
      </c>
      <c r="BB235" s="16">
        <v>23.870799999999999</v>
      </c>
      <c r="BC235" s="16">
        <v>24.732199999999999</v>
      </c>
      <c r="BD235" s="16">
        <v>25.593599999999999</v>
      </c>
      <c r="BE235" s="16">
        <v>26.454999999999998</v>
      </c>
      <c r="BF235" s="16">
        <v>26.047599999999999</v>
      </c>
      <c r="BG235" s="16">
        <v>25.6402</v>
      </c>
      <c r="BH235" s="16">
        <v>25.232800000000001</v>
      </c>
      <c r="BI235" s="16">
        <v>24.825399999999998</v>
      </c>
      <c r="BJ235" s="16">
        <v>24.417999999999999</v>
      </c>
    </row>
    <row r="236" spans="1:62" x14ac:dyDescent="0.35">
      <c r="A236" s="16" t="s">
        <v>737</v>
      </c>
      <c r="B236" s="16" t="s">
        <v>738</v>
      </c>
      <c r="C236" s="16" t="s">
        <v>4</v>
      </c>
      <c r="D236" s="16" t="s">
        <v>628</v>
      </c>
      <c r="E236" s="16">
        <v>106.33996810545241</v>
      </c>
      <c r="F236" s="16">
        <v>106.21114442008728</v>
      </c>
      <c r="G236" s="16">
        <v>106.03939366245257</v>
      </c>
      <c r="H236" s="16">
        <v>104.86393323567039</v>
      </c>
      <c r="I236" s="16">
        <v>103.73716372481651</v>
      </c>
      <c r="J236" s="16">
        <v>102.68652622847567</v>
      </c>
      <c r="K236" s="16">
        <v>101.64485419024855</v>
      </c>
      <c r="L236" s="16">
        <v>100.65790457985149</v>
      </c>
      <c r="M236" s="16">
        <v>99.441973537263891</v>
      </c>
      <c r="N236" s="16">
        <v>98.211601333573213</v>
      </c>
      <c r="O236" s="16">
        <v>96.946469640033285</v>
      </c>
      <c r="P236" s="16">
        <v>95.603827789615252</v>
      </c>
      <c r="Q236" s="16">
        <v>94.244959832354553</v>
      </c>
      <c r="R236" s="16">
        <v>93.890727766948771</v>
      </c>
      <c r="S236" s="16">
        <v>93.514669301876935</v>
      </c>
      <c r="T236" s="16">
        <v>93.114992584449837</v>
      </c>
      <c r="U236" s="16">
        <v>92.661264661081972</v>
      </c>
      <c r="V236" s="16">
        <v>92.186698712414525</v>
      </c>
      <c r="W236" s="16">
        <v>91.656540726574008</v>
      </c>
      <c r="X236" s="16">
        <v>91.161525254674416</v>
      </c>
      <c r="Y236" s="16">
        <v>90.70459900505773</v>
      </c>
      <c r="Z236" s="16">
        <v>90.267703552179697</v>
      </c>
      <c r="AA236" s="16">
        <v>89.838382953529134</v>
      </c>
      <c r="AB236" s="16">
        <v>89.508611070287898</v>
      </c>
      <c r="AC236" s="16">
        <v>89.166222381628813</v>
      </c>
      <c r="AD236" s="16">
        <v>88.805099378039344</v>
      </c>
      <c r="AE236" s="16">
        <v>88.409201118034233</v>
      </c>
      <c r="AF236" s="16">
        <v>87.997187992594206</v>
      </c>
      <c r="AG236" s="16">
        <v>87.953749251657328</v>
      </c>
      <c r="AH236" s="16">
        <v>87.895392845257263</v>
      </c>
      <c r="AI236" s="16">
        <v>87.826072879071461</v>
      </c>
      <c r="AJ236" s="16">
        <v>87.752384272077322</v>
      </c>
      <c r="AK236" s="16">
        <v>87.677898864790691</v>
      </c>
      <c r="AL236" s="16">
        <v>87.34175687985325</v>
      </c>
      <c r="AM236" s="16">
        <v>87.008048061328765</v>
      </c>
      <c r="AN236" s="16">
        <v>86.678729882059855</v>
      </c>
      <c r="AO236" s="16">
        <v>86.346021178546621</v>
      </c>
      <c r="AP236" s="16">
        <v>86.022353954264617</v>
      </c>
      <c r="AQ236" s="16">
        <v>85.061119568354584</v>
      </c>
      <c r="AR236" s="16">
        <v>84.097642950676232</v>
      </c>
      <c r="AS236" s="16">
        <v>83.126456355078005</v>
      </c>
      <c r="AT236" s="16">
        <v>82.144430643884647</v>
      </c>
      <c r="AU236" s="16">
        <v>81.156427293746034</v>
      </c>
      <c r="AV236" s="16">
        <v>79.75608136036476</v>
      </c>
      <c r="AW236" s="16">
        <v>78.369244487025483</v>
      </c>
      <c r="AX236" s="16">
        <v>76.993844785530385</v>
      </c>
      <c r="AY236" s="16">
        <v>75.620212592045974</v>
      </c>
      <c r="AZ236" s="16">
        <v>74.247309903825936</v>
      </c>
      <c r="BA236" s="16">
        <v>73.110080401916278</v>
      </c>
      <c r="BB236" s="16">
        <v>71.971690317506116</v>
      </c>
      <c r="BC236" s="16">
        <v>70.832502213605423</v>
      </c>
      <c r="BD236" s="16">
        <v>69.683648030756274</v>
      </c>
      <c r="BE236" s="16">
        <v>68.531036992204619</v>
      </c>
      <c r="BF236" s="16">
        <v>67.511428329614517</v>
      </c>
      <c r="BG236" s="16">
        <v>66.491084666774597</v>
      </c>
      <c r="BH236" s="16">
        <v>65.468468023679321</v>
      </c>
      <c r="BI236" s="16">
        <v>64.413532746320428</v>
      </c>
      <c r="BJ236" s="16">
        <v>63.367186803920404</v>
      </c>
    </row>
    <row r="237" spans="1:62" x14ac:dyDescent="0.35">
      <c r="A237" s="16" t="s">
        <v>739</v>
      </c>
      <c r="B237" s="16" t="s">
        <v>257</v>
      </c>
      <c r="C237" s="16" t="s">
        <v>4</v>
      </c>
      <c r="D237" s="16" t="s">
        <v>628</v>
      </c>
      <c r="E237" s="16">
        <v>65.676400000000001</v>
      </c>
      <c r="F237" s="16">
        <v>65.258200000000002</v>
      </c>
      <c r="G237" s="16">
        <v>64.84</v>
      </c>
      <c r="H237" s="16">
        <v>64.003200000000007</v>
      </c>
      <c r="I237" s="16">
        <v>63.166400000000003</v>
      </c>
      <c r="J237" s="16">
        <v>62.329599999999999</v>
      </c>
      <c r="K237" s="16">
        <v>61.492800000000003</v>
      </c>
      <c r="L237" s="16">
        <v>60.655999999999999</v>
      </c>
      <c r="M237" s="16">
        <v>60.028599999999997</v>
      </c>
      <c r="N237" s="16">
        <v>59.401200000000003</v>
      </c>
      <c r="O237" s="16">
        <v>58.773800000000001</v>
      </c>
      <c r="P237" s="16">
        <v>58.1464</v>
      </c>
      <c r="Q237" s="16">
        <v>57.518999999999998</v>
      </c>
      <c r="R237" s="16">
        <v>56.473199999999999</v>
      </c>
      <c r="S237" s="16">
        <v>55.427399999999999</v>
      </c>
      <c r="T237" s="16">
        <v>54.381599999999999</v>
      </c>
      <c r="U237" s="16">
        <v>53.335799999999999</v>
      </c>
      <c r="V237" s="16">
        <v>52.29</v>
      </c>
      <c r="W237" s="16">
        <v>53.335799999999999</v>
      </c>
      <c r="X237" s="16">
        <v>54.381599999999999</v>
      </c>
      <c r="Y237" s="16">
        <v>55.427399999999999</v>
      </c>
      <c r="Z237" s="16">
        <v>56.473199999999999</v>
      </c>
      <c r="AA237" s="16">
        <v>57.518999999999998</v>
      </c>
      <c r="AB237" s="16">
        <v>57.309800000000003</v>
      </c>
      <c r="AC237" s="16">
        <v>57.1006</v>
      </c>
      <c r="AD237" s="16">
        <v>56.891399999999997</v>
      </c>
      <c r="AE237" s="16">
        <v>56.682200000000002</v>
      </c>
      <c r="AF237" s="16">
        <v>56.472999999999999</v>
      </c>
      <c r="AG237" s="16">
        <v>56.891399999999997</v>
      </c>
      <c r="AH237" s="16">
        <v>57.309800000000003</v>
      </c>
      <c r="AI237" s="16">
        <v>57.728200000000001</v>
      </c>
      <c r="AJ237" s="16">
        <v>58.146599999999999</v>
      </c>
      <c r="AK237" s="16">
        <v>58.564999999999998</v>
      </c>
      <c r="AL237" s="16">
        <v>58.762799999999999</v>
      </c>
      <c r="AM237" s="16">
        <v>58.960599999999999</v>
      </c>
      <c r="AN237" s="16">
        <v>59.1584</v>
      </c>
      <c r="AO237" s="16">
        <v>59.356200000000001</v>
      </c>
      <c r="AP237" s="16">
        <v>59.554000000000002</v>
      </c>
      <c r="AQ237" s="16">
        <v>60.240600000000001</v>
      </c>
      <c r="AR237" s="16">
        <v>60.927199999999999</v>
      </c>
      <c r="AS237" s="16">
        <v>61.613799999999998</v>
      </c>
      <c r="AT237" s="16">
        <v>62.300400000000003</v>
      </c>
      <c r="AU237" s="16">
        <v>62.987000000000002</v>
      </c>
      <c r="AV237" s="16">
        <v>61.072200000000002</v>
      </c>
      <c r="AW237" s="16">
        <v>59.157400000000003</v>
      </c>
      <c r="AX237" s="16">
        <v>57.242600000000003</v>
      </c>
      <c r="AY237" s="16">
        <v>55.327800000000003</v>
      </c>
      <c r="AZ237" s="16">
        <v>53.412999999999997</v>
      </c>
      <c r="BA237" s="16">
        <v>50.500599999999999</v>
      </c>
      <c r="BB237" s="16">
        <v>47.588200000000001</v>
      </c>
      <c r="BC237" s="16">
        <v>44.675800000000002</v>
      </c>
      <c r="BD237" s="16">
        <v>41.763399999999997</v>
      </c>
      <c r="BE237" s="16">
        <v>38.850999999999999</v>
      </c>
      <c r="BF237" s="16">
        <v>37.837800000000001</v>
      </c>
      <c r="BG237" s="16">
        <v>36.824599999999997</v>
      </c>
      <c r="BH237" s="16">
        <v>35.811399999999999</v>
      </c>
      <c r="BI237" s="16">
        <v>34.798200000000001</v>
      </c>
      <c r="BJ237" s="16">
        <v>33.784999999999997</v>
      </c>
    </row>
    <row r="238" spans="1:62" x14ac:dyDescent="0.35">
      <c r="A238" s="16" t="s">
        <v>740</v>
      </c>
      <c r="B238" s="16" t="s">
        <v>741</v>
      </c>
      <c r="C238" s="16" t="s">
        <v>4</v>
      </c>
      <c r="D238" s="16" t="s">
        <v>628</v>
      </c>
      <c r="E238" s="16">
        <v>139.73276199263313</v>
      </c>
      <c r="F238" s="16">
        <v>140.24189525763808</v>
      </c>
      <c r="G238" s="16">
        <v>140.88571610963976</v>
      </c>
      <c r="H238" s="16">
        <v>140.53647013112609</v>
      </c>
      <c r="I238" s="16">
        <v>140.14208580929355</v>
      </c>
      <c r="J238" s="16">
        <v>139.58442803361791</v>
      </c>
      <c r="K238" s="16">
        <v>138.63718184029258</v>
      </c>
      <c r="L238" s="16">
        <v>137.54747066625418</v>
      </c>
      <c r="M238" s="16">
        <v>134.77463212674192</v>
      </c>
      <c r="N238" s="16">
        <v>132.04590667261627</v>
      </c>
      <c r="O238" s="16">
        <v>129.43583904912654</v>
      </c>
      <c r="P238" s="16">
        <v>126.9020929979431</v>
      </c>
      <c r="Q238" s="16">
        <v>124.50921299765837</v>
      </c>
      <c r="R238" s="16">
        <v>122.81484027728102</v>
      </c>
      <c r="S238" s="16">
        <v>121.12788731422717</v>
      </c>
      <c r="T238" s="16">
        <v>119.39310047057754</v>
      </c>
      <c r="U238" s="16">
        <v>117.6177118411269</v>
      </c>
      <c r="V238" s="16">
        <v>115.80071029046783</v>
      </c>
      <c r="W238" s="16">
        <v>112.72981071957346</v>
      </c>
      <c r="X238" s="16">
        <v>109.66074379789482</v>
      </c>
      <c r="Y238" s="16">
        <v>106.61371434685995</v>
      </c>
      <c r="Z238" s="16">
        <v>103.60960130232357</v>
      </c>
      <c r="AA238" s="16">
        <v>100.6292917928069</v>
      </c>
      <c r="AB238" s="16">
        <v>96.91319069494746</v>
      </c>
      <c r="AC238" s="16">
        <v>93.212899799646124</v>
      </c>
      <c r="AD238" s="16">
        <v>89.519052488450967</v>
      </c>
      <c r="AE238" s="16">
        <v>85.80922218481976</v>
      </c>
      <c r="AF238" s="16">
        <v>82.125871076546304</v>
      </c>
      <c r="AG238" s="16">
        <v>78.367242130826853</v>
      </c>
      <c r="AH238" s="16">
        <v>74.608578364172871</v>
      </c>
      <c r="AI238" s="16">
        <v>70.840314654258748</v>
      </c>
      <c r="AJ238" s="16">
        <v>66.928335156253354</v>
      </c>
      <c r="AK238" s="16">
        <v>63.032189254436197</v>
      </c>
      <c r="AL238" s="16">
        <v>60.027802974493859</v>
      </c>
      <c r="AM238" s="16">
        <v>57.048164304010953</v>
      </c>
      <c r="AN238" s="16">
        <v>54.073328458754752</v>
      </c>
      <c r="AO238" s="16">
        <v>51.109195591100516</v>
      </c>
      <c r="AP238" s="16">
        <v>48.092138669572591</v>
      </c>
      <c r="AQ238" s="16">
        <v>46.655051546528561</v>
      </c>
      <c r="AR238" s="16">
        <v>45.209430172288208</v>
      </c>
      <c r="AS238" s="16">
        <v>43.764199121854716</v>
      </c>
      <c r="AT238" s="16">
        <v>42.313044705682735</v>
      </c>
      <c r="AU238" s="16">
        <v>40.872378646273646</v>
      </c>
      <c r="AV238" s="16">
        <v>40.759088588860848</v>
      </c>
      <c r="AW238" s="16">
        <v>40.667405591845707</v>
      </c>
      <c r="AX238" s="16">
        <v>40.590361967265963</v>
      </c>
      <c r="AY238" s="16">
        <v>40.520594992408299</v>
      </c>
      <c r="AZ238" s="16">
        <v>40.465899890808394</v>
      </c>
      <c r="BA238" s="16">
        <v>41.121845160599193</v>
      </c>
      <c r="BB238" s="16">
        <v>41.792698187055279</v>
      </c>
      <c r="BC238" s="16">
        <v>42.491177288513661</v>
      </c>
      <c r="BD238" s="16">
        <v>43.24673714564311</v>
      </c>
      <c r="BE238" s="16">
        <v>44.021652211167236</v>
      </c>
      <c r="BF238" s="16">
        <v>44.11629989818104</v>
      </c>
      <c r="BG238" s="16">
        <v>44.141192443245707</v>
      </c>
      <c r="BH238" s="16">
        <v>44.079703492214698</v>
      </c>
      <c r="BI238" s="16">
        <v>43.94097381930758</v>
      </c>
      <c r="BJ238" s="16">
        <v>43.754576149964976</v>
      </c>
    </row>
    <row r="239" spans="1:62" x14ac:dyDescent="0.35">
      <c r="A239" s="16" t="s">
        <v>451</v>
      </c>
      <c r="B239" s="16" t="s">
        <v>259</v>
      </c>
      <c r="C239" s="16" t="s">
        <v>4</v>
      </c>
      <c r="D239" s="16" t="s">
        <v>628</v>
      </c>
      <c r="E239" s="16">
        <v>59.115600000000001</v>
      </c>
      <c r="F239" s="16">
        <v>56.326799999999999</v>
      </c>
      <c r="G239" s="16">
        <v>53.537999999999997</v>
      </c>
      <c r="H239" s="16">
        <v>51.693800000000003</v>
      </c>
      <c r="I239" s="16">
        <v>49.849600000000002</v>
      </c>
      <c r="J239" s="16">
        <v>48.005400000000002</v>
      </c>
      <c r="K239" s="16">
        <v>46.161200000000001</v>
      </c>
      <c r="L239" s="16">
        <v>44.317</v>
      </c>
      <c r="M239" s="16">
        <v>41.675199999999997</v>
      </c>
      <c r="N239" s="16">
        <v>39.0334</v>
      </c>
      <c r="O239" s="16">
        <v>36.391599999999997</v>
      </c>
      <c r="P239" s="16">
        <v>33.7498</v>
      </c>
      <c r="Q239" s="16">
        <v>31.108000000000001</v>
      </c>
      <c r="R239" s="16">
        <v>31.009</v>
      </c>
      <c r="S239" s="16">
        <v>30.91</v>
      </c>
      <c r="T239" s="16">
        <v>30.811</v>
      </c>
      <c r="U239" s="16">
        <v>30.712</v>
      </c>
      <c r="V239" s="16">
        <v>30.613</v>
      </c>
      <c r="W239" s="16">
        <v>30.513999999999999</v>
      </c>
      <c r="X239" s="16">
        <v>30.414999999999999</v>
      </c>
      <c r="Y239" s="16">
        <v>30.315999999999999</v>
      </c>
      <c r="Z239" s="16">
        <v>30.216999999999999</v>
      </c>
      <c r="AA239" s="16">
        <v>30.117999999999999</v>
      </c>
      <c r="AB239" s="16">
        <v>29.194400000000002</v>
      </c>
      <c r="AC239" s="16">
        <v>28.270800000000001</v>
      </c>
      <c r="AD239" s="16">
        <v>27.347200000000001</v>
      </c>
      <c r="AE239" s="16">
        <v>26.4236</v>
      </c>
      <c r="AF239" s="16">
        <v>25.5</v>
      </c>
      <c r="AG239" s="16">
        <v>25.3048</v>
      </c>
      <c r="AH239" s="16">
        <v>25.1096</v>
      </c>
      <c r="AI239" s="16">
        <v>24.914400000000001</v>
      </c>
      <c r="AJ239" s="16">
        <v>24.719200000000001</v>
      </c>
      <c r="AK239" s="16">
        <v>24.524000000000001</v>
      </c>
      <c r="AL239" s="16">
        <v>24.119800000000001</v>
      </c>
      <c r="AM239" s="16">
        <v>23.715599999999998</v>
      </c>
      <c r="AN239" s="16">
        <v>23.311399999999999</v>
      </c>
      <c r="AO239" s="16">
        <v>22.9072</v>
      </c>
      <c r="AP239" s="16">
        <v>22.503</v>
      </c>
      <c r="AQ239" s="16">
        <v>22.255600000000001</v>
      </c>
      <c r="AR239" s="16">
        <v>22.008199999999999</v>
      </c>
      <c r="AS239" s="16">
        <v>21.7608</v>
      </c>
      <c r="AT239" s="16">
        <v>21.513400000000001</v>
      </c>
      <c r="AU239" s="16">
        <v>21.265999999999998</v>
      </c>
      <c r="AV239" s="16">
        <v>20.809799999999999</v>
      </c>
      <c r="AW239" s="16">
        <v>20.3536</v>
      </c>
      <c r="AX239" s="16">
        <v>19.897400000000001</v>
      </c>
      <c r="AY239" s="16">
        <v>19.441199999999998</v>
      </c>
      <c r="AZ239" s="16">
        <v>18.984999999999999</v>
      </c>
      <c r="BA239" s="16">
        <v>18.508400000000002</v>
      </c>
      <c r="BB239" s="16">
        <v>18.0318</v>
      </c>
      <c r="BC239" s="16">
        <v>17.555199999999999</v>
      </c>
      <c r="BD239" s="16">
        <v>17.078600000000002</v>
      </c>
      <c r="BE239" s="16">
        <v>16.602</v>
      </c>
      <c r="BF239" s="16">
        <v>16.213999999999999</v>
      </c>
      <c r="BG239" s="16">
        <v>15.826000000000001</v>
      </c>
      <c r="BH239" s="16">
        <v>15.438000000000001</v>
      </c>
      <c r="BI239" s="16">
        <v>15.05</v>
      </c>
      <c r="BJ239" s="16">
        <v>14.662000000000001</v>
      </c>
    </row>
    <row r="240" spans="1:62" x14ac:dyDescent="0.35">
      <c r="A240" s="16" t="s">
        <v>742</v>
      </c>
      <c r="B240" s="16" t="s">
        <v>743</v>
      </c>
      <c r="C240" s="16" t="s">
        <v>4</v>
      </c>
      <c r="D240" s="16" t="s">
        <v>628</v>
      </c>
      <c r="E240" s="16">
        <v>114.49392813685542</v>
      </c>
      <c r="F240" s="16">
        <v>114.75256309325314</v>
      </c>
      <c r="G240" s="16">
        <v>115.01273753361757</v>
      </c>
      <c r="H240" s="16">
        <v>115.42813790062606</v>
      </c>
      <c r="I240" s="16">
        <v>115.78000705585862</v>
      </c>
      <c r="J240" s="16">
        <v>116.06124176633551</v>
      </c>
      <c r="K240" s="16">
        <v>116.29851602235672</v>
      </c>
      <c r="L240" s="16">
        <v>116.48322943843561</v>
      </c>
      <c r="M240" s="16">
        <v>116.47587173299225</v>
      </c>
      <c r="N240" s="16">
        <v>116.53517680656084</v>
      </c>
      <c r="O240" s="16">
        <v>116.68077352835293</v>
      </c>
      <c r="P240" s="16">
        <v>116.67587081657823</v>
      </c>
      <c r="Q240" s="16">
        <v>116.74147754333754</v>
      </c>
      <c r="R240" s="16">
        <v>116.39344187608675</v>
      </c>
      <c r="S240" s="16">
        <v>116.11272930141557</v>
      </c>
      <c r="T240" s="16">
        <v>115.8876291609884</v>
      </c>
      <c r="U240" s="16">
        <v>115.84431487458862</v>
      </c>
      <c r="V240" s="16">
        <v>115.82234165216012</v>
      </c>
      <c r="W240" s="16">
        <v>116.05453383627986</v>
      </c>
      <c r="X240" s="16">
        <v>116.23983082519244</v>
      </c>
      <c r="Y240" s="16">
        <v>116.36608621839922</v>
      </c>
      <c r="Z240" s="16">
        <v>116.40664497690217</v>
      </c>
      <c r="AA240" s="16">
        <v>116.40493233713339</v>
      </c>
      <c r="AB240" s="16">
        <v>115.39321409488007</v>
      </c>
      <c r="AC240" s="16">
        <v>114.3648539941901</v>
      </c>
      <c r="AD240" s="16">
        <v>113.3321031381028</v>
      </c>
      <c r="AE240" s="16">
        <v>112.28132909451375</v>
      </c>
      <c r="AF240" s="16">
        <v>111.22608430450036</v>
      </c>
      <c r="AG240" s="16">
        <v>108.58820024517996</v>
      </c>
      <c r="AH240" s="16">
        <v>105.96334507387398</v>
      </c>
      <c r="AI240" s="16">
        <v>103.3554121419029</v>
      </c>
      <c r="AJ240" s="16">
        <v>100.76367600450575</v>
      </c>
      <c r="AK240" s="16">
        <v>98.191764386298402</v>
      </c>
      <c r="AL240" s="16">
        <v>94.913931558059829</v>
      </c>
      <c r="AM240" s="16">
        <v>91.625917425102557</v>
      </c>
      <c r="AN240" s="16">
        <v>88.317453323963434</v>
      </c>
      <c r="AO240" s="16">
        <v>84.979433647804427</v>
      </c>
      <c r="AP240" s="16">
        <v>81.615465998969171</v>
      </c>
      <c r="AQ240" s="16">
        <v>78.368848293531485</v>
      </c>
      <c r="AR240" s="16">
        <v>75.127376640380348</v>
      </c>
      <c r="AS240" s="16">
        <v>71.901568009452802</v>
      </c>
      <c r="AT240" s="16">
        <v>68.702794030942002</v>
      </c>
      <c r="AU240" s="16">
        <v>65.514519720548805</v>
      </c>
      <c r="AV240" s="16">
        <v>62.714386204528758</v>
      </c>
      <c r="AW240" s="16">
        <v>59.916108140255204</v>
      </c>
      <c r="AX240" s="16">
        <v>57.116576046048991</v>
      </c>
      <c r="AY240" s="16">
        <v>54.284926580022017</v>
      </c>
      <c r="AZ240" s="16">
        <v>51.455524995881127</v>
      </c>
      <c r="BA240" s="16">
        <v>48.716807744793158</v>
      </c>
      <c r="BB240" s="16">
        <v>46.001520286152804</v>
      </c>
      <c r="BC240" s="16">
        <v>43.310453060629534</v>
      </c>
      <c r="BD240" s="16">
        <v>40.659583922027089</v>
      </c>
      <c r="BE240" s="16">
        <v>38.007894916944508</v>
      </c>
      <c r="BF240" s="16">
        <v>35.571501637788295</v>
      </c>
      <c r="BG240" s="16">
        <v>33.114499487078916</v>
      </c>
      <c r="BH240" s="16">
        <v>30.634980481920682</v>
      </c>
      <c r="BI240" s="16">
        <v>28.117495303768067</v>
      </c>
      <c r="BJ240" s="16">
        <v>25.584972419586983</v>
      </c>
    </row>
    <row r="241" spans="1:62" x14ac:dyDescent="0.35">
      <c r="A241" s="16" t="s">
        <v>744</v>
      </c>
      <c r="B241" s="16" t="s">
        <v>745</v>
      </c>
      <c r="C241" s="16" t="s">
        <v>4</v>
      </c>
      <c r="D241" s="16" t="s">
        <v>628</v>
      </c>
      <c r="E241" s="16">
        <v>153.97223921835067</v>
      </c>
      <c r="F241" s="16">
        <v>154.10440317638015</v>
      </c>
      <c r="G241" s="16">
        <v>154.24585582385964</v>
      </c>
      <c r="H241" s="16">
        <v>154.11030132700094</v>
      </c>
      <c r="I241" s="16">
        <v>153.99569406301612</v>
      </c>
      <c r="J241" s="16">
        <v>153.90888538451034</v>
      </c>
      <c r="K241" s="16">
        <v>153.86322789346269</v>
      </c>
      <c r="L241" s="16">
        <v>153.80115367664789</v>
      </c>
      <c r="M241" s="16">
        <v>154.0421951061272</v>
      </c>
      <c r="N241" s="16">
        <v>154.25672776670262</v>
      </c>
      <c r="O241" s="16">
        <v>154.47551363278436</v>
      </c>
      <c r="P241" s="16">
        <v>154.79126123311286</v>
      </c>
      <c r="Q241" s="16">
        <v>155.15590378036333</v>
      </c>
      <c r="R241" s="16">
        <v>155.1297632549371</v>
      </c>
      <c r="S241" s="16">
        <v>155.08954876733054</v>
      </c>
      <c r="T241" s="16">
        <v>155.01880568084539</v>
      </c>
      <c r="U241" s="16">
        <v>154.89332659800894</v>
      </c>
      <c r="V241" s="16">
        <v>154.77483187418565</v>
      </c>
      <c r="W241" s="16">
        <v>154.00161498049619</v>
      </c>
      <c r="X241" s="16">
        <v>153.23410759076953</v>
      </c>
      <c r="Y241" s="16">
        <v>152.46307898218194</v>
      </c>
      <c r="Z241" s="16">
        <v>151.61837660834578</v>
      </c>
      <c r="AA241" s="16">
        <v>150.76577663507376</v>
      </c>
      <c r="AB241" s="16">
        <v>149.38824241250768</v>
      </c>
      <c r="AC241" s="16">
        <v>148.02298591375546</v>
      </c>
      <c r="AD241" s="16">
        <v>146.67825317791389</v>
      </c>
      <c r="AE241" s="16">
        <v>145.3122450412103</v>
      </c>
      <c r="AF241" s="16">
        <v>143.9730688381492</v>
      </c>
      <c r="AG241" s="16">
        <v>142.46307281983007</v>
      </c>
      <c r="AH241" s="16">
        <v>140.95821724737814</v>
      </c>
      <c r="AI241" s="16">
        <v>139.45487952554598</v>
      </c>
      <c r="AJ241" s="16">
        <v>137.94721299136404</v>
      </c>
      <c r="AK241" s="16">
        <v>136.44105175775294</v>
      </c>
      <c r="AL241" s="16">
        <v>135.58816010125238</v>
      </c>
      <c r="AM241" s="16">
        <v>134.71180808407195</v>
      </c>
      <c r="AN241" s="16">
        <v>133.80809669993016</v>
      </c>
      <c r="AO241" s="16">
        <v>132.85074944760728</v>
      </c>
      <c r="AP241" s="16">
        <v>131.86805828267157</v>
      </c>
      <c r="AQ241" s="16">
        <v>130.67622089729937</v>
      </c>
      <c r="AR241" s="16">
        <v>129.49372571264971</v>
      </c>
      <c r="AS241" s="16">
        <v>128.34360381251525</v>
      </c>
      <c r="AT241" s="16">
        <v>127.2306364428436</v>
      </c>
      <c r="AU241" s="16">
        <v>126.16320958721658</v>
      </c>
      <c r="AV241" s="16">
        <v>124.86416132588505</v>
      </c>
      <c r="AW241" s="16">
        <v>123.59861159217591</v>
      </c>
      <c r="AX241" s="16">
        <v>122.35604678909381</v>
      </c>
      <c r="AY241" s="16">
        <v>121.09959272530058</v>
      </c>
      <c r="AZ241" s="16">
        <v>119.85720524284396</v>
      </c>
      <c r="BA241" s="16">
        <v>118.32532476612656</v>
      </c>
      <c r="BB241" s="16">
        <v>116.76650311535924</v>
      </c>
      <c r="BC241" s="16">
        <v>115.1767009706325</v>
      </c>
      <c r="BD241" s="16">
        <v>113.55241388590954</v>
      </c>
      <c r="BE241" s="16">
        <v>111.90814056991968</v>
      </c>
      <c r="BF241" s="16">
        <v>110.04960718028238</v>
      </c>
      <c r="BG241" s="16">
        <v>108.20622386902343</v>
      </c>
      <c r="BH241" s="16">
        <v>106.38594401019739</v>
      </c>
      <c r="BI241" s="16">
        <v>104.57584054969234</v>
      </c>
      <c r="BJ241" s="16">
        <v>102.78858517576177</v>
      </c>
    </row>
    <row r="242" spans="1:62" x14ac:dyDescent="0.35">
      <c r="A242" s="16" t="s">
        <v>746</v>
      </c>
      <c r="B242" s="16" t="s">
        <v>260</v>
      </c>
      <c r="C242" s="16" t="s">
        <v>4</v>
      </c>
      <c r="D242" s="16" t="s">
        <v>628</v>
      </c>
      <c r="E242" s="16">
        <v>141.9462</v>
      </c>
      <c r="F242" s="16">
        <v>140.13059999999999</v>
      </c>
      <c r="G242" s="16">
        <v>138.315</v>
      </c>
      <c r="H242" s="16">
        <v>131.28540000000001</v>
      </c>
      <c r="I242" s="16">
        <v>124.25579999999999</v>
      </c>
      <c r="J242" s="16">
        <v>117.22620000000001</v>
      </c>
      <c r="K242" s="16">
        <v>110.1966</v>
      </c>
      <c r="L242" s="16">
        <v>103.167</v>
      </c>
      <c r="M242" s="16">
        <v>100.965</v>
      </c>
      <c r="N242" s="16">
        <v>98.763000000000005</v>
      </c>
      <c r="O242" s="16">
        <v>96.561000000000007</v>
      </c>
      <c r="P242" s="16">
        <v>94.358999999999995</v>
      </c>
      <c r="Q242" s="16">
        <v>92.156999999999996</v>
      </c>
      <c r="R242" s="16">
        <v>90.797799999999995</v>
      </c>
      <c r="S242" s="16">
        <v>89.438599999999994</v>
      </c>
      <c r="T242" s="16">
        <v>88.079400000000007</v>
      </c>
      <c r="U242" s="16">
        <v>86.720200000000006</v>
      </c>
      <c r="V242" s="16">
        <v>85.361000000000004</v>
      </c>
      <c r="W242" s="16">
        <v>85.331599999999995</v>
      </c>
      <c r="X242" s="16">
        <v>85.302199999999999</v>
      </c>
      <c r="Y242" s="16">
        <v>85.272800000000004</v>
      </c>
      <c r="Z242" s="16">
        <v>85.243399999999994</v>
      </c>
      <c r="AA242" s="16">
        <v>85.213999999999999</v>
      </c>
      <c r="AB242" s="16">
        <v>82.592200000000005</v>
      </c>
      <c r="AC242" s="16">
        <v>79.970399999999998</v>
      </c>
      <c r="AD242" s="16">
        <v>77.348600000000005</v>
      </c>
      <c r="AE242" s="16">
        <v>74.726799999999997</v>
      </c>
      <c r="AF242" s="16">
        <v>72.105000000000004</v>
      </c>
      <c r="AG242" s="16">
        <v>68.897999999999996</v>
      </c>
      <c r="AH242" s="16">
        <v>65.691000000000003</v>
      </c>
      <c r="AI242" s="16">
        <v>62.484000000000002</v>
      </c>
      <c r="AJ242" s="16">
        <v>59.277000000000001</v>
      </c>
      <c r="AK242" s="16">
        <v>56.07</v>
      </c>
      <c r="AL242" s="16">
        <v>53.715800000000002</v>
      </c>
      <c r="AM242" s="16">
        <v>51.361600000000003</v>
      </c>
      <c r="AN242" s="16">
        <v>49.007399999999997</v>
      </c>
      <c r="AO242" s="16">
        <v>46.653199999999998</v>
      </c>
      <c r="AP242" s="16">
        <v>44.298999999999999</v>
      </c>
      <c r="AQ242" s="16">
        <v>43.1252</v>
      </c>
      <c r="AR242" s="16">
        <v>41.9514</v>
      </c>
      <c r="AS242" s="16">
        <v>40.7776</v>
      </c>
      <c r="AT242" s="16">
        <v>39.6038</v>
      </c>
      <c r="AU242" s="16">
        <v>38.43</v>
      </c>
      <c r="AV242" s="16">
        <v>38.361600000000003</v>
      </c>
      <c r="AW242" s="16">
        <v>38.293199999999999</v>
      </c>
      <c r="AX242" s="16">
        <v>38.224800000000002</v>
      </c>
      <c r="AY242" s="16">
        <v>38.156399999999998</v>
      </c>
      <c r="AZ242" s="16">
        <v>38.088000000000001</v>
      </c>
      <c r="BA242" s="16">
        <v>37.431399999999996</v>
      </c>
      <c r="BB242" s="16">
        <v>36.774799999999999</v>
      </c>
      <c r="BC242" s="16">
        <v>36.118200000000002</v>
      </c>
      <c r="BD242" s="16">
        <v>35.461599999999997</v>
      </c>
      <c r="BE242" s="16">
        <v>34.805</v>
      </c>
      <c r="BF242" s="16">
        <v>33.862000000000002</v>
      </c>
      <c r="BG242" s="16">
        <v>32.918999999999997</v>
      </c>
      <c r="BH242" s="16">
        <v>31.975999999999999</v>
      </c>
      <c r="BI242" s="16">
        <v>31.033000000000001</v>
      </c>
      <c r="BJ242" s="16">
        <v>30.09</v>
      </c>
    </row>
    <row r="243" spans="1:62" x14ac:dyDescent="0.35">
      <c r="A243" s="16" t="s">
        <v>452</v>
      </c>
      <c r="B243" s="16" t="s">
        <v>261</v>
      </c>
      <c r="C243" s="16" t="s">
        <v>4</v>
      </c>
      <c r="D243" s="16" t="s">
        <v>628</v>
      </c>
      <c r="E243" s="16">
        <v>65.651200000000003</v>
      </c>
      <c r="F243" s="16">
        <v>66.377600000000001</v>
      </c>
      <c r="G243" s="16">
        <v>67.103999999999999</v>
      </c>
      <c r="H243" s="16">
        <v>65.876400000000004</v>
      </c>
      <c r="I243" s="16">
        <v>64.648799999999994</v>
      </c>
      <c r="J243" s="16">
        <v>63.421199999999999</v>
      </c>
      <c r="K243" s="16">
        <v>62.193600000000004</v>
      </c>
      <c r="L243" s="16">
        <v>60.966000000000001</v>
      </c>
      <c r="M243" s="16">
        <v>57.4054</v>
      </c>
      <c r="N243" s="16">
        <v>53.844799999999999</v>
      </c>
      <c r="O243" s="16">
        <v>50.284199999999998</v>
      </c>
      <c r="P243" s="16">
        <v>46.723599999999998</v>
      </c>
      <c r="Q243" s="16">
        <v>43.162999999999997</v>
      </c>
      <c r="R243" s="16">
        <v>42.002200000000002</v>
      </c>
      <c r="S243" s="16">
        <v>40.8414</v>
      </c>
      <c r="T243" s="16">
        <v>39.680599999999998</v>
      </c>
      <c r="U243" s="16">
        <v>38.519799999999996</v>
      </c>
      <c r="V243" s="16">
        <v>37.359000000000002</v>
      </c>
      <c r="W243" s="16">
        <v>35.937199999999997</v>
      </c>
      <c r="X243" s="16">
        <v>34.5154</v>
      </c>
      <c r="Y243" s="16">
        <v>33.093600000000002</v>
      </c>
      <c r="Z243" s="16">
        <v>31.671800000000001</v>
      </c>
      <c r="AA243" s="16">
        <v>30.25</v>
      </c>
      <c r="AB243" s="16">
        <v>28.938199999999998</v>
      </c>
      <c r="AC243" s="16">
        <v>27.6264</v>
      </c>
      <c r="AD243" s="16">
        <v>26.314599999999999</v>
      </c>
      <c r="AE243" s="16">
        <v>25.002800000000001</v>
      </c>
      <c r="AF243" s="16">
        <v>23.690999999999999</v>
      </c>
      <c r="AG243" s="16">
        <v>22.366599999999998</v>
      </c>
      <c r="AH243" s="16">
        <v>21.042200000000001</v>
      </c>
      <c r="AI243" s="16">
        <v>19.7178</v>
      </c>
      <c r="AJ243" s="16">
        <v>18.3934</v>
      </c>
      <c r="AK243" s="16">
        <v>17.068999999999999</v>
      </c>
      <c r="AL243" s="16">
        <v>15.589</v>
      </c>
      <c r="AM243" s="16">
        <v>14.109</v>
      </c>
      <c r="AN243" s="16">
        <v>12.629</v>
      </c>
      <c r="AO243" s="16">
        <v>11.148999999999999</v>
      </c>
      <c r="AP243" s="16">
        <v>9.6690000000000005</v>
      </c>
      <c r="AQ243" s="16">
        <v>8.9534000000000002</v>
      </c>
      <c r="AR243" s="16">
        <v>8.2378</v>
      </c>
      <c r="AS243" s="16">
        <v>7.5221999999999998</v>
      </c>
      <c r="AT243" s="16">
        <v>6.8066000000000004</v>
      </c>
      <c r="AU243" s="16">
        <v>6.0910000000000002</v>
      </c>
      <c r="AV243" s="16">
        <v>6.1592000000000002</v>
      </c>
      <c r="AW243" s="16">
        <v>6.2274000000000003</v>
      </c>
      <c r="AX243" s="16">
        <v>6.2956000000000003</v>
      </c>
      <c r="AY243" s="16">
        <v>6.3638000000000003</v>
      </c>
      <c r="AZ243" s="16">
        <v>6.4320000000000004</v>
      </c>
      <c r="BA243" s="16">
        <v>6.6635999999999997</v>
      </c>
      <c r="BB243" s="16">
        <v>6.8952</v>
      </c>
      <c r="BC243" s="16">
        <v>7.1268000000000002</v>
      </c>
      <c r="BD243" s="16">
        <v>7.3583999999999996</v>
      </c>
      <c r="BE243" s="16">
        <v>7.59</v>
      </c>
      <c r="BF243" s="16">
        <v>7.6402000000000001</v>
      </c>
      <c r="BG243" s="16">
        <v>7.6904000000000003</v>
      </c>
      <c r="BH243" s="16">
        <v>7.7405999999999997</v>
      </c>
      <c r="BI243" s="16">
        <v>7.7907999999999999</v>
      </c>
      <c r="BJ243" s="16">
        <v>7.8410000000000002</v>
      </c>
    </row>
    <row r="244" spans="1:62" x14ac:dyDescent="0.35">
      <c r="A244" s="16" t="s">
        <v>453</v>
      </c>
      <c r="B244" s="16" t="s">
        <v>262</v>
      </c>
      <c r="C244" s="16" t="s">
        <v>4</v>
      </c>
      <c r="D244" s="16" t="s">
        <v>628</v>
      </c>
      <c r="E244" s="16">
        <v>122.3536</v>
      </c>
      <c r="F244" s="16">
        <v>121.4558</v>
      </c>
      <c r="G244" s="16">
        <v>120.55800000000001</v>
      </c>
      <c r="H244" s="16">
        <v>119.2826</v>
      </c>
      <c r="I244" s="16">
        <v>118.0072</v>
      </c>
      <c r="J244" s="16">
        <v>116.73180000000001</v>
      </c>
      <c r="K244" s="16">
        <v>115.4564</v>
      </c>
      <c r="L244" s="16">
        <v>114.181</v>
      </c>
      <c r="M244" s="16">
        <v>112.4402</v>
      </c>
      <c r="N244" s="16">
        <v>110.6994</v>
      </c>
      <c r="O244" s="16">
        <v>108.9586</v>
      </c>
      <c r="P244" s="16">
        <v>107.2178</v>
      </c>
      <c r="Q244" s="16">
        <v>105.477</v>
      </c>
      <c r="R244" s="16">
        <v>103.6678</v>
      </c>
      <c r="S244" s="16">
        <v>101.8586</v>
      </c>
      <c r="T244" s="16">
        <v>100.04940000000001</v>
      </c>
      <c r="U244" s="16">
        <v>98.240200000000002</v>
      </c>
      <c r="V244" s="16">
        <v>96.430999999999997</v>
      </c>
      <c r="W244" s="16">
        <v>94.292599999999993</v>
      </c>
      <c r="X244" s="16">
        <v>92.154200000000003</v>
      </c>
      <c r="Y244" s="16">
        <v>90.015799999999999</v>
      </c>
      <c r="Z244" s="16">
        <v>87.877399999999994</v>
      </c>
      <c r="AA244" s="16">
        <v>85.739000000000004</v>
      </c>
      <c r="AB244" s="16">
        <v>82.965800000000002</v>
      </c>
      <c r="AC244" s="16">
        <v>80.192599999999999</v>
      </c>
      <c r="AD244" s="16">
        <v>77.419399999999996</v>
      </c>
      <c r="AE244" s="16">
        <v>74.646199999999993</v>
      </c>
      <c r="AF244" s="16">
        <v>71.873000000000005</v>
      </c>
      <c r="AG244" s="16">
        <v>69.551599999999993</v>
      </c>
      <c r="AH244" s="16">
        <v>67.230199999999996</v>
      </c>
      <c r="AI244" s="16">
        <v>64.908799999999999</v>
      </c>
      <c r="AJ244" s="16">
        <v>62.587400000000002</v>
      </c>
      <c r="AK244" s="16">
        <v>60.265999999999998</v>
      </c>
      <c r="AL244" s="16">
        <v>59.148800000000001</v>
      </c>
      <c r="AM244" s="16">
        <v>58.031599999999997</v>
      </c>
      <c r="AN244" s="16">
        <v>56.914400000000001</v>
      </c>
      <c r="AO244" s="16">
        <v>55.797199999999997</v>
      </c>
      <c r="AP244" s="16">
        <v>54.68</v>
      </c>
      <c r="AQ244" s="16">
        <v>52.796599999999998</v>
      </c>
      <c r="AR244" s="16">
        <v>50.913200000000003</v>
      </c>
      <c r="AS244" s="16">
        <v>49.029800000000002</v>
      </c>
      <c r="AT244" s="16">
        <v>47.1464</v>
      </c>
      <c r="AU244" s="16">
        <v>45.262999999999998</v>
      </c>
      <c r="AV244" s="16">
        <v>43.913200000000003</v>
      </c>
      <c r="AW244" s="16">
        <v>42.563400000000001</v>
      </c>
      <c r="AX244" s="16">
        <v>41.2136</v>
      </c>
      <c r="AY244" s="16">
        <v>39.863799999999998</v>
      </c>
      <c r="AZ244" s="16">
        <v>38.514000000000003</v>
      </c>
      <c r="BA244" s="16">
        <v>37.059800000000003</v>
      </c>
      <c r="BB244" s="16">
        <v>35.605600000000003</v>
      </c>
      <c r="BC244" s="16">
        <v>34.151400000000002</v>
      </c>
      <c r="BD244" s="16">
        <v>32.697200000000002</v>
      </c>
      <c r="BE244" s="16">
        <v>31.242999999999999</v>
      </c>
      <c r="BF244" s="16">
        <v>30.3062</v>
      </c>
      <c r="BG244" s="16">
        <v>29.369399999999999</v>
      </c>
      <c r="BH244" s="16">
        <v>28.432600000000001</v>
      </c>
      <c r="BI244" s="16">
        <v>27.495799999999999</v>
      </c>
      <c r="BJ244" s="16">
        <v>26.559000000000001</v>
      </c>
    </row>
    <row r="245" spans="1:62" x14ac:dyDescent="0.35">
      <c r="A245" s="16" t="s">
        <v>455</v>
      </c>
      <c r="B245" s="16" t="s">
        <v>265</v>
      </c>
      <c r="C245" s="16" t="s">
        <v>4</v>
      </c>
      <c r="D245" s="16" t="s">
        <v>628</v>
      </c>
    </row>
    <row r="246" spans="1:62" x14ac:dyDescent="0.35">
      <c r="A246" s="16" t="s">
        <v>448</v>
      </c>
      <c r="B246" s="16" t="s">
        <v>255</v>
      </c>
      <c r="C246" s="16" t="s">
        <v>4</v>
      </c>
      <c r="D246" s="16" t="s">
        <v>628</v>
      </c>
      <c r="E246" s="16">
        <v>157.75</v>
      </c>
      <c r="F246" s="16">
        <v>157.68</v>
      </c>
      <c r="G246" s="16">
        <v>157.61000000000001</v>
      </c>
      <c r="H246" s="16">
        <v>157.39019999999999</v>
      </c>
      <c r="I246" s="16">
        <v>157.1704</v>
      </c>
      <c r="J246" s="16">
        <v>156.95060000000001</v>
      </c>
      <c r="K246" s="16">
        <v>156.73079999999999</v>
      </c>
      <c r="L246" s="16">
        <v>156.511</v>
      </c>
      <c r="M246" s="16">
        <v>156.3398</v>
      </c>
      <c r="N246" s="16">
        <v>156.1686</v>
      </c>
      <c r="O246" s="16">
        <v>155.9974</v>
      </c>
      <c r="P246" s="16">
        <v>155.8262</v>
      </c>
      <c r="Q246" s="16">
        <v>155.655</v>
      </c>
      <c r="R246" s="16">
        <v>155.62200000000001</v>
      </c>
      <c r="S246" s="16">
        <v>155.589</v>
      </c>
      <c r="T246" s="16">
        <v>155.55600000000001</v>
      </c>
      <c r="U246" s="16">
        <v>155.523</v>
      </c>
      <c r="V246" s="16">
        <v>155.49</v>
      </c>
      <c r="W246" s="16">
        <v>154.6294</v>
      </c>
      <c r="X246" s="16">
        <v>153.7688</v>
      </c>
      <c r="Y246" s="16">
        <v>152.90819999999999</v>
      </c>
      <c r="Z246" s="16">
        <v>152.04759999999999</v>
      </c>
      <c r="AA246" s="16">
        <v>151.18700000000001</v>
      </c>
      <c r="AB246" s="16">
        <v>150.3252</v>
      </c>
      <c r="AC246" s="16">
        <v>149.46340000000001</v>
      </c>
      <c r="AD246" s="16">
        <v>148.60159999999999</v>
      </c>
      <c r="AE246" s="16">
        <v>147.7398</v>
      </c>
      <c r="AF246" s="16">
        <v>146.87799999999999</v>
      </c>
      <c r="AG246" s="16">
        <v>145.6422</v>
      </c>
      <c r="AH246" s="16">
        <v>144.40639999999999</v>
      </c>
      <c r="AI246" s="16">
        <v>143.17060000000001</v>
      </c>
      <c r="AJ246" s="16">
        <v>141.9348</v>
      </c>
      <c r="AK246" s="16">
        <v>140.69900000000001</v>
      </c>
      <c r="AL246" s="16">
        <v>139.43719999999999</v>
      </c>
      <c r="AM246" s="16">
        <v>138.1754</v>
      </c>
      <c r="AN246" s="16">
        <v>136.9136</v>
      </c>
      <c r="AO246" s="16">
        <v>135.65180000000001</v>
      </c>
      <c r="AP246" s="16">
        <v>134.38999999999999</v>
      </c>
      <c r="AQ246" s="16">
        <v>134.34700000000001</v>
      </c>
      <c r="AR246" s="16">
        <v>134.304</v>
      </c>
      <c r="AS246" s="16">
        <v>134.261</v>
      </c>
      <c r="AT246" s="16">
        <v>134.21799999999999</v>
      </c>
      <c r="AU246" s="16">
        <v>134.17500000000001</v>
      </c>
      <c r="AV246" s="16">
        <v>134.03</v>
      </c>
      <c r="AW246" s="16">
        <v>133.88499999999999</v>
      </c>
      <c r="AX246" s="16">
        <v>133.74</v>
      </c>
      <c r="AY246" s="16">
        <v>133.595</v>
      </c>
      <c r="AZ246" s="16">
        <v>133.44999999999999</v>
      </c>
      <c r="BA246" s="16">
        <v>131.392</v>
      </c>
      <c r="BB246" s="16">
        <v>129.334</v>
      </c>
      <c r="BC246" s="16">
        <v>127.276</v>
      </c>
      <c r="BD246" s="16">
        <v>125.218</v>
      </c>
      <c r="BE246" s="16">
        <v>123.16</v>
      </c>
      <c r="BF246" s="16">
        <v>122.205</v>
      </c>
      <c r="BG246" s="16">
        <v>121.25</v>
      </c>
      <c r="BH246" s="16">
        <v>120.295</v>
      </c>
      <c r="BI246" s="16">
        <v>119.34</v>
      </c>
      <c r="BJ246" s="16">
        <v>118.38500000000001</v>
      </c>
    </row>
    <row r="247" spans="1:62" x14ac:dyDescent="0.35">
      <c r="A247" s="16" t="s">
        <v>456</v>
      </c>
      <c r="B247" s="16" t="s">
        <v>266</v>
      </c>
      <c r="C247" s="16" t="s">
        <v>4</v>
      </c>
      <c r="D247" s="16" t="s">
        <v>628</v>
      </c>
      <c r="E247" s="16">
        <v>171.52099999999999</v>
      </c>
      <c r="F247" s="16">
        <v>172.11699999999999</v>
      </c>
      <c r="G247" s="16">
        <v>172.71299999999999</v>
      </c>
      <c r="H247" s="16">
        <v>173.05600000000001</v>
      </c>
      <c r="I247" s="16">
        <v>173.399</v>
      </c>
      <c r="J247" s="16">
        <v>173.74199999999999</v>
      </c>
      <c r="K247" s="16">
        <v>174.08500000000001</v>
      </c>
      <c r="L247" s="16">
        <v>174.428</v>
      </c>
      <c r="M247" s="16">
        <v>174.33</v>
      </c>
      <c r="N247" s="16">
        <v>174.232</v>
      </c>
      <c r="O247" s="16">
        <v>174.13399999999999</v>
      </c>
      <c r="P247" s="16">
        <v>174.036</v>
      </c>
      <c r="Q247" s="16">
        <v>173.93799999999999</v>
      </c>
      <c r="R247" s="16">
        <v>174.01140000000001</v>
      </c>
      <c r="S247" s="16">
        <v>174.0848</v>
      </c>
      <c r="T247" s="16">
        <v>174.15819999999999</v>
      </c>
      <c r="U247" s="16">
        <v>174.23159999999999</v>
      </c>
      <c r="V247" s="16">
        <v>174.30500000000001</v>
      </c>
      <c r="W247" s="16">
        <v>174.0864</v>
      </c>
      <c r="X247" s="16">
        <v>173.86779999999999</v>
      </c>
      <c r="Y247" s="16">
        <v>173.64920000000001</v>
      </c>
      <c r="Z247" s="16">
        <v>173.4306</v>
      </c>
      <c r="AA247" s="16">
        <v>173.21199999999999</v>
      </c>
      <c r="AB247" s="16">
        <v>173.22040000000001</v>
      </c>
      <c r="AC247" s="16">
        <v>173.22880000000001</v>
      </c>
      <c r="AD247" s="16">
        <v>173.2372</v>
      </c>
      <c r="AE247" s="16">
        <v>173.2456</v>
      </c>
      <c r="AF247" s="16">
        <v>173.25399999999999</v>
      </c>
      <c r="AG247" s="16">
        <v>174.03399999999999</v>
      </c>
      <c r="AH247" s="16">
        <v>174.81399999999999</v>
      </c>
      <c r="AI247" s="16">
        <v>175.59399999999999</v>
      </c>
      <c r="AJ247" s="16">
        <v>176.374</v>
      </c>
      <c r="AK247" s="16">
        <v>177.154</v>
      </c>
      <c r="AL247" s="16">
        <v>177.45099999999999</v>
      </c>
      <c r="AM247" s="16">
        <v>177.74799999999999</v>
      </c>
      <c r="AN247" s="16">
        <v>178.04499999999999</v>
      </c>
      <c r="AO247" s="16">
        <v>178.34200000000001</v>
      </c>
      <c r="AP247" s="16">
        <v>178.63900000000001</v>
      </c>
      <c r="AQ247" s="16">
        <v>176.3152</v>
      </c>
      <c r="AR247" s="16">
        <v>173.9914</v>
      </c>
      <c r="AS247" s="16">
        <v>171.66759999999999</v>
      </c>
      <c r="AT247" s="16">
        <v>169.34379999999999</v>
      </c>
      <c r="AU247" s="16">
        <v>167.02</v>
      </c>
      <c r="AV247" s="16">
        <v>163.7628</v>
      </c>
      <c r="AW247" s="16">
        <v>160.50559999999999</v>
      </c>
      <c r="AX247" s="16">
        <v>157.2484</v>
      </c>
      <c r="AY247" s="16">
        <v>153.99119999999999</v>
      </c>
      <c r="AZ247" s="16">
        <v>150.73400000000001</v>
      </c>
      <c r="BA247" s="16">
        <v>146.9648</v>
      </c>
      <c r="BB247" s="16">
        <v>143.19560000000001</v>
      </c>
      <c r="BC247" s="16">
        <v>139.4264</v>
      </c>
      <c r="BD247" s="16">
        <v>135.65719999999999</v>
      </c>
      <c r="BE247" s="16">
        <v>131.88800000000001</v>
      </c>
      <c r="BF247" s="16">
        <v>129.27760000000001</v>
      </c>
      <c r="BG247" s="16">
        <v>126.66719999999999</v>
      </c>
      <c r="BH247" s="16">
        <v>124.0568</v>
      </c>
      <c r="BI247" s="16">
        <v>121.4464</v>
      </c>
      <c r="BJ247" s="16">
        <v>118.836</v>
      </c>
    </row>
    <row r="248" spans="1:62" x14ac:dyDescent="0.35">
      <c r="A248" s="16" t="s">
        <v>457</v>
      </c>
      <c r="B248" s="16" t="s">
        <v>267</v>
      </c>
      <c r="C248" s="16" t="s">
        <v>4</v>
      </c>
      <c r="D248" s="16" t="s">
        <v>628</v>
      </c>
      <c r="E248" s="16">
        <v>29.513999999999999</v>
      </c>
      <c r="F248" s="16">
        <v>29.029</v>
      </c>
      <c r="G248" s="16">
        <v>28.544</v>
      </c>
      <c r="H248" s="16">
        <v>29.168800000000001</v>
      </c>
      <c r="I248" s="16">
        <v>29.793600000000001</v>
      </c>
      <c r="J248" s="16">
        <v>30.418399999999998</v>
      </c>
      <c r="K248" s="16">
        <v>31.043199999999999</v>
      </c>
      <c r="L248" s="16">
        <v>31.667999999999999</v>
      </c>
      <c r="M248" s="16">
        <v>33.172800000000002</v>
      </c>
      <c r="N248" s="16">
        <v>34.677599999999998</v>
      </c>
      <c r="O248" s="16">
        <v>36.182400000000001</v>
      </c>
      <c r="P248" s="16">
        <v>37.687199999999997</v>
      </c>
      <c r="Q248" s="16">
        <v>39.192</v>
      </c>
      <c r="R248" s="16">
        <v>40.442399999999999</v>
      </c>
      <c r="S248" s="16">
        <v>41.692799999999998</v>
      </c>
      <c r="T248" s="16">
        <v>42.943199999999997</v>
      </c>
      <c r="U248" s="16">
        <v>44.193600000000004</v>
      </c>
      <c r="V248" s="16">
        <v>45.444000000000003</v>
      </c>
      <c r="W248" s="16">
        <v>47.453400000000002</v>
      </c>
      <c r="X248" s="16">
        <v>49.462800000000001</v>
      </c>
      <c r="Y248" s="16">
        <v>51.472200000000001</v>
      </c>
      <c r="Z248" s="16">
        <v>53.4816</v>
      </c>
      <c r="AA248" s="16">
        <v>55.491</v>
      </c>
      <c r="AB248" s="16">
        <v>57.0124</v>
      </c>
      <c r="AC248" s="16">
        <v>58.533799999999999</v>
      </c>
      <c r="AD248" s="16">
        <v>60.055199999999999</v>
      </c>
      <c r="AE248" s="16">
        <v>61.576599999999999</v>
      </c>
      <c r="AF248" s="16">
        <v>63.097999999999999</v>
      </c>
      <c r="AG248" s="16">
        <v>62.0184</v>
      </c>
      <c r="AH248" s="16">
        <v>60.938800000000001</v>
      </c>
      <c r="AI248" s="16">
        <v>59.859200000000001</v>
      </c>
      <c r="AJ248" s="16">
        <v>58.779600000000002</v>
      </c>
      <c r="AK248" s="16">
        <v>57.7</v>
      </c>
      <c r="AL248" s="16">
        <v>54.867600000000003</v>
      </c>
      <c r="AM248" s="16">
        <v>52.035200000000003</v>
      </c>
      <c r="AN248" s="16">
        <v>49.202800000000003</v>
      </c>
      <c r="AO248" s="16">
        <v>46.370399999999997</v>
      </c>
      <c r="AP248" s="16">
        <v>43.537999999999997</v>
      </c>
      <c r="AQ248" s="16">
        <v>40.686199999999999</v>
      </c>
      <c r="AR248" s="16">
        <v>37.834400000000002</v>
      </c>
      <c r="AS248" s="16">
        <v>34.982599999999998</v>
      </c>
      <c r="AT248" s="16">
        <v>32.130800000000001</v>
      </c>
      <c r="AU248" s="16">
        <v>29.279</v>
      </c>
      <c r="AV248" s="16">
        <v>29.505400000000002</v>
      </c>
      <c r="AW248" s="16">
        <v>29.7318</v>
      </c>
      <c r="AX248" s="16">
        <v>29.958200000000001</v>
      </c>
      <c r="AY248" s="16">
        <v>30.1846</v>
      </c>
      <c r="AZ248" s="16">
        <v>30.411000000000001</v>
      </c>
      <c r="BA248" s="16">
        <v>29.9194</v>
      </c>
      <c r="BB248" s="16">
        <v>29.427800000000001</v>
      </c>
      <c r="BC248" s="16">
        <v>28.936199999999999</v>
      </c>
      <c r="BD248" s="16">
        <v>28.444600000000001</v>
      </c>
      <c r="BE248" s="16">
        <v>27.952999999999999</v>
      </c>
      <c r="BF248" s="16">
        <v>27.104600000000001</v>
      </c>
      <c r="BG248" s="16">
        <v>26.2562</v>
      </c>
      <c r="BH248" s="16">
        <v>25.407800000000002</v>
      </c>
      <c r="BI248" s="16">
        <v>24.5594</v>
      </c>
      <c r="BJ248" s="16">
        <v>23.710999999999999</v>
      </c>
    </row>
    <row r="249" spans="1:62" x14ac:dyDescent="0.35">
      <c r="A249" s="16" t="s">
        <v>747</v>
      </c>
      <c r="B249" s="16" t="s">
        <v>748</v>
      </c>
      <c r="C249" s="16" t="s">
        <v>4</v>
      </c>
      <c r="D249" s="16" t="s">
        <v>628</v>
      </c>
      <c r="E249" s="16">
        <v>76.233525059632214</v>
      </c>
      <c r="F249" s="16">
        <v>75.736828013046747</v>
      </c>
      <c r="G249" s="16">
        <v>74.779822327827262</v>
      </c>
      <c r="H249" s="16">
        <v>72.463790623710238</v>
      </c>
      <c r="I249" s="16">
        <v>70.199019605960657</v>
      </c>
      <c r="J249" s="16">
        <v>68.076648520119903</v>
      </c>
      <c r="K249" s="16">
        <v>66.036326015553513</v>
      </c>
      <c r="L249" s="16">
        <v>64.057318796167721</v>
      </c>
      <c r="M249" s="16">
        <v>61.140670955113556</v>
      </c>
      <c r="N249" s="16">
        <v>58.258042811204199</v>
      </c>
      <c r="O249" s="16">
        <v>55.473979477683095</v>
      </c>
      <c r="P249" s="16">
        <v>52.819941104823506</v>
      </c>
      <c r="Q249" s="16">
        <v>50.402859641198603</v>
      </c>
      <c r="R249" s="16">
        <v>49.468975110614522</v>
      </c>
      <c r="S249" s="16">
        <v>48.537519751739474</v>
      </c>
      <c r="T249" s="16">
        <v>47.447996556370498</v>
      </c>
      <c r="U249" s="16">
        <v>46.104184549416892</v>
      </c>
      <c r="V249" s="16">
        <v>44.54277954883684</v>
      </c>
      <c r="W249" s="16">
        <v>44.190623239839304</v>
      </c>
      <c r="X249" s="16">
        <v>43.764727660772365</v>
      </c>
      <c r="Y249" s="16">
        <v>43.343222702531349</v>
      </c>
      <c r="Z249" s="16">
        <v>42.86045550988964</v>
      </c>
      <c r="AA249" s="16">
        <v>42.354655481447637</v>
      </c>
      <c r="AB249" s="16">
        <v>42.699325170652415</v>
      </c>
      <c r="AC249" s="16">
        <v>43.206680465892873</v>
      </c>
      <c r="AD249" s="16">
        <v>43.874572733487803</v>
      </c>
      <c r="AE249" s="16">
        <v>44.665957025883166</v>
      </c>
      <c r="AF249" s="16">
        <v>45.560899122313074</v>
      </c>
      <c r="AG249" s="16">
        <v>44.257179358246887</v>
      </c>
      <c r="AH249" s="16">
        <v>43.076607485749506</v>
      </c>
      <c r="AI249" s="16">
        <v>42.002291087989697</v>
      </c>
      <c r="AJ249" s="16">
        <v>41.074777670486021</v>
      </c>
      <c r="AK249" s="16">
        <v>40.259462723148381</v>
      </c>
      <c r="AL249" s="16">
        <v>40.070327242202126</v>
      </c>
      <c r="AM249" s="16">
        <v>39.819019486356403</v>
      </c>
      <c r="AN249" s="16">
        <v>39.414792236383342</v>
      </c>
      <c r="AO249" s="16">
        <v>38.714169516234442</v>
      </c>
      <c r="AP249" s="16">
        <v>37.885156034612372</v>
      </c>
      <c r="AQ249" s="16">
        <v>37.078993884729066</v>
      </c>
      <c r="AR249" s="16">
        <v>36.030212272304283</v>
      </c>
      <c r="AS249" s="16">
        <v>34.741057849796313</v>
      </c>
      <c r="AT249" s="16">
        <v>33.297450649559522</v>
      </c>
      <c r="AU249" s="16">
        <v>31.635141748770231</v>
      </c>
      <c r="AV249" s="16">
        <v>30.442696064056442</v>
      </c>
      <c r="AW249" s="16">
        <v>29.524456550683929</v>
      </c>
      <c r="AX249" s="16">
        <v>28.993129048438615</v>
      </c>
      <c r="AY249" s="16">
        <v>28.789819220514573</v>
      </c>
      <c r="AZ249" s="16">
        <v>28.973522431637605</v>
      </c>
      <c r="BA249" s="16">
        <v>29.705154990558832</v>
      </c>
      <c r="BB249" s="16">
        <v>30.475752729096921</v>
      </c>
      <c r="BC249" s="16">
        <v>31.068812057575848</v>
      </c>
      <c r="BD249" s="16">
        <v>31.505130880020534</v>
      </c>
      <c r="BE249" s="16">
        <v>31.710945741007595</v>
      </c>
      <c r="BF249" s="16">
        <v>31.584811583998682</v>
      </c>
      <c r="BG249" s="16">
        <v>31.386328629027187</v>
      </c>
      <c r="BH249" s="16">
        <v>31.196884285683925</v>
      </c>
      <c r="BI249" s="16">
        <v>30.976813573804176</v>
      </c>
      <c r="BJ249" s="16">
        <v>30.72563351300137</v>
      </c>
    </row>
    <row r="250" spans="1:62" x14ac:dyDescent="0.35">
      <c r="A250" s="16" t="s">
        <v>461</v>
      </c>
      <c r="B250" s="16" t="s">
        <v>271</v>
      </c>
      <c r="C250" s="16" t="s">
        <v>4</v>
      </c>
      <c r="D250" s="16" t="s">
        <v>628</v>
      </c>
      <c r="E250" s="16">
        <v>62.585799999999999</v>
      </c>
      <c r="F250" s="16">
        <v>62.888399999999997</v>
      </c>
      <c r="G250" s="16">
        <v>63.191000000000003</v>
      </c>
      <c r="H250" s="16">
        <v>62.753</v>
      </c>
      <c r="I250" s="16">
        <v>62.314999999999998</v>
      </c>
      <c r="J250" s="16">
        <v>61.877000000000002</v>
      </c>
      <c r="K250" s="16">
        <v>61.439</v>
      </c>
      <c r="L250" s="16">
        <v>61.000999999999998</v>
      </c>
      <c r="M250" s="16">
        <v>61.880800000000001</v>
      </c>
      <c r="N250" s="16">
        <v>62.760599999999997</v>
      </c>
      <c r="O250" s="16">
        <v>63.6404</v>
      </c>
      <c r="P250" s="16">
        <v>64.520200000000003</v>
      </c>
      <c r="Q250" s="16">
        <v>65.400000000000006</v>
      </c>
      <c r="R250" s="16">
        <v>65.844999999999999</v>
      </c>
      <c r="S250" s="16">
        <v>66.290000000000006</v>
      </c>
      <c r="T250" s="16">
        <v>66.734999999999999</v>
      </c>
      <c r="U250" s="16">
        <v>67.180000000000007</v>
      </c>
      <c r="V250" s="16">
        <v>67.625</v>
      </c>
      <c r="W250" s="16">
        <v>66.62</v>
      </c>
      <c r="X250" s="16">
        <v>65.614999999999995</v>
      </c>
      <c r="Y250" s="16">
        <v>64.61</v>
      </c>
      <c r="Z250" s="16">
        <v>63.604999999999997</v>
      </c>
      <c r="AA250" s="16">
        <v>62.6</v>
      </c>
      <c r="AB250" s="16">
        <v>63.365600000000001</v>
      </c>
      <c r="AC250" s="16">
        <v>64.131200000000007</v>
      </c>
      <c r="AD250" s="16">
        <v>64.896799999999999</v>
      </c>
      <c r="AE250" s="16">
        <v>65.662400000000005</v>
      </c>
      <c r="AF250" s="16">
        <v>66.427999999999997</v>
      </c>
      <c r="AG250" s="16">
        <v>67.262600000000006</v>
      </c>
      <c r="AH250" s="16">
        <v>68.097200000000001</v>
      </c>
      <c r="AI250" s="16">
        <v>68.931799999999996</v>
      </c>
      <c r="AJ250" s="16">
        <v>69.766400000000004</v>
      </c>
      <c r="AK250" s="16">
        <v>70.600999999999999</v>
      </c>
      <c r="AL250" s="16">
        <v>69.937799999999996</v>
      </c>
      <c r="AM250" s="16">
        <v>69.274600000000007</v>
      </c>
      <c r="AN250" s="16">
        <v>68.611400000000003</v>
      </c>
      <c r="AO250" s="16">
        <v>67.9482</v>
      </c>
      <c r="AP250" s="16">
        <v>67.284999999999997</v>
      </c>
      <c r="AQ250" s="16">
        <v>66.767399999999995</v>
      </c>
      <c r="AR250" s="16">
        <v>66.249799999999993</v>
      </c>
      <c r="AS250" s="16">
        <v>65.732200000000006</v>
      </c>
      <c r="AT250" s="16">
        <v>65.214600000000004</v>
      </c>
      <c r="AU250" s="16">
        <v>64.697000000000003</v>
      </c>
      <c r="AV250" s="16">
        <v>63.978200000000001</v>
      </c>
      <c r="AW250" s="16">
        <v>63.259399999999999</v>
      </c>
      <c r="AX250" s="16">
        <v>62.540599999999998</v>
      </c>
      <c r="AY250" s="16">
        <v>61.821800000000003</v>
      </c>
      <c r="AZ250" s="16">
        <v>61.103000000000002</v>
      </c>
      <c r="BA250" s="16">
        <v>61.012999999999998</v>
      </c>
      <c r="BB250" s="16">
        <v>60.923000000000002</v>
      </c>
      <c r="BC250" s="16">
        <v>60.832999999999998</v>
      </c>
      <c r="BD250" s="16">
        <v>60.743000000000002</v>
      </c>
      <c r="BE250" s="16">
        <v>60.652999999999999</v>
      </c>
      <c r="BF250" s="16">
        <v>60.267800000000001</v>
      </c>
      <c r="BG250" s="16">
        <v>59.882599999999996</v>
      </c>
      <c r="BH250" s="16">
        <v>59.497399999999999</v>
      </c>
      <c r="BI250" s="16">
        <v>59.112200000000001</v>
      </c>
      <c r="BJ250" s="16">
        <v>58.726999999999997</v>
      </c>
    </row>
    <row r="251" spans="1:62" x14ac:dyDescent="0.35">
      <c r="A251" s="16" t="s">
        <v>460</v>
      </c>
      <c r="B251" s="16" t="s">
        <v>270</v>
      </c>
      <c r="C251" s="16" t="s">
        <v>4</v>
      </c>
      <c r="D251" s="16" t="s">
        <v>628</v>
      </c>
      <c r="E251" s="16">
        <v>81.741</v>
      </c>
      <c r="F251" s="16">
        <v>79.185000000000002</v>
      </c>
      <c r="G251" s="16">
        <v>76.629000000000005</v>
      </c>
      <c r="H251" s="16">
        <v>74.680199999999999</v>
      </c>
      <c r="I251" s="16">
        <v>72.731399999999994</v>
      </c>
      <c r="J251" s="16">
        <v>70.782600000000002</v>
      </c>
      <c r="K251" s="16">
        <v>68.833799999999997</v>
      </c>
      <c r="L251" s="16">
        <v>66.885000000000005</v>
      </c>
      <c r="M251" s="16">
        <v>65.781800000000004</v>
      </c>
      <c r="N251" s="16">
        <v>64.678600000000003</v>
      </c>
      <c r="O251" s="16">
        <v>63.575400000000002</v>
      </c>
      <c r="P251" s="16">
        <v>62.472200000000001</v>
      </c>
      <c r="Q251" s="16">
        <v>61.369</v>
      </c>
      <c r="R251" s="16">
        <v>59.642000000000003</v>
      </c>
      <c r="S251" s="16">
        <v>57.914999999999999</v>
      </c>
      <c r="T251" s="16">
        <v>56.188000000000002</v>
      </c>
      <c r="U251" s="16">
        <v>54.460999999999999</v>
      </c>
      <c r="V251" s="16">
        <v>52.734000000000002</v>
      </c>
      <c r="W251" s="16">
        <v>52.485599999999998</v>
      </c>
      <c r="X251" s="16">
        <v>52.237200000000001</v>
      </c>
      <c r="Y251" s="16">
        <v>51.988799999999998</v>
      </c>
      <c r="Z251" s="16">
        <v>51.740400000000001</v>
      </c>
      <c r="AA251" s="16">
        <v>51.491999999999997</v>
      </c>
      <c r="AB251" s="16">
        <v>51.8474</v>
      </c>
      <c r="AC251" s="16">
        <v>52.202800000000003</v>
      </c>
      <c r="AD251" s="16">
        <v>52.558199999999999</v>
      </c>
      <c r="AE251" s="16">
        <v>52.913600000000002</v>
      </c>
      <c r="AF251" s="16">
        <v>53.268999999999998</v>
      </c>
      <c r="AG251" s="16">
        <v>54.517400000000002</v>
      </c>
      <c r="AH251" s="16">
        <v>55.765799999999999</v>
      </c>
      <c r="AI251" s="16">
        <v>57.014200000000002</v>
      </c>
      <c r="AJ251" s="16">
        <v>58.262599999999999</v>
      </c>
      <c r="AK251" s="16">
        <v>59.511000000000003</v>
      </c>
      <c r="AL251" s="16">
        <v>57.886800000000001</v>
      </c>
      <c r="AM251" s="16">
        <v>56.262599999999999</v>
      </c>
      <c r="AN251" s="16">
        <v>54.638399999999997</v>
      </c>
      <c r="AO251" s="16">
        <v>53.014200000000002</v>
      </c>
      <c r="AP251" s="16">
        <v>51.39</v>
      </c>
      <c r="AQ251" s="16">
        <v>49.648400000000002</v>
      </c>
      <c r="AR251" s="16">
        <v>47.906799999999997</v>
      </c>
      <c r="AS251" s="16">
        <v>46.165199999999999</v>
      </c>
      <c r="AT251" s="16">
        <v>44.4236</v>
      </c>
      <c r="AU251" s="16">
        <v>42.682000000000002</v>
      </c>
      <c r="AV251" s="16">
        <v>42.061799999999998</v>
      </c>
      <c r="AW251" s="16">
        <v>41.441600000000001</v>
      </c>
      <c r="AX251" s="16">
        <v>40.821399999999997</v>
      </c>
      <c r="AY251" s="16">
        <v>40.2012</v>
      </c>
      <c r="AZ251" s="16">
        <v>39.581000000000003</v>
      </c>
      <c r="BA251" s="16">
        <v>37.252200000000002</v>
      </c>
      <c r="BB251" s="16">
        <v>34.923400000000001</v>
      </c>
      <c r="BC251" s="16">
        <v>32.5946</v>
      </c>
      <c r="BD251" s="16">
        <v>30.265799999999999</v>
      </c>
      <c r="BE251" s="16">
        <v>27.937000000000001</v>
      </c>
      <c r="BF251" s="16">
        <v>26.3216</v>
      </c>
      <c r="BG251" s="16">
        <v>24.706199999999999</v>
      </c>
      <c r="BH251" s="16">
        <v>23.090800000000002</v>
      </c>
      <c r="BI251" s="16">
        <v>21.4754</v>
      </c>
      <c r="BJ251" s="16">
        <v>19.86</v>
      </c>
    </row>
    <row r="252" spans="1:62" x14ac:dyDescent="0.35">
      <c r="A252" s="16" t="s">
        <v>462</v>
      </c>
      <c r="B252" s="16" t="s">
        <v>272</v>
      </c>
      <c r="C252" s="16" t="s">
        <v>4</v>
      </c>
      <c r="D252" s="16" t="s">
        <v>628</v>
      </c>
      <c r="E252" s="16">
        <v>44.182400000000001</v>
      </c>
      <c r="F252" s="16">
        <v>44.789200000000001</v>
      </c>
      <c r="G252" s="16">
        <v>45.396000000000001</v>
      </c>
      <c r="H252" s="16">
        <v>44.982399999999998</v>
      </c>
      <c r="I252" s="16">
        <v>44.568800000000003</v>
      </c>
      <c r="J252" s="16">
        <v>44.155200000000001</v>
      </c>
      <c r="K252" s="16">
        <v>43.741599999999998</v>
      </c>
      <c r="L252" s="16">
        <v>43.328000000000003</v>
      </c>
      <c r="M252" s="16">
        <v>43.044400000000003</v>
      </c>
      <c r="N252" s="16">
        <v>42.760800000000003</v>
      </c>
      <c r="O252" s="16">
        <v>42.477200000000003</v>
      </c>
      <c r="P252" s="16">
        <v>42.193600000000004</v>
      </c>
      <c r="Q252" s="16">
        <v>41.91</v>
      </c>
      <c r="R252" s="16">
        <v>41.439</v>
      </c>
      <c r="S252" s="16">
        <v>40.968000000000004</v>
      </c>
      <c r="T252" s="16">
        <v>40.497</v>
      </c>
      <c r="U252" s="16">
        <v>40.026000000000003</v>
      </c>
      <c r="V252" s="16">
        <v>39.555</v>
      </c>
      <c r="W252" s="16">
        <v>39.212600000000002</v>
      </c>
      <c r="X252" s="16">
        <v>38.870199999999997</v>
      </c>
      <c r="Y252" s="16">
        <v>38.527799999999999</v>
      </c>
      <c r="Z252" s="16">
        <v>38.185400000000001</v>
      </c>
      <c r="AA252" s="16">
        <v>37.843000000000004</v>
      </c>
      <c r="AB252" s="16">
        <v>38.837000000000003</v>
      </c>
      <c r="AC252" s="16">
        <v>39.831000000000003</v>
      </c>
      <c r="AD252" s="16">
        <v>40.825000000000003</v>
      </c>
      <c r="AE252" s="16">
        <v>41.819000000000003</v>
      </c>
      <c r="AF252" s="16">
        <v>42.813000000000002</v>
      </c>
      <c r="AG252" s="16">
        <v>46.419600000000003</v>
      </c>
      <c r="AH252" s="16">
        <v>50.026200000000003</v>
      </c>
      <c r="AI252" s="16">
        <v>53.632800000000003</v>
      </c>
      <c r="AJ252" s="16">
        <v>57.239400000000003</v>
      </c>
      <c r="AK252" s="16">
        <v>60.845999999999997</v>
      </c>
      <c r="AL252" s="16">
        <v>57.088999999999999</v>
      </c>
      <c r="AM252" s="16">
        <v>53.332000000000001</v>
      </c>
      <c r="AN252" s="16">
        <v>49.575000000000003</v>
      </c>
      <c r="AO252" s="16">
        <v>45.817999999999998</v>
      </c>
      <c r="AP252" s="16">
        <v>42.061</v>
      </c>
      <c r="AQ252" s="16">
        <v>37.3172</v>
      </c>
      <c r="AR252" s="16">
        <v>32.573399999999999</v>
      </c>
      <c r="AS252" s="16">
        <v>27.829599999999999</v>
      </c>
      <c r="AT252" s="16">
        <v>23.085799999999999</v>
      </c>
      <c r="AU252" s="16">
        <v>18.341999999999999</v>
      </c>
      <c r="AV252" s="16">
        <v>18.295000000000002</v>
      </c>
      <c r="AW252" s="16">
        <v>18.248000000000001</v>
      </c>
      <c r="AX252" s="16">
        <v>18.201000000000001</v>
      </c>
      <c r="AY252" s="16">
        <v>18.154</v>
      </c>
      <c r="AZ252" s="16">
        <v>18.106999999999999</v>
      </c>
      <c r="BA252" s="16">
        <v>19.243600000000001</v>
      </c>
      <c r="BB252" s="16">
        <v>20.380199999999999</v>
      </c>
      <c r="BC252" s="16">
        <v>21.5168</v>
      </c>
      <c r="BD252" s="16">
        <v>22.653400000000001</v>
      </c>
      <c r="BE252" s="16">
        <v>23.79</v>
      </c>
      <c r="BF252" s="16">
        <v>23.79</v>
      </c>
      <c r="BG252" s="16">
        <v>23.79</v>
      </c>
      <c r="BH252" s="16">
        <v>23.79</v>
      </c>
      <c r="BI252" s="16">
        <v>23.79</v>
      </c>
      <c r="BJ252" s="16">
        <v>23.79</v>
      </c>
    </row>
    <row r="253" spans="1:62" x14ac:dyDescent="0.35">
      <c r="A253" s="16" t="s">
        <v>749</v>
      </c>
      <c r="B253" s="16" t="s">
        <v>248</v>
      </c>
      <c r="C253" s="16" t="s">
        <v>4</v>
      </c>
      <c r="D253" s="16" t="s">
        <v>628</v>
      </c>
      <c r="E253" s="16">
        <v>205.42080000000001</v>
      </c>
      <c r="F253" s="16">
        <v>203.86840000000001</v>
      </c>
      <c r="G253" s="16">
        <v>202.316</v>
      </c>
      <c r="H253" s="16">
        <v>199.28720000000001</v>
      </c>
      <c r="I253" s="16">
        <v>196.25839999999999</v>
      </c>
      <c r="J253" s="16">
        <v>193.2296</v>
      </c>
      <c r="K253" s="16">
        <v>190.20079999999999</v>
      </c>
      <c r="L253" s="16">
        <v>187.172</v>
      </c>
      <c r="M253" s="16">
        <v>182.49</v>
      </c>
      <c r="N253" s="16">
        <v>177.80799999999999</v>
      </c>
      <c r="O253" s="16">
        <v>173.126</v>
      </c>
      <c r="P253" s="16">
        <v>168.44399999999999</v>
      </c>
      <c r="Q253" s="16">
        <v>163.762</v>
      </c>
      <c r="R253" s="16">
        <v>157.47659999999999</v>
      </c>
      <c r="S253" s="16">
        <v>151.19120000000001</v>
      </c>
      <c r="T253" s="16">
        <v>144.9058</v>
      </c>
      <c r="U253" s="16">
        <v>138.62039999999999</v>
      </c>
      <c r="V253" s="16">
        <v>132.33500000000001</v>
      </c>
      <c r="W253" s="16">
        <v>127.941</v>
      </c>
      <c r="X253" s="16">
        <v>123.547</v>
      </c>
      <c r="Y253" s="16">
        <v>119.15300000000001</v>
      </c>
      <c r="Z253" s="16">
        <v>114.759</v>
      </c>
      <c r="AA253" s="16">
        <v>110.36499999999999</v>
      </c>
      <c r="AB253" s="16">
        <v>107.31359999999999</v>
      </c>
      <c r="AC253" s="16">
        <v>104.26220000000001</v>
      </c>
      <c r="AD253" s="16">
        <v>101.21080000000001</v>
      </c>
      <c r="AE253" s="16">
        <v>98.159400000000005</v>
      </c>
      <c r="AF253" s="16">
        <v>95.108000000000004</v>
      </c>
      <c r="AG253" s="16">
        <v>93.676599999999993</v>
      </c>
      <c r="AH253" s="16">
        <v>92.245199999999997</v>
      </c>
      <c r="AI253" s="16">
        <v>90.813800000000001</v>
      </c>
      <c r="AJ253" s="16">
        <v>89.382400000000004</v>
      </c>
      <c r="AK253" s="16">
        <v>87.950999999999993</v>
      </c>
      <c r="AL253" s="16">
        <v>85.589399999999998</v>
      </c>
      <c r="AM253" s="16">
        <v>83.227800000000002</v>
      </c>
      <c r="AN253" s="16">
        <v>80.866200000000006</v>
      </c>
      <c r="AO253" s="16">
        <v>78.504599999999996</v>
      </c>
      <c r="AP253" s="16">
        <v>76.143000000000001</v>
      </c>
      <c r="AQ253" s="16">
        <v>73.835400000000007</v>
      </c>
      <c r="AR253" s="16">
        <v>71.527799999999999</v>
      </c>
      <c r="AS253" s="16">
        <v>69.220200000000006</v>
      </c>
      <c r="AT253" s="16">
        <v>66.912599999999998</v>
      </c>
      <c r="AU253" s="16">
        <v>64.605000000000004</v>
      </c>
      <c r="AV253" s="16">
        <v>63.4696</v>
      </c>
      <c r="AW253" s="16">
        <v>62.334200000000003</v>
      </c>
      <c r="AX253" s="16">
        <v>61.198799999999999</v>
      </c>
      <c r="AY253" s="16">
        <v>60.063400000000001</v>
      </c>
      <c r="AZ253" s="16">
        <v>58.927999999999997</v>
      </c>
      <c r="BA253" s="16">
        <v>58.043999999999997</v>
      </c>
      <c r="BB253" s="16">
        <v>57.16</v>
      </c>
      <c r="BC253" s="16">
        <v>56.276000000000003</v>
      </c>
      <c r="BD253" s="16">
        <v>55.392000000000003</v>
      </c>
      <c r="BE253" s="16">
        <v>54.508000000000003</v>
      </c>
      <c r="BF253" s="16">
        <v>53.410400000000003</v>
      </c>
      <c r="BG253" s="16">
        <v>52.312800000000003</v>
      </c>
      <c r="BH253" s="16">
        <v>51.215200000000003</v>
      </c>
      <c r="BI253" s="16">
        <v>50.117600000000003</v>
      </c>
      <c r="BJ253" s="16">
        <v>49.02</v>
      </c>
    </row>
    <row r="254" spans="1:62" x14ac:dyDescent="0.35">
      <c r="A254" s="16" t="s">
        <v>750</v>
      </c>
      <c r="B254" s="16" t="s">
        <v>274</v>
      </c>
      <c r="C254" s="16" t="s">
        <v>4</v>
      </c>
      <c r="D254" s="16" t="s">
        <v>628</v>
      </c>
      <c r="E254" s="16">
        <v>131.21600000000001</v>
      </c>
      <c r="F254" s="16">
        <v>130.35599999999999</v>
      </c>
      <c r="G254" s="16">
        <v>129.49600000000001</v>
      </c>
      <c r="H254" s="16">
        <v>127.76479999999999</v>
      </c>
      <c r="I254" s="16">
        <v>126.03360000000001</v>
      </c>
      <c r="J254" s="16">
        <v>124.30240000000001</v>
      </c>
      <c r="K254" s="16">
        <v>122.5712</v>
      </c>
      <c r="L254" s="16">
        <v>120.84</v>
      </c>
      <c r="M254" s="16">
        <v>118.11199999999999</v>
      </c>
      <c r="N254" s="16">
        <v>115.384</v>
      </c>
      <c r="O254" s="16">
        <v>112.65600000000001</v>
      </c>
      <c r="P254" s="16">
        <v>109.928</v>
      </c>
      <c r="Q254" s="16">
        <v>107.2</v>
      </c>
      <c r="R254" s="16">
        <v>106.4474</v>
      </c>
      <c r="S254" s="16">
        <v>105.6948</v>
      </c>
      <c r="T254" s="16">
        <v>104.9422</v>
      </c>
      <c r="U254" s="16">
        <v>104.1896</v>
      </c>
      <c r="V254" s="16">
        <v>103.437</v>
      </c>
      <c r="W254" s="16">
        <v>102.8052</v>
      </c>
      <c r="X254" s="16">
        <v>102.1734</v>
      </c>
      <c r="Y254" s="16">
        <v>101.5416</v>
      </c>
      <c r="Z254" s="16">
        <v>100.9098</v>
      </c>
      <c r="AA254" s="16">
        <v>100.27800000000001</v>
      </c>
      <c r="AB254" s="16">
        <v>100.2702</v>
      </c>
      <c r="AC254" s="16">
        <v>100.2624</v>
      </c>
      <c r="AD254" s="16">
        <v>100.2546</v>
      </c>
      <c r="AE254" s="16">
        <v>100.24679999999999</v>
      </c>
      <c r="AF254" s="16">
        <v>100.239</v>
      </c>
      <c r="AG254" s="16">
        <v>99.179000000000002</v>
      </c>
      <c r="AH254" s="16">
        <v>98.119</v>
      </c>
      <c r="AI254" s="16">
        <v>97.058999999999997</v>
      </c>
      <c r="AJ254" s="16">
        <v>95.998999999999995</v>
      </c>
      <c r="AK254" s="16">
        <v>94.938999999999993</v>
      </c>
      <c r="AL254" s="16">
        <v>94.771000000000001</v>
      </c>
      <c r="AM254" s="16">
        <v>94.602999999999994</v>
      </c>
      <c r="AN254" s="16">
        <v>94.435000000000002</v>
      </c>
      <c r="AO254" s="16">
        <v>94.266999999999996</v>
      </c>
      <c r="AP254" s="16">
        <v>94.099000000000004</v>
      </c>
      <c r="AQ254" s="16">
        <v>93.698599999999999</v>
      </c>
      <c r="AR254" s="16">
        <v>93.298199999999994</v>
      </c>
      <c r="AS254" s="16">
        <v>92.897800000000004</v>
      </c>
      <c r="AT254" s="16">
        <v>92.497399999999999</v>
      </c>
      <c r="AU254" s="16">
        <v>92.096999999999994</v>
      </c>
      <c r="AV254" s="16">
        <v>91.657399999999996</v>
      </c>
      <c r="AW254" s="16">
        <v>91.217799999999997</v>
      </c>
      <c r="AX254" s="16">
        <v>90.778199999999998</v>
      </c>
      <c r="AY254" s="16">
        <v>90.3386</v>
      </c>
      <c r="AZ254" s="16">
        <v>89.899000000000001</v>
      </c>
      <c r="BA254" s="16">
        <v>89.483199999999997</v>
      </c>
      <c r="BB254" s="16">
        <v>89.067400000000006</v>
      </c>
      <c r="BC254" s="16">
        <v>88.651600000000002</v>
      </c>
      <c r="BD254" s="16">
        <v>88.235799999999998</v>
      </c>
      <c r="BE254" s="16">
        <v>87.82</v>
      </c>
      <c r="BF254" s="16">
        <v>87.323400000000007</v>
      </c>
      <c r="BG254" s="16">
        <v>86.826800000000006</v>
      </c>
      <c r="BH254" s="16">
        <v>86.330200000000005</v>
      </c>
      <c r="BI254" s="16">
        <v>85.833600000000004</v>
      </c>
      <c r="BJ254" s="16">
        <v>85.337000000000003</v>
      </c>
    </row>
    <row r="255" spans="1:62" x14ac:dyDescent="0.35">
      <c r="A255" s="16" t="s">
        <v>751</v>
      </c>
      <c r="B255" s="16" t="s">
        <v>92</v>
      </c>
      <c r="C255" s="16" t="s">
        <v>4</v>
      </c>
      <c r="D255" s="16" t="s">
        <v>628</v>
      </c>
    </row>
    <row r="256" spans="1:62" x14ac:dyDescent="0.35">
      <c r="A256" s="16" t="s">
        <v>752</v>
      </c>
      <c r="B256" s="16" t="s">
        <v>276</v>
      </c>
      <c r="C256" s="16" t="s">
        <v>4</v>
      </c>
      <c r="D256" s="16" t="s">
        <v>628</v>
      </c>
      <c r="E256" s="16">
        <v>152.15799999999999</v>
      </c>
      <c r="F256" s="16">
        <v>150.614</v>
      </c>
      <c r="G256" s="16">
        <v>149.07</v>
      </c>
      <c r="H256" s="16">
        <v>153.8776</v>
      </c>
      <c r="I256" s="16">
        <v>158.68520000000001</v>
      </c>
      <c r="J256" s="16">
        <v>163.49279999999999</v>
      </c>
      <c r="K256" s="16">
        <v>168.3004</v>
      </c>
      <c r="L256" s="16">
        <v>173.108</v>
      </c>
      <c r="M256" s="16">
        <v>171.64920000000001</v>
      </c>
      <c r="N256" s="16">
        <v>170.19040000000001</v>
      </c>
      <c r="O256" s="16">
        <v>168.73159999999999</v>
      </c>
      <c r="P256" s="16">
        <v>167.27279999999999</v>
      </c>
      <c r="Q256" s="16">
        <v>165.81399999999999</v>
      </c>
      <c r="R256" s="16">
        <v>154.06460000000001</v>
      </c>
      <c r="S256" s="16">
        <v>142.3152</v>
      </c>
      <c r="T256" s="16">
        <v>130.5658</v>
      </c>
      <c r="U256" s="16">
        <v>118.8164</v>
      </c>
      <c r="V256" s="16">
        <v>107.06699999999999</v>
      </c>
      <c r="W256" s="16">
        <v>102.93259999999999</v>
      </c>
      <c r="X256" s="16">
        <v>98.798199999999994</v>
      </c>
      <c r="Y256" s="16">
        <v>94.663799999999995</v>
      </c>
      <c r="Z256" s="16">
        <v>90.529399999999995</v>
      </c>
      <c r="AA256" s="16">
        <v>86.394999999999996</v>
      </c>
      <c r="AB256" s="16">
        <v>85.530600000000007</v>
      </c>
      <c r="AC256" s="16">
        <v>84.666200000000003</v>
      </c>
      <c r="AD256" s="16">
        <v>83.8018</v>
      </c>
      <c r="AE256" s="16">
        <v>82.937399999999997</v>
      </c>
      <c r="AF256" s="16">
        <v>82.072999999999993</v>
      </c>
      <c r="AG256" s="16">
        <v>81.062600000000003</v>
      </c>
      <c r="AH256" s="16">
        <v>80.052199999999999</v>
      </c>
      <c r="AI256" s="16">
        <v>79.041799999999995</v>
      </c>
      <c r="AJ256" s="16">
        <v>78.031400000000005</v>
      </c>
      <c r="AK256" s="16">
        <v>77.021000000000001</v>
      </c>
      <c r="AL256" s="16">
        <v>74.518600000000006</v>
      </c>
      <c r="AM256" s="16">
        <v>72.016199999999998</v>
      </c>
      <c r="AN256" s="16">
        <v>69.513800000000003</v>
      </c>
      <c r="AO256" s="16">
        <v>67.011399999999995</v>
      </c>
      <c r="AP256" s="16">
        <v>64.509</v>
      </c>
      <c r="AQ256" s="16">
        <v>61.4968</v>
      </c>
      <c r="AR256" s="16">
        <v>58.4846</v>
      </c>
      <c r="AS256" s="16">
        <v>55.4724</v>
      </c>
      <c r="AT256" s="16">
        <v>52.4602</v>
      </c>
      <c r="AU256" s="16">
        <v>49.448</v>
      </c>
      <c r="AV256" s="16">
        <v>49.4754</v>
      </c>
      <c r="AW256" s="16">
        <v>49.502800000000001</v>
      </c>
      <c r="AX256" s="16">
        <v>49.530200000000001</v>
      </c>
      <c r="AY256" s="16">
        <v>49.557600000000001</v>
      </c>
      <c r="AZ256" s="16">
        <v>49.585000000000001</v>
      </c>
      <c r="BA256" s="16">
        <v>48.817399999999999</v>
      </c>
      <c r="BB256" s="16">
        <v>48.049799999999998</v>
      </c>
      <c r="BC256" s="16">
        <v>47.282200000000003</v>
      </c>
      <c r="BD256" s="16">
        <v>46.514600000000002</v>
      </c>
      <c r="BE256" s="16">
        <v>45.747</v>
      </c>
      <c r="BF256" s="16">
        <v>42.375</v>
      </c>
      <c r="BG256" s="16">
        <v>39.003</v>
      </c>
      <c r="BH256" s="16">
        <v>35.631</v>
      </c>
      <c r="BI256" s="16">
        <v>32.259</v>
      </c>
      <c r="BJ256" s="16">
        <v>28.887</v>
      </c>
    </row>
    <row r="257" spans="1:62" x14ac:dyDescent="0.35">
      <c r="A257" s="16" t="s">
        <v>464</v>
      </c>
      <c r="B257" s="16" t="s">
        <v>275</v>
      </c>
      <c r="C257" s="16" t="s">
        <v>4</v>
      </c>
      <c r="D257" s="16" t="s">
        <v>628</v>
      </c>
      <c r="E257" s="16">
        <v>19.025200000000002</v>
      </c>
      <c r="F257" s="16">
        <v>19.178599999999999</v>
      </c>
      <c r="G257" s="16">
        <v>19.332000000000001</v>
      </c>
      <c r="H257" s="16">
        <v>19.36</v>
      </c>
      <c r="I257" s="16">
        <v>19.388000000000002</v>
      </c>
      <c r="J257" s="16">
        <v>19.416</v>
      </c>
      <c r="K257" s="16">
        <v>19.443999999999999</v>
      </c>
      <c r="L257" s="16">
        <v>19.472000000000001</v>
      </c>
      <c r="M257" s="16">
        <v>19.389800000000001</v>
      </c>
      <c r="N257" s="16">
        <v>19.307600000000001</v>
      </c>
      <c r="O257" s="16">
        <v>19.2254</v>
      </c>
      <c r="P257" s="16">
        <v>19.1432</v>
      </c>
      <c r="Q257" s="16">
        <v>19.061</v>
      </c>
      <c r="R257" s="16">
        <v>19.012599999999999</v>
      </c>
      <c r="S257" s="16">
        <v>18.964200000000002</v>
      </c>
      <c r="T257" s="16">
        <v>18.915800000000001</v>
      </c>
      <c r="U257" s="16">
        <v>18.8674</v>
      </c>
      <c r="V257" s="16">
        <v>18.818999999999999</v>
      </c>
      <c r="W257" s="16">
        <v>19.307600000000001</v>
      </c>
      <c r="X257" s="16">
        <v>19.796199999999999</v>
      </c>
      <c r="Y257" s="16">
        <v>20.284800000000001</v>
      </c>
      <c r="Z257" s="16">
        <v>20.773399999999999</v>
      </c>
      <c r="AA257" s="16">
        <v>21.262</v>
      </c>
      <c r="AB257" s="16">
        <v>22.348400000000002</v>
      </c>
      <c r="AC257" s="16">
        <v>23.434799999999999</v>
      </c>
      <c r="AD257" s="16">
        <v>24.5212</v>
      </c>
      <c r="AE257" s="16">
        <v>25.607600000000001</v>
      </c>
      <c r="AF257" s="16">
        <v>26.693999999999999</v>
      </c>
      <c r="AG257" s="16">
        <v>28.116800000000001</v>
      </c>
      <c r="AH257" s="16">
        <v>29.5396</v>
      </c>
      <c r="AI257" s="16">
        <v>30.962399999999999</v>
      </c>
      <c r="AJ257" s="16">
        <v>32.385199999999998</v>
      </c>
      <c r="AK257" s="16">
        <v>33.808</v>
      </c>
      <c r="AL257" s="16">
        <v>32.996200000000002</v>
      </c>
      <c r="AM257" s="16">
        <v>32.184399999999997</v>
      </c>
      <c r="AN257" s="16">
        <v>31.372599999999998</v>
      </c>
      <c r="AO257" s="16">
        <v>30.5608</v>
      </c>
      <c r="AP257" s="16">
        <v>29.748999999999999</v>
      </c>
      <c r="AQ257" s="16">
        <v>29.3812</v>
      </c>
      <c r="AR257" s="16">
        <v>29.013400000000001</v>
      </c>
      <c r="AS257" s="16">
        <v>28.645600000000002</v>
      </c>
      <c r="AT257" s="16">
        <v>28.277799999999999</v>
      </c>
      <c r="AU257" s="16">
        <v>27.91</v>
      </c>
      <c r="AV257" s="16">
        <v>28.487200000000001</v>
      </c>
      <c r="AW257" s="16">
        <v>29.064399999999999</v>
      </c>
      <c r="AX257" s="16">
        <v>29.6416</v>
      </c>
      <c r="AY257" s="16">
        <v>30.218800000000002</v>
      </c>
      <c r="AZ257" s="16">
        <v>30.795999999999999</v>
      </c>
      <c r="BA257" s="16">
        <v>31.849</v>
      </c>
      <c r="BB257" s="16">
        <v>32.902000000000001</v>
      </c>
      <c r="BC257" s="16">
        <v>33.954999999999998</v>
      </c>
      <c r="BD257" s="16">
        <v>35.008000000000003</v>
      </c>
      <c r="BE257" s="16">
        <v>36.061</v>
      </c>
      <c r="BF257" s="16">
        <v>35.034599999999998</v>
      </c>
      <c r="BG257" s="16">
        <v>34.008200000000002</v>
      </c>
      <c r="BH257" s="16">
        <v>32.9818</v>
      </c>
      <c r="BI257" s="16">
        <v>31.955400000000001</v>
      </c>
      <c r="BJ257" s="16">
        <v>30.928999999999998</v>
      </c>
    </row>
    <row r="258" spans="1:62" x14ac:dyDescent="0.35">
      <c r="A258" s="16" t="s">
        <v>463</v>
      </c>
      <c r="B258" s="16" t="s">
        <v>273</v>
      </c>
      <c r="C258" s="16" t="s">
        <v>4</v>
      </c>
      <c r="D258" s="16" t="s">
        <v>628</v>
      </c>
      <c r="E258" s="16">
        <v>107.8976</v>
      </c>
      <c r="F258" s="16">
        <v>106.8398</v>
      </c>
      <c r="G258" s="16">
        <v>105.782</v>
      </c>
      <c r="H258" s="16">
        <v>103.6722</v>
      </c>
      <c r="I258" s="16">
        <v>101.5624</v>
      </c>
      <c r="J258" s="16">
        <v>99.452600000000004</v>
      </c>
      <c r="K258" s="16">
        <v>97.342799999999997</v>
      </c>
      <c r="L258" s="16">
        <v>95.233000000000004</v>
      </c>
      <c r="M258" s="16">
        <v>93.450800000000001</v>
      </c>
      <c r="N258" s="16">
        <v>91.668599999999998</v>
      </c>
      <c r="O258" s="16">
        <v>89.886399999999995</v>
      </c>
      <c r="P258" s="16">
        <v>88.104200000000006</v>
      </c>
      <c r="Q258" s="16">
        <v>86.322000000000003</v>
      </c>
      <c r="R258" s="16">
        <v>86.956400000000002</v>
      </c>
      <c r="S258" s="16">
        <v>87.590800000000002</v>
      </c>
      <c r="T258" s="16">
        <v>88.225200000000001</v>
      </c>
      <c r="U258" s="16">
        <v>88.8596</v>
      </c>
      <c r="V258" s="16">
        <v>89.494</v>
      </c>
      <c r="W258" s="16">
        <v>88.32</v>
      </c>
      <c r="X258" s="16">
        <v>87.146000000000001</v>
      </c>
      <c r="Y258" s="16">
        <v>85.971999999999994</v>
      </c>
      <c r="Z258" s="16">
        <v>84.798000000000002</v>
      </c>
      <c r="AA258" s="16">
        <v>83.623999999999995</v>
      </c>
      <c r="AB258" s="16">
        <v>82.432400000000001</v>
      </c>
      <c r="AC258" s="16">
        <v>81.240799999999993</v>
      </c>
      <c r="AD258" s="16">
        <v>80.049199999999999</v>
      </c>
      <c r="AE258" s="16">
        <v>78.857600000000005</v>
      </c>
      <c r="AF258" s="16">
        <v>77.665999999999997</v>
      </c>
      <c r="AG258" s="16">
        <v>76.097200000000001</v>
      </c>
      <c r="AH258" s="16">
        <v>74.528400000000005</v>
      </c>
      <c r="AI258" s="16">
        <v>72.959599999999995</v>
      </c>
      <c r="AJ258" s="16">
        <v>71.390799999999999</v>
      </c>
      <c r="AK258" s="16">
        <v>69.822000000000003</v>
      </c>
      <c r="AL258" s="16">
        <v>68.250600000000006</v>
      </c>
      <c r="AM258" s="16">
        <v>66.679199999999994</v>
      </c>
      <c r="AN258" s="16">
        <v>65.107799999999997</v>
      </c>
      <c r="AO258" s="16">
        <v>63.5364</v>
      </c>
      <c r="AP258" s="16">
        <v>61.965000000000003</v>
      </c>
      <c r="AQ258" s="16">
        <v>61.292000000000002</v>
      </c>
      <c r="AR258" s="16">
        <v>60.619</v>
      </c>
      <c r="AS258" s="16">
        <v>59.945999999999998</v>
      </c>
      <c r="AT258" s="16">
        <v>59.273000000000003</v>
      </c>
      <c r="AU258" s="16">
        <v>58.6</v>
      </c>
      <c r="AV258" s="16">
        <v>57.914200000000001</v>
      </c>
      <c r="AW258" s="16">
        <v>57.228400000000001</v>
      </c>
      <c r="AX258" s="16">
        <v>56.5426</v>
      </c>
      <c r="AY258" s="16">
        <v>55.8568</v>
      </c>
      <c r="AZ258" s="16">
        <v>55.170999999999999</v>
      </c>
      <c r="BA258" s="16">
        <v>54.645600000000002</v>
      </c>
      <c r="BB258" s="16">
        <v>54.120199999999997</v>
      </c>
      <c r="BC258" s="16">
        <v>53.594799999999999</v>
      </c>
      <c r="BD258" s="16">
        <v>53.069400000000002</v>
      </c>
      <c r="BE258" s="16">
        <v>52.543999999999997</v>
      </c>
      <c r="BF258" s="16">
        <v>51.922600000000003</v>
      </c>
      <c r="BG258" s="16">
        <v>51.301200000000001</v>
      </c>
      <c r="BH258" s="16">
        <v>50.6798</v>
      </c>
      <c r="BI258" s="16">
        <v>50.058399999999999</v>
      </c>
      <c r="BJ258" s="16">
        <v>49.436999999999998</v>
      </c>
    </row>
    <row r="259" spans="1:62" x14ac:dyDescent="0.35">
      <c r="A259" s="16" t="s">
        <v>465</v>
      </c>
      <c r="B259" s="16" t="s">
        <v>278</v>
      </c>
      <c r="C259" s="16" t="s">
        <v>4</v>
      </c>
      <c r="D259" s="16" t="s">
        <v>628</v>
      </c>
      <c r="E259" s="16">
        <v>86.032455102015845</v>
      </c>
      <c r="F259" s="16">
        <v>85.807220727662269</v>
      </c>
      <c r="G259" s="16">
        <v>85.260039230582478</v>
      </c>
      <c r="H259" s="16">
        <v>84.000575283018222</v>
      </c>
      <c r="I259" s="16">
        <v>82.801760205936702</v>
      </c>
      <c r="J259" s="16">
        <v>81.771797458858018</v>
      </c>
      <c r="K259" s="16">
        <v>80.83149571471256</v>
      </c>
      <c r="L259" s="16">
        <v>80.001505316981095</v>
      </c>
      <c r="M259" s="16">
        <v>78.630441093658249</v>
      </c>
      <c r="N259" s="16">
        <v>77.274949435005311</v>
      </c>
      <c r="O259" s="16">
        <v>76.040011822703875</v>
      </c>
      <c r="P259" s="16">
        <v>74.832273263177456</v>
      </c>
      <c r="Q259" s="16">
        <v>73.865858712045508</v>
      </c>
      <c r="R259" s="16">
        <v>73.522612504601824</v>
      </c>
      <c r="S259" s="16">
        <v>73.16582306827847</v>
      </c>
      <c r="T259" s="16">
        <v>72.695105636737338</v>
      </c>
      <c r="U259" s="16">
        <v>72.052454107700058</v>
      </c>
      <c r="V259" s="16">
        <v>71.257466366689215</v>
      </c>
      <c r="W259" s="16">
        <v>70.838437532293867</v>
      </c>
      <c r="X259" s="16">
        <v>70.351374180123855</v>
      </c>
      <c r="Y259" s="16">
        <v>69.862227857130762</v>
      </c>
      <c r="Z259" s="16">
        <v>69.268518697759717</v>
      </c>
      <c r="AA259" s="16">
        <v>68.67444709185969</v>
      </c>
      <c r="AB259" s="16">
        <v>68.297056201502485</v>
      </c>
      <c r="AC259" s="16">
        <v>68.068217766787711</v>
      </c>
      <c r="AD259" s="16">
        <v>67.991418615923877</v>
      </c>
      <c r="AE259" s="16">
        <v>67.996863450427512</v>
      </c>
      <c r="AF259" s="16">
        <v>68.110069204043512</v>
      </c>
      <c r="AG259" s="16">
        <v>67.202028920355517</v>
      </c>
      <c r="AH259" s="16">
        <v>66.410847095943211</v>
      </c>
      <c r="AI259" s="16">
        <v>65.738186885779072</v>
      </c>
      <c r="AJ259" s="16">
        <v>65.142509754945564</v>
      </c>
      <c r="AK259" s="16">
        <v>64.656154022088757</v>
      </c>
      <c r="AL259" s="16">
        <v>64.059565303164561</v>
      </c>
      <c r="AM259" s="16">
        <v>63.361392439499568</v>
      </c>
      <c r="AN259" s="16">
        <v>62.479653753936638</v>
      </c>
      <c r="AO259" s="16">
        <v>61.336068826095342</v>
      </c>
      <c r="AP259" s="16">
        <v>60.069771392193459</v>
      </c>
      <c r="AQ259" s="16">
        <v>58.9849133370655</v>
      </c>
      <c r="AR259" s="16">
        <v>57.733000686856577</v>
      </c>
      <c r="AS259" s="16">
        <v>56.32757327522117</v>
      </c>
      <c r="AT259" s="16">
        <v>54.77163832756446</v>
      </c>
      <c r="AU259" s="16">
        <v>53.075816437025907</v>
      </c>
      <c r="AV259" s="16">
        <v>51.696285824968584</v>
      </c>
      <c r="AW259" s="16">
        <v>50.522889420992087</v>
      </c>
      <c r="AX259" s="16">
        <v>49.646086995436214</v>
      </c>
      <c r="AY259" s="16">
        <v>48.96110952357504</v>
      </c>
      <c r="AZ259" s="16">
        <v>48.554942618327466</v>
      </c>
      <c r="BA259" s="16">
        <v>48.359589557760167</v>
      </c>
      <c r="BB259" s="16">
        <v>48.151239187826413</v>
      </c>
      <c r="BC259" s="16">
        <v>47.806620550302341</v>
      </c>
      <c r="BD259" s="16">
        <v>47.324775225430507</v>
      </c>
      <c r="BE259" s="16">
        <v>46.70487967466682</v>
      </c>
      <c r="BF259" s="16">
        <v>45.916746051790298</v>
      </c>
      <c r="BG259" s="16">
        <v>45.088383776722807</v>
      </c>
      <c r="BH259" s="16">
        <v>44.257377640862096</v>
      </c>
      <c r="BI259" s="16">
        <v>43.361764355146249</v>
      </c>
      <c r="BJ259" s="16">
        <v>42.455698999443008</v>
      </c>
    </row>
    <row r="260" spans="1:62" x14ac:dyDescent="0.35">
      <c r="A260" s="16" t="s">
        <v>425</v>
      </c>
      <c r="B260" s="16" t="s">
        <v>227</v>
      </c>
      <c r="C260" s="16" t="s">
        <v>4</v>
      </c>
      <c r="D260" s="16" t="s">
        <v>628</v>
      </c>
      <c r="E260" s="16">
        <v>77.147400000000005</v>
      </c>
      <c r="F260" s="16">
        <v>77.146199999999993</v>
      </c>
      <c r="G260" s="16">
        <v>77.144999999999996</v>
      </c>
      <c r="H260" s="16">
        <v>75.318200000000004</v>
      </c>
      <c r="I260" s="16">
        <v>73.491399999999999</v>
      </c>
      <c r="J260" s="16">
        <v>71.664599999999993</v>
      </c>
      <c r="K260" s="16">
        <v>69.837800000000001</v>
      </c>
      <c r="L260" s="16">
        <v>68.010999999999996</v>
      </c>
      <c r="M260" s="16">
        <v>66.887</v>
      </c>
      <c r="N260" s="16">
        <v>65.763000000000005</v>
      </c>
      <c r="O260" s="16">
        <v>64.638999999999996</v>
      </c>
      <c r="P260" s="16">
        <v>63.515000000000001</v>
      </c>
      <c r="Q260" s="16">
        <v>62.390999999999998</v>
      </c>
      <c r="R260" s="16">
        <v>60.808999999999997</v>
      </c>
      <c r="S260" s="16">
        <v>59.226999999999997</v>
      </c>
      <c r="T260" s="16">
        <v>57.645000000000003</v>
      </c>
      <c r="U260" s="16">
        <v>56.063000000000002</v>
      </c>
      <c r="V260" s="16">
        <v>54.481000000000002</v>
      </c>
      <c r="W260" s="16">
        <v>52.897199999999998</v>
      </c>
      <c r="X260" s="16">
        <v>51.313400000000001</v>
      </c>
      <c r="Y260" s="16">
        <v>49.729599999999998</v>
      </c>
      <c r="Z260" s="16">
        <v>48.145800000000001</v>
      </c>
      <c r="AA260" s="16">
        <v>46.561999999999998</v>
      </c>
      <c r="AB260" s="16">
        <v>45.127600000000001</v>
      </c>
      <c r="AC260" s="16">
        <v>43.693199999999997</v>
      </c>
      <c r="AD260" s="16">
        <v>42.258800000000001</v>
      </c>
      <c r="AE260" s="16">
        <v>40.824399999999997</v>
      </c>
      <c r="AF260" s="16">
        <v>39.39</v>
      </c>
      <c r="AG260" s="16">
        <v>38.245800000000003</v>
      </c>
      <c r="AH260" s="16">
        <v>37.101599999999998</v>
      </c>
      <c r="AI260" s="16">
        <v>35.9574</v>
      </c>
      <c r="AJ260" s="16">
        <v>34.813200000000002</v>
      </c>
      <c r="AK260" s="16">
        <v>33.668999999999997</v>
      </c>
      <c r="AL260" s="16">
        <v>35.954000000000001</v>
      </c>
      <c r="AM260" s="16">
        <v>38.238999999999997</v>
      </c>
      <c r="AN260" s="16">
        <v>40.524000000000001</v>
      </c>
      <c r="AO260" s="16">
        <v>42.808999999999997</v>
      </c>
      <c r="AP260" s="16">
        <v>45.094000000000001</v>
      </c>
      <c r="AQ260" s="16">
        <v>43.474200000000003</v>
      </c>
      <c r="AR260" s="16">
        <v>41.854399999999998</v>
      </c>
      <c r="AS260" s="16">
        <v>40.2346</v>
      </c>
      <c r="AT260" s="16">
        <v>38.614800000000002</v>
      </c>
      <c r="AU260" s="16">
        <v>36.994999999999997</v>
      </c>
      <c r="AV260" s="16">
        <v>35.930799999999998</v>
      </c>
      <c r="AW260" s="16">
        <v>34.866599999999998</v>
      </c>
      <c r="AX260" s="16">
        <v>33.802399999999999</v>
      </c>
      <c r="AY260" s="16">
        <v>32.738199999999999</v>
      </c>
      <c r="AZ260" s="16">
        <v>31.673999999999999</v>
      </c>
      <c r="BA260" s="16">
        <v>30.9894</v>
      </c>
      <c r="BB260" s="16">
        <v>30.3048</v>
      </c>
      <c r="BC260" s="16">
        <v>29.620200000000001</v>
      </c>
      <c r="BD260" s="16">
        <v>28.935600000000001</v>
      </c>
      <c r="BE260" s="16">
        <v>28.251000000000001</v>
      </c>
      <c r="BF260" s="16">
        <v>27.378</v>
      </c>
      <c r="BG260" s="16">
        <v>26.504999999999999</v>
      </c>
      <c r="BH260" s="16">
        <v>25.632000000000001</v>
      </c>
      <c r="BI260" s="16">
        <v>24.759</v>
      </c>
      <c r="BJ260" s="16">
        <v>23.885999999999999</v>
      </c>
    </row>
    <row r="261" spans="1:62" x14ac:dyDescent="0.35">
      <c r="A261" s="16" t="s">
        <v>374</v>
      </c>
      <c r="B261" s="16" t="s">
        <v>169</v>
      </c>
      <c r="C261" s="16" t="s">
        <v>4</v>
      </c>
      <c r="D261" s="16" t="s">
        <v>628</v>
      </c>
    </row>
    <row r="262" spans="1:62" x14ac:dyDescent="0.35">
      <c r="A262" s="16" t="s">
        <v>753</v>
      </c>
      <c r="B262" s="16" t="s">
        <v>279</v>
      </c>
      <c r="C262" s="16" t="s">
        <v>4</v>
      </c>
      <c r="D262" s="16" t="s">
        <v>628</v>
      </c>
      <c r="E262" s="16">
        <v>166.73400000000001</v>
      </c>
      <c r="F262" s="16">
        <v>168.45500000000001</v>
      </c>
      <c r="G262" s="16">
        <v>170.17599999999999</v>
      </c>
      <c r="H262" s="16">
        <v>172.7346</v>
      </c>
      <c r="I262" s="16">
        <v>175.29320000000001</v>
      </c>
      <c r="J262" s="16">
        <v>177.8518</v>
      </c>
      <c r="K262" s="16">
        <v>180.41040000000001</v>
      </c>
      <c r="L262" s="16">
        <v>182.96899999999999</v>
      </c>
      <c r="M262" s="16">
        <v>182.73140000000001</v>
      </c>
      <c r="N262" s="16">
        <v>182.49379999999999</v>
      </c>
      <c r="O262" s="16">
        <v>182.25620000000001</v>
      </c>
      <c r="P262" s="16">
        <v>182.01859999999999</v>
      </c>
      <c r="Q262" s="16">
        <v>181.78100000000001</v>
      </c>
      <c r="R262" s="16">
        <v>178.95439999999999</v>
      </c>
      <c r="S262" s="16">
        <v>176.12780000000001</v>
      </c>
      <c r="T262" s="16">
        <v>173.30119999999999</v>
      </c>
      <c r="U262" s="16">
        <v>170.47460000000001</v>
      </c>
      <c r="V262" s="16">
        <v>167.648</v>
      </c>
      <c r="W262" s="16">
        <v>165.89</v>
      </c>
      <c r="X262" s="16">
        <v>164.13200000000001</v>
      </c>
      <c r="Y262" s="16">
        <v>162.374</v>
      </c>
      <c r="Z262" s="16">
        <v>160.61600000000001</v>
      </c>
      <c r="AA262" s="16">
        <v>158.858</v>
      </c>
      <c r="AB262" s="16">
        <v>157.57980000000001</v>
      </c>
      <c r="AC262" s="16">
        <v>156.30160000000001</v>
      </c>
      <c r="AD262" s="16">
        <v>155.02340000000001</v>
      </c>
      <c r="AE262" s="16">
        <v>153.74520000000001</v>
      </c>
      <c r="AF262" s="16">
        <v>152.46700000000001</v>
      </c>
      <c r="AG262" s="16">
        <v>151.2216</v>
      </c>
      <c r="AH262" s="16">
        <v>149.97620000000001</v>
      </c>
      <c r="AI262" s="16">
        <v>148.73079999999999</v>
      </c>
      <c r="AJ262" s="16">
        <v>147.4854</v>
      </c>
      <c r="AK262" s="16">
        <v>146.24</v>
      </c>
      <c r="AL262" s="16">
        <v>139.255</v>
      </c>
      <c r="AM262" s="16">
        <v>132.27000000000001</v>
      </c>
      <c r="AN262" s="16">
        <v>125.285</v>
      </c>
      <c r="AO262" s="16">
        <v>118.3</v>
      </c>
      <c r="AP262" s="16">
        <v>111.315</v>
      </c>
      <c r="AQ262" s="16">
        <v>106.16200000000001</v>
      </c>
      <c r="AR262" s="16">
        <v>101.009</v>
      </c>
      <c r="AS262" s="16">
        <v>95.855999999999995</v>
      </c>
      <c r="AT262" s="16">
        <v>90.703000000000003</v>
      </c>
      <c r="AU262" s="16">
        <v>85.55</v>
      </c>
      <c r="AV262" s="16">
        <v>83.76</v>
      </c>
      <c r="AW262" s="16">
        <v>81.97</v>
      </c>
      <c r="AX262" s="16">
        <v>80.180000000000007</v>
      </c>
      <c r="AY262" s="16">
        <v>78.39</v>
      </c>
      <c r="AZ262" s="16">
        <v>76.599999999999994</v>
      </c>
      <c r="BA262" s="16">
        <v>74.814400000000006</v>
      </c>
      <c r="BB262" s="16">
        <v>73.028800000000004</v>
      </c>
      <c r="BC262" s="16">
        <v>71.243200000000002</v>
      </c>
      <c r="BD262" s="16">
        <v>69.457599999999999</v>
      </c>
      <c r="BE262" s="16">
        <v>67.671999999999997</v>
      </c>
      <c r="BF262" s="16">
        <v>66.207999999999998</v>
      </c>
      <c r="BG262" s="16">
        <v>64.744</v>
      </c>
      <c r="BH262" s="16">
        <v>63.28</v>
      </c>
      <c r="BI262" s="16">
        <v>61.816000000000003</v>
      </c>
      <c r="BJ262" s="16">
        <v>60.351999999999997</v>
      </c>
    </row>
    <row r="263" spans="1:62" x14ac:dyDescent="0.35">
      <c r="A263" s="16" t="s">
        <v>437</v>
      </c>
      <c r="B263" s="16" t="s">
        <v>241</v>
      </c>
      <c r="C263" s="16" t="s">
        <v>4</v>
      </c>
      <c r="D263" s="16" t="s">
        <v>628</v>
      </c>
      <c r="E263" s="16">
        <v>79.290199999999999</v>
      </c>
      <c r="F263" s="16">
        <v>80.5886</v>
      </c>
      <c r="G263" s="16">
        <v>81.887</v>
      </c>
      <c r="H263" s="16">
        <v>83.238799999999998</v>
      </c>
      <c r="I263" s="16">
        <v>84.590599999999995</v>
      </c>
      <c r="J263" s="16">
        <v>85.942400000000006</v>
      </c>
      <c r="K263" s="16">
        <v>87.294200000000004</v>
      </c>
      <c r="L263" s="16">
        <v>88.646000000000001</v>
      </c>
      <c r="M263" s="16">
        <v>90.334199999999996</v>
      </c>
      <c r="N263" s="16">
        <v>92.022400000000005</v>
      </c>
      <c r="O263" s="16">
        <v>93.710599999999999</v>
      </c>
      <c r="P263" s="16">
        <v>95.398799999999994</v>
      </c>
      <c r="Q263" s="16">
        <v>97.087000000000003</v>
      </c>
      <c r="R263" s="16">
        <v>98.447400000000002</v>
      </c>
      <c r="S263" s="16">
        <v>99.8078</v>
      </c>
      <c r="T263" s="16">
        <v>101.1682</v>
      </c>
      <c r="U263" s="16">
        <v>102.5286</v>
      </c>
      <c r="V263" s="16">
        <v>103.889</v>
      </c>
      <c r="W263" s="16">
        <v>105.3134</v>
      </c>
      <c r="X263" s="16">
        <v>106.73779999999999</v>
      </c>
      <c r="Y263" s="16">
        <v>108.1622</v>
      </c>
      <c r="Z263" s="16">
        <v>109.5866</v>
      </c>
      <c r="AA263" s="16">
        <v>111.011</v>
      </c>
      <c r="AB263" s="16">
        <v>109.8582</v>
      </c>
      <c r="AC263" s="16">
        <v>108.7054</v>
      </c>
      <c r="AD263" s="16">
        <v>107.5526</v>
      </c>
      <c r="AE263" s="16">
        <v>106.3998</v>
      </c>
      <c r="AF263" s="16">
        <v>105.247</v>
      </c>
      <c r="AG263" s="16">
        <v>102.26139999999999</v>
      </c>
      <c r="AH263" s="16">
        <v>99.275800000000004</v>
      </c>
      <c r="AI263" s="16">
        <v>96.290199999999999</v>
      </c>
      <c r="AJ263" s="16">
        <v>93.304599999999994</v>
      </c>
      <c r="AK263" s="16">
        <v>90.319000000000003</v>
      </c>
      <c r="AL263" s="16">
        <v>87.671999999999997</v>
      </c>
      <c r="AM263" s="16">
        <v>85.025000000000006</v>
      </c>
      <c r="AN263" s="16">
        <v>82.378</v>
      </c>
      <c r="AO263" s="16">
        <v>79.730999999999995</v>
      </c>
      <c r="AP263" s="16">
        <v>77.084000000000003</v>
      </c>
      <c r="AQ263" s="16">
        <v>74.817400000000006</v>
      </c>
      <c r="AR263" s="16">
        <v>72.550799999999995</v>
      </c>
      <c r="AS263" s="16">
        <v>70.284199999999998</v>
      </c>
      <c r="AT263" s="16">
        <v>68.017600000000002</v>
      </c>
      <c r="AU263" s="16">
        <v>65.751000000000005</v>
      </c>
      <c r="AV263" s="16">
        <v>66.052400000000006</v>
      </c>
      <c r="AW263" s="16">
        <v>66.353800000000007</v>
      </c>
      <c r="AX263" s="16">
        <v>66.655199999999994</v>
      </c>
      <c r="AY263" s="16">
        <v>66.956599999999995</v>
      </c>
      <c r="AZ263" s="16">
        <v>67.257999999999996</v>
      </c>
      <c r="BA263" s="16">
        <v>68.201599999999999</v>
      </c>
      <c r="BB263" s="16">
        <v>69.145200000000003</v>
      </c>
      <c r="BC263" s="16">
        <v>70.088800000000006</v>
      </c>
      <c r="BD263" s="16">
        <v>71.032399999999996</v>
      </c>
      <c r="BE263" s="16">
        <v>71.975999999999999</v>
      </c>
      <c r="BF263" s="16">
        <v>71.162400000000005</v>
      </c>
      <c r="BG263" s="16">
        <v>70.348799999999997</v>
      </c>
      <c r="BH263" s="16">
        <v>69.535200000000003</v>
      </c>
      <c r="BI263" s="16">
        <v>68.721599999999995</v>
      </c>
      <c r="BJ263" s="16">
        <v>67.908000000000001</v>
      </c>
    </row>
    <row r="264" spans="1:62" x14ac:dyDescent="0.35">
      <c r="A264" s="16" t="s">
        <v>466</v>
      </c>
      <c r="B264" s="16" t="s">
        <v>280</v>
      </c>
      <c r="C264" s="16" t="s">
        <v>4</v>
      </c>
      <c r="D264" s="16" t="s">
        <v>628</v>
      </c>
      <c r="E264" s="16">
        <v>185.15639999999999</v>
      </c>
      <c r="F264" s="16">
        <v>187.03120000000001</v>
      </c>
      <c r="G264" s="16">
        <v>188.90600000000001</v>
      </c>
      <c r="H264" s="16">
        <v>189.36799999999999</v>
      </c>
      <c r="I264" s="16">
        <v>189.83</v>
      </c>
      <c r="J264" s="16">
        <v>190.292</v>
      </c>
      <c r="K264" s="16">
        <v>190.75399999999999</v>
      </c>
      <c r="L264" s="16">
        <v>191.21600000000001</v>
      </c>
      <c r="M264" s="16">
        <v>192.11240000000001</v>
      </c>
      <c r="N264" s="16">
        <v>193.00880000000001</v>
      </c>
      <c r="O264" s="16">
        <v>193.90520000000001</v>
      </c>
      <c r="P264" s="16">
        <v>194.80160000000001</v>
      </c>
      <c r="Q264" s="16">
        <v>195.69800000000001</v>
      </c>
      <c r="R264" s="16">
        <v>194.1688</v>
      </c>
      <c r="S264" s="16">
        <v>192.6396</v>
      </c>
      <c r="T264" s="16">
        <v>191.1104</v>
      </c>
      <c r="U264" s="16">
        <v>189.5812</v>
      </c>
      <c r="V264" s="16">
        <v>188.05199999999999</v>
      </c>
      <c r="W264" s="16">
        <v>184.94399999999999</v>
      </c>
      <c r="X264" s="16">
        <v>181.83600000000001</v>
      </c>
      <c r="Y264" s="16">
        <v>178.72800000000001</v>
      </c>
      <c r="Z264" s="16">
        <v>175.62</v>
      </c>
      <c r="AA264" s="16">
        <v>172.512</v>
      </c>
      <c r="AB264" s="16">
        <v>170.3674</v>
      </c>
      <c r="AC264" s="16">
        <v>168.22280000000001</v>
      </c>
      <c r="AD264" s="16">
        <v>166.07820000000001</v>
      </c>
      <c r="AE264" s="16">
        <v>163.93360000000001</v>
      </c>
      <c r="AF264" s="16">
        <v>161.78899999999999</v>
      </c>
      <c r="AG264" s="16">
        <v>160.91820000000001</v>
      </c>
      <c r="AH264" s="16">
        <v>160.04740000000001</v>
      </c>
      <c r="AI264" s="16">
        <v>159.17660000000001</v>
      </c>
      <c r="AJ264" s="16">
        <v>158.3058</v>
      </c>
      <c r="AK264" s="16">
        <v>157.435</v>
      </c>
      <c r="AL264" s="16">
        <v>158.01</v>
      </c>
      <c r="AM264" s="16">
        <v>158.58500000000001</v>
      </c>
      <c r="AN264" s="16">
        <v>159.16</v>
      </c>
      <c r="AO264" s="16">
        <v>159.73500000000001</v>
      </c>
      <c r="AP264" s="16">
        <v>160.31</v>
      </c>
      <c r="AQ264" s="16">
        <v>160.19720000000001</v>
      </c>
      <c r="AR264" s="16">
        <v>160.08439999999999</v>
      </c>
      <c r="AS264" s="16">
        <v>159.9716</v>
      </c>
      <c r="AT264" s="16">
        <v>159.8588</v>
      </c>
      <c r="AU264" s="16">
        <v>159.74600000000001</v>
      </c>
      <c r="AV264" s="16">
        <v>157.58860000000001</v>
      </c>
      <c r="AW264" s="16">
        <v>155.43119999999999</v>
      </c>
      <c r="AX264" s="16">
        <v>153.27379999999999</v>
      </c>
      <c r="AY264" s="16">
        <v>151.1164</v>
      </c>
      <c r="AZ264" s="16">
        <v>148.959</v>
      </c>
      <c r="BA264" s="16">
        <v>146.50640000000001</v>
      </c>
      <c r="BB264" s="16">
        <v>144.0538</v>
      </c>
      <c r="BC264" s="16">
        <v>141.60120000000001</v>
      </c>
      <c r="BD264" s="16">
        <v>139.14859999999999</v>
      </c>
      <c r="BE264" s="16">
        <v>136.696</v>
      </c>
      <c r="BF264" s="16">
        <v>133.3792</v>
      </c>
      <c r="BG264" s="16">
        <v>130.0624</v>
      </c>
      <c r="BH264" s="16">
        <v>126.7456</v>
      </c>
      <c r="BI264" s="16">
        <v>123.4288</v>
      </c>
      <c r="BJ264" s="16">
        <v>120.11199999999999</v>
      </c>
    </row>
    <row r="265" spans="1:62" x14ac:dyDescent="0.35">
      <c r="A265" s="16" t="s">
        <v>467</v>
      </c>
      <c r="B265" s="16" t="s">
        <v>281</v>
      </c>
      <c r="C265" s="16" t="s">
        <v>4</v>
      </c>
      <c r="D265" s="16" t="s">
        <v>628</v>
      </c>
      <c r="E265" s="16">
        <v>168.87360000000001</v>
      </c>
      <c r="F265" s="16">
        <v>170.28479999999999</v>
      </c>
      <c r="G265" s="16">
        <v>171.696</v>
      </c>
      <c r="H265" s="16">
        <v>172.16640000000001</v>
      </c>
      <c r="I265" s="16">
        <v>172.63679999999999</v>
      </c>
      <c r="J265" s="16">
        <v>173.10720000000001</v>
      </c>
      <c r="K265" s="16">
        <v>173.57759999999999</v>
      </c>
      <c r="L265" s="16">
        <v>174.048</v>
      </c>
      <c r="M265" s="16">
        <v>174.048</v>
      </c>
      <c r="N265" s="16">
        <v>174.048</v>
      </c>
      <c r="O265" s="16">
        <v>174.048</v>
      </c>
      <c r="P265" s="16">
        <v>174.048</v>
      </c>
      <c r="Q265" s="16">
        <v>174.048</v>
      </c>
      <c r="R265" s="16">
        <v>173.57759999999999</v>
      </c>
      <c r="S265" s="16">
        <v>173.10720000000001</v>
      </c>
      <c r="T265" s="16">
        <v>172.63679999999999</v>
      </c>
      <c r="U265" s="16">
        <v>172.16640000000001</v>
      </c>
      <c r="V265" s="16">
        <v>171.696</v>
      </c>
      <c r="W265" s="16">
        <v>162.94239999999999</v>
      </c>
      <c r="X265" s="16">
        <v>154.18879999999999</v>
      </c>
      <c r="Y265" s="16">
        <v>145.43520000000001</v>
      </c>
      <c r="Z265" s="16">
        <v>136.6816</v>
      </c>
      <c r="AA265" s="16">
        <v>127.928</v>
      </c>
      <c r="AB265" s="16">
        <v>124.465</v>
      </c>
      <c r="AC265" s="16">
        <v>121.002</v>
      </c>
      <c r="AD265" s="16">
        <v>117.539</v>
      </c>
      <c r="AE265" s="16">
        <v>114.07599999999999</v>
      </c>
      <c r="AF265" s="16">
        <v>110.613</v>
      </c>
      <c r="AG265" s="16">
        <v>109.03959999999999</v>
      </c>
      <c r="AH265" s="16">
        <v>107.4662</v>
      </c>
      <c r="AI265" s="16">
        <v>105.89279999999999</v>
      </c>
      <c r="AJ265" s="16">
        <v>104.3194</v>
      </c>
      <c r="AK265" s="16">
        <v>102.746</v>
      </c>
      <c r="AL265" s="16">
        <v>102.2124</v>
      </c>
      <c r="AM265" s="16">
        <v>101.6788</v>
      </c>
      <c r="AN265" s="16">
        <v>101.1452</v>
      </c>
      <c r="AO265" s="16">
        <v>100.6116</v>
      </c>
      <c r="AP265" s="16">
        <v>100.078</v>
      </c>
      <c r="AQ265" s="16">
        <v>100.1326</v>
      </c>
      <c r="AR265" s="16">
        <v>100.1872</v>
      </c>
      <c r="AS265" s="16">
        <v>100.2418</v>
      </c>
      <c r="AT265" s="16">
        <v>100.29640000000001</v>
      </c>
      <c r="AU265" s="16">
        <v>100.351</v>
      </c>
      <c r="AV265" s="16">
        <v>102.499</v>
      </c>
      <c r="AW265" s="16">
        <v>104.64700000000001</v>
      </c>
      <c r="AX265" s="16">
        <v>106.795</v>
      </c>
      <c r="AY265" s="16">
        <v>108.943</v>
      </c>
      <c r="AZ265" s="16">
        <v>111.09099999999999</v>
      </c>
      <c r="BA265" s="16">
        <v>110.6414</v>
      </c>
      <c r="BB265" s="16">
        <v>110.1918</v>
      </c>
      <c r="BC265" s="16">
        <v>109.7422</v>
      </c>
      <c r="BD265" s="16">
        <v>109.29259999999999</v>
      </c>
      <c r="BE265" s="16">
        <v>108.843</v>
      </c>
      <c r="BF265" s="16">
        <v>104.3014</v>
      </c>
      <c r="BG265" s="16">
        <v>99.759799999999998</v>
      </c>
      <c r="BH265" s="16">
        <v>95.218199999999996</v>
      </c>
      <c r="BI265" s="16">
        <v>90.676599999999993</v>
      </c>
      <c r="BJ265" s="16">
        <v>86.135000000000005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5"/>
  <sheetViews>
    <sheetView workbookViewId="0">
      <selection activeCell="C2" sqref="C2"/>
    </sheetView>
  </sheetViews>
  <sheetFormatPr defaultRowHeight="14.5" x14ac:dyDescent="0.35"/>
  <cols>
    <col min="1" max="1" width="44.08984375" style="16" bestFit="1" customWidth="1"/>
    <col min="2" max="2" width="25.6328125" style="16" bestFit="1" customWidth="1"/>
    <col min="3" max="3" width="29.7265625" style="16" bestFit="1" customWidth="1"/>
    <col min="4" max="4" width="14.26953125" style="16" bestFit="1" customWidth="1"/>
    <col min="5" max="63" width="10" style="16" bestFit="1" customWidth="1"/>
    <col min="64" max="64" width="5" style="16" bestFit="1" customWidth="1"/>
    <col min="65" max="16384" width="8.7265625" style="16"/>
  </cols>
  <sheetData>
    <row r="1" spans="1:64" x14ac:dyDescent="0.35">
      <c r="A1" s="16" t="s">
        <v>0</v>
      </c>
      <c r="B1" s="16" t="s">
        <v>64</v>
      </c>
      <c r="C1" s="16" t="s">
        <v>563</v>
      </c>
      <c r="D1" s="16" t="s">
        <v>564</v>
      </c>
      <c r="E1" s="16" t="s">
        <v>565</v>
      </c>
      <c r="F1" s="16" t="s">
        <v>566</v>
      </c>
      <c r="G1" s="16" t="s">
        <v>567</v>
      </c>
      <c r="H1" s="16" t="s">
        <v>568</v>
      </c>
      <c r="I1" s="16" t="s">
        <v>569</v>
      </c>
      <c r="J1" s="16" t="s">
        <v>570</v>
      </c>
      <c r="K1" s="16" t="s">
        <v>571</v>
      </c>
      <c r="L1" s="16" t="s">
        <v>572</v>
      </c>
      <c r="M1" s="16" t="s">
        <v>573</v>
      </c>
      <c r="N1" s="16" t="s">
        <v>574</v>
      </c>
      <c r="O1" s="16" t="s">
        <v>575</v>
      </c>
      <c r="P1" s="16" t="s">
        <v>576</v>
      </c>
      <c r="Q1" s="16" t="s">
        <v>577</v>
      </c>
      <c r="R1" s="16" t="s">
        <v>578</v>
      </c>
      <c r="S1" s="16" t="s">
        <v>579</v>
      </c>
      <c r="T1" s="16" t="s">
        <v>580</v>
      </c>
      <c r="U1" s="16" t="s">
        <v>581</v>
      </c>
      <c r="V1" s="16" t="s">
        <v>582</v>
      </c>
      <c r="W1" s="16" t="s">
        <v>583</v>
      </c>
      <c r="X1" s="16" t="s">
        <v>584</v>
      </c>
      <c r="Y1" s="16" t="s">
        <v>585</v>
      </c>
      <c r="Z1" s="16" t="s">
        <v>586</v>
      </c>
      <c r="AA1" s="16" t="s">
        <v>587</v>
      </c>
      <c r="AB1" s="16" t="s">
        <v>588</v>
      </c>
      <c r="AC1" s="16" t="s">
        <v>589</v>
      </c>
      <c r="AD1" s="16" t="s">
        <v>590</v>
      </c>
      <c r="AE1" s="16" t="s">
        <v>591</v>
      </c>
      <c r="AF1" s="16" t="s">
        <v>592</v>
      </c>
      <c r="AG1" s="16" t="s">
        <v>593</v>
      </c>
      <c r="AH1" s="16" t="s">
        <v>594</v>
      </c>
      <c r="AI1" s="16" t="s">
        <v>595</v>
      </c>
      <c r="AJ1" s="16" t="s">
        <v>596</v>
      </c>
      <c r="AK1" s="16" t="s">
        <v>597</v>
      </c>
      <c r="AL1" s="16" t="s">
        <v>598</v>
      </c>
      <c r="AM1" s="16" t="s">
        <v>599</v>
      </c>
      <c r="AN1" s="16" t="s">
        <v>600</v>
      </c>
      <c r="AO1" s="16" t="s">
        <v>601</v>
      </c>
      <c r="AP1" s="16" t="s">
        <v>602</v>
      </c>
      <c r="AQ1" s="16" t="s">
        <v>603</v>
      </c>
      <c r="AR1" s="16" t="s">
        <v>604</v>
      </c>
      <c r="AS1" s="16" t="s">
        <v>605</v>
      </c>
      <c r="AT1" s="16" t="s">
        <v>606</v>
      </c>
      <c r="AU1" s="16" t="s">
        <v>607</v>
      </c>
      <c r="AV1" s="16" t="s">
        <v>608</v>
      </c>
      <c r="AW1" s="16" t="s">
        <v>609</v>
      </c>
      <c r="AX1" s="16" t="s">
        <v>610</v>
      </c>
      <c r="AY1" s="16" t="s">
        <v>611</v>
      </c>
      <c r="AZ1" s="16" t="s">
        <v>612</v>
      </c>
      <c r="BA1" s="16" t="s">
        <v>613</v>
      </c>
      <c r="BB1" s="16" t="s">
        <v>614</v>
      </c>
      <c r="BC1" s="16" t="s">
        <v>615</v>
      </c>
      <c r="BD1" s="16" t="s">
        <v>616</v>
      </c>
      <c r="BE1" s="16" t="s">
        <v>617</v>
      </c>
      <c r="BF1" s="16" t="s">
        <v>618</v>
      </c>
      <c r="BG1" s="16" t="s">
        <v>619</v>
      </c>
      <c r="BH1" s="16" t="s">
        <v>620</v>
      </c>
      <c r="BI1" s="16" t="s">
        <v>621</v>
      </c>
      <c r="BJ1" s="16" t="s">
        <v>622</v>
      </c>
      <c r="BK1" s="16" t="s">
        <v>623</v>
      </c>
      <c r="BL1" s="16" t="s">
        <v>624</v>
      </c>
    </row>
    <row r="2" spans="1:64" x14ac:dyDescent="0.35">
      <c r="A2" s="16" t="s">
        <v>290</v>
      </c>
      <c r="B2" s="16" t="s">
        <v>74</v>
      </c>
      <c r="C2" s="16" t="s">
        <v>625</v>
      </c>
      <c r="D2" s="16" t="s">
        <v>626</v>
      </c>
      <c r="E2" s="16">
        <v>1346</v>
      </c>
      <c r="F2" s="16">
        <v>1433</v>
      </c>
      <c r="G2" s="16">
        <v>1513</v>
      </c>
      <c r="H2" s="16">
        <v>1588</v>
      </c>
      <c r="I2" s="16">
        <v>1671</v>
      </c>
      <c r="J2" s="16">
        <v>1766</v>
      </c>
      <c r="K2" s="16">
        <v>1867</v>
      </c>
      <c r="L2" s="16">
        <v>1972</v>
      </c>
      <c r="M2" s="16">
        <v>2087</v>
      </c>
      <c r="N2" s="16">
        <v>2219</v>
      </c>
      <c r="O2" s="16">
        <v>2365</v>
      </c>
      <c r="P2" s="16">
        <v>2592</v>
      </c>
      <c r="Q2" s="16">
        <v>2834</v>
      </c>
      <c r="R2" s="16">
        <v>3085</v>
      </c>
      <c r="S2" s="16">
        <v>3324</v>
      </c>
      <c r="T2" s="16">
        <v>3552</v>
      </c>
      <c r="U2" s="16">
        <v>3661</v>
      </c>
      <c r="V2" s="16">
        <v>3768</v>
      </c>
      <c r="W2" s="16">
        <v>3871</v>
      </c>
      <c r="X2" s="16">
        <v>3987</v>
      </c>
      <c r="Y2" s="16">
        <v>4117</v>
      </c>
      <c r="Z2" s="16">
        <v>4231</v>
      </c>
      <c r="AA2" s="16">
        <v>4360</v>
      </c>
      <c r="AB2" s="16">
        <v>4475</v>
      </c>
      <c r="AC2" s="16">
        <v>4568</v>
      </c>
      <c r="AD2" s="16">
        <v>4612</v>
      </c>
      <c r="AE2" s="16">
        <v>4624</v>
      </c>
      <c r="AF2" s="16">
        <v>4610</v>
      </c>
      <c r="AG2" s="16">
        <v>4601</v>
      </c>
      <c r="AH2" s="16">
        <v>4644</v>
      </c>
      <c r="AI2" s="16">
        <v>4758</v>
      </c>
      <c r="AJ2" s="16">
        <v>4777</v>
      </c>
      <c r="AK2" s="16">
        <v>4895</v>
      </c>
      <c r="AL2" s="16">
        <v>5087</v>
      </c>
      <c r="AM2" s="16">
        <v>5315</v>
      </c>
      <c r="AN2" s="16">
        <v>5552</v>
      </c>
      <c r="AO2" s="16">
        <v>5813</v>
      </c>
      <c r="AP2" s="16">
        <v>6059</v>
      </c>
      <c r="AQ2" s="16">
        <v>6310</v>
      </c>
      <c r="AR2" s="16">
        <v>6578</v>
      </c>
      <c r="AS2" s="16">
        <v>6887</v>
      </c>
      <c r="AT2" s="16">
        <v>7207</v>
      </c>
      <c r="AU2" s="16">
        <v>7557</v>
      </c>
      <c r="AV2" s="16">
        <v>7924</v>
      </c>
      <c r="AW2" s="16">
        <v>8277</v>
      </c>
      <c r="AX2" s="16">
        <v>8594</v>
      </c>
      <c r="AY2" s="16">
        <v>8993</v>
      </c>
      <c r="AZ2" s="16">
        <v>9342</v>
      </c>
      <c r="BA2" s="16">
        <v>9678</v>
      </c>
      <c r="BB2" s="16">
        <v>10035</v>
      </c>
      <c r="BC2" s="16">
        <v>10460</v>
      </c>
      <c r="BD2" s="16">
        <v>10800</v>
      </c>
      <c r="BE2" s="16">
        <v>11200</v>
      </c>
      <c r="BF2" s="16">
        <v>11655</v>
      </c>
      <c r="BG2" s="16">
        <v>12149</v>
      </c>
      <c r="BH2" s="16">
        <v>12664</v>
      </c>
      <c r="BI2" s="16">
        <v>13219</v>
      </c>
      <c r="BJ2" s="16">
        <v>13775</v>
      </c>
      <c r="BK2" s="16">
        <v>14343</v>
      </c>
    </row>
    <row r="3" spans="1:64" x14ac:dyDescent="0.35">
      <c r="A3" s="16" t="s">
        <v>282</v>
      </c>
      <c r="B3" s="16" t="s">
        <v>65</v>
      </c>
      <c r="C3" s="16" t="s">
        <v>625</v>
      </c>
      <c r="D3" s="16" t="s">
        <v>626</v>
      </c>
      <c r="E3" s="16">
        <v>251763</v>
      </c>
      <c r="F3" s="16">
        <v>257489</v>
      </c>
      <c r="G3" s="16">
        <v>262225</v>
      </c>
      <c r="H3" s="16">
        <v>265890</v>
      </c>
      <c r="I3" s="16">
        <v>268393</v>
      </c>
      <c r="J3" s="16">
        <v>269706</v>
      </c>
      <c r="K3" s="16">
        <v>276591</v>
      </c>
      <c r="L3" s="16">
        <v>282473</v>
      </c>
      <c r="M3" s="16">
        <v>287330</v>
      </c>
      <c r="N3" s="16">
        <v>291186</v>
      </c>
      <c r="O3" s="16">
        <v>294047</v>
      </c>
      <c r="P3" s="16">
        <v>302405</v>
      </c>
      <c r="Q3" s="16">
        <v>309809</v>
      </c>
      <c r="R3" s="16">
        <v>315984</v>
      </c>
      <c r="S3" s="16">
        <v>320690</v>
      </c>
      <c r="T3" s="16">
        <v>323757</v>
      </c>
      <c r="U3" s="16">
        <v>331130</v>
      </c>
      <c r="V3" s="16">
        <v>335779</v>
      </c>
      <c r="W3" s="16">
        <v>336812</v>
      </c>
      <c r="X3" s="16">
        <v>333367</v>
      </c>
      <c r="Y3" s="16">
        <v>325198</v>
      </c>
      <c r="Z3" s="16">
        <v>323069</v>
      </c>
      <c r="AA3" s="16">
        <v>315216</v>
      </c>
      <c r="AB3" s="16">
        <v>302582</v>
      </c>
      <c r="AC3" s="16">
        <v>286403</v>
      </c>
      <c r="AD3" s="16">
        <v>267344</v>
      </c>
      <c r="AE3" s="16">
        <v>266581</v>
      </c>
      <c r="AF3" s="16">
        <v>266294</v>
      </c>
      <c r="AG3" s="16">
        <v>267537</v>
      </c>
      <c r="AH3" s="16">
        <v>271237</v>
      </c>
      <c r="AI3" s="16">
        <v>277110</v>
      </c>
      <c r="AJ3" s="16">
        <v>298208</v>
      </c>
      <c r="AK3" s="16">
        <v>327281</v>
      </c>
      <c r="AL3" s="16">
        <v>361158</v>
      </c>
      <c r="AM3" s="16">
        <v>395795</v>
      </c>
      <c r="AN3" s="16">
        <v>428918</v>
      </c>
      <c r="AO3" s="16">
        <v>446710</v>
      </c>
      <c r="AP3" s="16">
        <v>456623</v>
      </c>
      <c r="AQ3" s="16">
        <v>462165</v>
      </c>
      <c r="AR3" s="16">
        <v>467820</v>
      </c>
      <c r="AS3" s="16">
        <v>476265</v>
      </c>
      <c r="AT3" s="16">
        <v>490882</v>
      </c>
      <c r="AU3" s="16">
        <v>509839</v>
      </c>
      <c r="AV3" s="16">
        <v>531197</v>
      </c>
      <c r="AW3" s="16">
        <v>552252</v>
      </c>
      <c r="AX3" s="16">
        <v>571446</v>
      </c>
      <c r="AY3" s="16">
        <v>595225</v>
      </c>
      <c r="AZ3" s="16">
        <v>615355</v>
      </c>
      <c r="BA3" s="16">
        <v>634055</v>
      </c>
      <c r="BB3" s="16">
        <v>654668</v>
      </c>
      <c r="BC3" s="16">
        <v>679477</v>
      </c>
      <c r="BD3" s="16">
        <v>709103</v>
      </c>
      <c r="BE3" s="16">
        <v>743602</v>
      </c>
      <c r="BF3" s="16">
        <v>780991</v>
      </c>
      <c r="BG3" s="16">
        <v>818110</v>
      </c>
      <c r="BH3" s="16">
        <v>852997</v>
      </c>
      <c r="BI3" s="16">
        <v>891627</v>
      </c>
      <c r="BJ3" s="16">
        <v>927101</v>
      </c>
      <c r="BK3" s="16">
        <v>960879</v>
      </c>
    </row>
    <row r="4" spans="1:64" x14ac:dyDescent="0.35">
      <c r="A4" s="16" t="s">
        <v>287</v>
      </c>
      <c r="B4" s="16" t="s">
        <v>70</v>
      </c>
      <c r="C4" s="16" t="s">
        <v>625</v>
      </c>
      <c r="D4" s="16" t="s">
        <v>626</v>
      </c>
      <c r="E4" s="16">
        <v>164027</v>
      </c>
      <c r="F4" s="16">
        <v>168440</v>
      </c>
      <c r="G4" s="16">
        <v>171873</v>
      </c>
      <c r="H4" s="16">
        <v>174436</v>
      </c>
      <c r="I4" s="16">
        <v>176105</v>
      </c>
      <c r="J4" s="16">
        <v>176688</v>
      </c>
      <c r="K4" s="16">
        <v>175287</v>
      </c>
      <c r="L4" s="16">
        <v>172128</v>
      </c>
      <c r="M4" s="16">
        <v>167096</v>
      </c>
      <c r="N4" s="16">
        <v>160658</v>
      </c>
      <c r="O4" s="16">
        <v>153593</v>
      </c>
      <c r="P4" s="16">
        <v>159658</v>
      </c>
      <c r="Q4" s="16">
        <v>166541</v>
      </c>
      <c r="R4" s="16">
        <v>173834</v>
      </c>
      <c r="S4" s="16">
        <v>180954</v>
      </c>
      <c r="T4" s="16">
        <v>187486</v>
      </c>
      <c r="U4" s="16">
        <v>192564</v>
      </c>
      <c r="V4" s="16">
        <v>197456</v>
      </c>
      <c r="W4" s="16">
        <v>202433</v>
      </c>
      <c r="X4" s="16">
        <v>207803</v>
      </c>
      <c r="Y4" s="16">
        <v>213807</v>
      </c>
      <c r="Z4" s="16">
        <v>222381</v>
      </c>
      <c r="AA4" s="16">
        <v>231101</v>
      </c>
      <c r="AB4" s="16">
        <v>239690</v>
      </c>
      <c r="AC4" s="16">
        <v>247720</v>
      </c>
      <c r="AD4" s="16">
        <v>254995</v>
      </c>
      <c r="AE4" s="16">
        <v>262671</v>
      </c>
      <c r="AF4" s="16">
        <v>269472</v>
      </c>
      <c r="AG4" s="16">
        <v>276114</v>
      </c>
      <c r="AH4" s="16">
        <v>283540</v>
      </c>
      <c r="AI4" s="16">
        <v>292296</v>
      </c>
      <c r="AJ4" s="16">
        <v>303986</v>
      </c>
      <c r="AK4" s="16">
        <v>316390</v>
      </c>
      <c r="AL4" s="16">
        <v>329122</v>
      </c>
      <c r="AM4" s="16">
        <v>341698</v>
      </c>
      <c r="AN4" s="16">
        <v>353916</v>
      </c>
      <c r="AO4" s="16">
        <v>368174</v>
      </c>
      <c r="AP4" s="16">
        <v>381751</v>
      </c>
      <c r="AQ4" s="16">
        <v>394883</v>
      </c>
      <c r="AR4" s="16">
        <v>407872</v>
      </c>
      <c r="AS4" s="16">
        <v>420852</v>
      </c>
      <c r="AT4" s="16">
        <v>436308</v>
      </c>
      <c r="AU4" s="16">
        <v>451459</v>
      </c>
      <c r="AV4" s="16">
        <v>465962</v>
      </c>
      <c r="AW4" s="16">
        <v>479221</v>
      </c>
      <c r="AX4" s="16">
        <v>490962</v>
      </c>
      <c r="AY4" s="16">
        <v>504495</v>
      </c>
      <c r="AZ4" s="16">
        <v>516473</v>
      </c>
      <c r="BA4" s="16">
        <v>527649</v>
      </c>
      <c r="BB4" s="16">
        <v>539088</v>
      </c>
      <c r="BC4" s="16">
        <v>551384</v>
      </c>
      <c r="BD4" s="16">
        <v>568563</v>
      </c>
      <c r="BE4" s="16">
        <v>586522</v>
      </c>
      <c r="BF4" s="16">
        <v>604290</v>
      </c>
      <c r="BG4" s="16">
        <v>620481</v>
      </c>
      <c r="BH4" s="16">
        <v>634610</v>
      </c>
      <c r="BI4" s="16">
        <v>652134</v>
      </c>
      <c r="BJ4" s="16">
        <v>667656</v>
      </c>
      <c r="BK4" s="16">
        <v>682859</v>
      </c>
    </row>
    <row r="5" spans="1:64" x14ac:dyDescent="0.35">
      <c r="A5" s="16" t="s">
        <v>283</v>
      </c>
      <c r="B5" s="16" t="s">
        <v>66</v>
      </c>
      <c r="C5" s="16" t="s">
        <v>625</v>
      </c>
      <c r="D5" s="16" t="s">
        <v>626</v>
      </c>
      <c r="E5" s="16">
        <v>87049</v>
      </c>
      <c r="F5" s="16">
        <v>89478</v>
      </c>
      <c r="G5" s="16">
        <v>92504</v>
      </c>
      <c r="H5" s="16">
        <v>95799</v>
      </c>
      <c r="I5" s="16">
        <v>98983</v>
      </c>
      <c r="J5" s="16">
        <v>101776</v>
      </c>
      <c r="K5" s="16">
        <v>103456</v>
      </c>
      <c r="L5" s="16">
        <v>104905</v>
      </c>
      <c r="M5" s="16">
        <v>106590</v>
      </c>
      <c r="N5" s="16">
        <v>108664</v>
      </c>
      <c r="O5" s="16">
        <v>110896</v>
      </c>
      <c r="P5" s="16">
        <v>113357</v>
      </c>
      <c r="Q5" s="16">
        <v>116143</v>
      </c>
      <c r="R5" s="16">
        <v>118995</v>
      </c>
      <c r="S5" s="16">
        <v>121914</v>
      </c>
      <c r="T5" s="16">
        <v>124949</v>
      </c>
      <c r="U5" s="16">
        <v>128252</v>
      </c>
      <c r="V5" s="16">
        <v>131661</v>
      </c>
      <c r="W5" s="16">
        <v>134971</v>
      </c>
      <c r="X5" s="16">
        <v>138212</v>
      </c>
      <c r="Y5" s="16">
        <v>141573</v>
      </c>
      <c r="Z5" s="16">
        <v>145208</v>
      </c>
      <c r="AA5" s="16">
        <v>148987</v>
      </c>
      <c r="AB5" s="16">
        <v>152763</v>
      </c>
      <c r="AC5" s="16">
        <v>156439</v>
      </c>
      <c r="AD5" s="16">
        <v>159938</v>
      </c>
      <c r="AE5" s="16">
        <v>163457</v>
      </c>
      <c r="AF5" s="16">
        <v>166862</v>
      </c>
      <c r="AG5" s="16">
        <v>170216</v>
      </c>
      <c r="AH5" s="16">
        <v>175638</v>
      </c>
      <c r="AI5" s="16">
        <v>180595</v>
      </c>
      <c r="AJ5" s="16">
        <v>184533</v>
      </c>
      <c r="AK5" s="16">
        <v>189221</v>
      </c>
      <c r="AL5" s="16">
        <v>194474</v>
      </c>
      <c r="AM5" s="16">
        <v>199849</v>
      </c>
      <c r="AN5" s="16">
        <v>205054</v>
      </c>
      <c r="AO5" s="16">
        <v>207943</v>
      </c>
      <c r="AP5" s="16">
        <v>210387</v>
      </c>
      <c r="AQ5" s="16">
        <v>212661</v>
      </c>
      <c r="AR5" s="16">
        <v>215154</v>
      </c>
      <c r="AS5" s="16">
        <v>218028</v>
      </c>
      <c r="AT5" s="16">
        <v>223839</v>
      </c>
      <c r="AU5" s="16">
        <v>231640</v>
      </c>
      <c r="AV5" s="16">
        <v>239739</v>
      </c>
      <c r="AW5" s="16">
        <v>247942</v>
      </c>
      <c r="AX5" s="16">
        <v>255998</v>
      </c>
      <c r="AY5" s="16">
        <v>266503</v>
      </c>
      <c r="AZ5" s="16">
        <v>276855</v>
      </c>
      <c r="BA5" s="16">
        <v>287381</v>
      </c>
      <c r="BB5" s="16">
        <v>298383</v>
      </c>
      <c r="BC5" s="16">
        <v>310103</v>
      </c>
      <c r="BD5" s="16">
        <v>320007</v>
      </c>
      <c r="BE5" s="16">
        <v>330283</v>
      </c>
      <c r="BF5" s="16">
        <v>340775</v>
      </c>
      <c r="BG5" s="16">
        <v>351913</v>
      </c>
      <c r="BH5" s="16">
        <v>363733</v>
      </c>
      <c r="BI5" s="16">
        <v>372634</v>
      </c>
      <c r="BJ5" s="16">
        <v>383005</v>
      </c>
      <c r="BK5" s="16">
        <v>393976</v>
      </c>
    </row>
    <row r="6" spans="1:64" x14ac:dyDescent="0.35">
      <c r="A6" s="16" t="s">
        <v>286</v>
      </c>
      <c r="B6" s="16" t="s">
        <v>69</v>
      </c>
      <c r="C6" s="16" t="s">
        <v>625</v>
      </c>
      <c r="D6" s="16" t="s">
        <v>626</v>
      </c>
    </row>
    <row r="7" spans="1:64" x14ac:dyDescent="0.35">
      <c r="A7" s="16" t="s">
        <v>629</v>
      </c>
      <c r="B7" s="16" t="s">
        <v>630</v>
      </c>
      <c r="C7" s="16" t="s">
        <v>625</v>
      </c>
      <c r="D7" s="16" t="s">
        <v>626</v>
      </c>
      <c r="E7" s="16">
        <v>3234225</v>
      </c>
      <c r="F7" s="16">
        <v>3352609</v>
      </c>
      <c r="G7" s="16">
        <v>3469470</v>
      </c>
      <c r="H7" s="16">
        <v>3584776</v>
      </c>
      <c r="I7" s="16">
        <v>3698270</v>
      </c>
      <c r="J7" s="16">
        <v>3809935</v>
      </c>
      <c r="K7" s="16">
        <v>3939319</v>
      </c>
      <c r="L7" s="16">
        <v>4066216</v>
      </c>
      <c r="M7" s="16">
        <v>4191645</v>
      </c>
      <c r="N7" s="16">
        <v>4316656</v>
      </c>
      <c r="O7" s="16">
        <v>4442280</v>
      </c>
      <c r="P7" s="16">
        <v>4587447</v>
      </c>
      <c r="Q7" s="16">
        <v>4732009</v>
      </c>
      <c r="R7" s="16">
        <v>4875588</v>
      </c>
      <c r="S7" s="16">
        <v>5017224</v>
      </c>
      <c r="T7" s="16">
        <v>5157335</v>
      </c>
      <c r="U7" s="16">
        <v>5315788</v>
      </c>
      <c r="V7" s="16">
        <v>5472123</v>
      </c>
      <c r="W7" s="16">
        <v>5627797</v>
      </c>
      <c r="X7" s="16">
        <v>5784698</v>
      </c>
      <c r="Y7" s="16">
        <v>5944263</v>
      </c>
      <c r="Z7" s="16">
        <v>6123853</v>
      </c>
      <c r="AA7" s="16">
        <v>6301811</v>
      </c>
      <c r="AB7" s="16">
        <v>6480241</v>
      </c>
      <c r="AC7" s="16">
        <v>6661954</v>
      </c>
      <c r="AD7" s="16">
        <v>6849912</v>
      </c>
      <c r="AE7" s="16">
        <v>7065460</v>
      </c>
      <c r="AF7" s="16">
        <v>7287560</v>
      </c>
      <c r="AG7" s="16">
        <v>7519114</v>
      </c>
      <c r="AH7" s="16">
        <v>7763206</v>
      </c>
      <c r="AI7" s="16">
        <v>8064277</v>
      </c>
      <c r="AJ7" s="16">
        <v>8370338</v>
      </c>
      <c r="AK7" s="16">
        <v>8657337</v>
      </c>
      <c r="AL7" s="16">
        <v>8982024</v>
      </c>
      <c r="AM7" s="16">
        <v>9313402</v>
      </c>
      <c r="AN7" s="16">
        <v>9672492</v>
      </c>
      <c r="AO7" s="16">
        <v>10015939</v>
      </c>
      <c r="AP7" s="16">
        <v>10353214</v>
      </c>
      <c r="AQ7" s="16">
        <v>10685323</v>
      </c>
      <c r="AR7" s="16">
        <v>11015111</v>
      </c>
      <c r="AS7" s="16">
        <v>11344828</v>
      </c>
      <c r="AT7" s="16">
        <v>11672022</v>
      </c>
      <c r="AU7" s="16">
        <v>11997113</v>
      </c>
      <c r="AV7" s="16">
        <v>12320307</v>
      </c>
      <c r="AW7" s="16">
        <v>12638465</v>
      </c>
      <c r="AX7" s="16">
        <v>12952803</v>
      </c>
      <c r="AY7" s="16">
        <v>13289587</v>
      </c>
      <c r="AZ7" s="16">
        <v>13616630</v>
      </c>
      <c r="BA7" s="16">
        <v>13946303</v>
      </c>
      <c r="BB7" s="16">
        <v>14292986</v>
      </c>
      <c r="BC7" s="16">
        <v>14667787</v>
      </c>
      <c r="BD7" s="16">
        <v>15080882</v>
      </c>
      <c r="BE7" s="16">
        <v>15508701</v>
      </c>
      <c r="BF7" s="16">
        <v>15963579</v>
      </c>
      <c r="BG7" s="16">
        <v>16466321</v>
      </c>
      <c r="BH7" s="16">
        <v>17033363</v>
      </c>
      <c r="BI7" s="16">
        <v>17674286</v>
      </c>
      <c r="BJ7" s="16">
        <v>18377118</v>
      </c>
      <c r="BK7" s="16">
        <v>19133535</v>
      </c>
    </row>
    <row r="8" spans="1:64" x14ac:dyDescent="0.35">
      <c r="A8" s="16" t="s">
        <v>458</v>
      </c>
      <c r="B8" s="16" t="s">
        <v>268</v>
      </c>
      <c r="C8" s="16" t="s">
        <v>625</v>
      </c>
      <c r="D8" s="16" t="s">
        <v>626</v>
      </c>
      <c r="E8" s="16">
        <v>3174</v>
      </c>
      <c r="F8" s="16">
        <v>3205</v>
      </c>
      <c r="G8" s="16">
        <v>3306</v>
      </c>
      <c r="H8" s="16">
        <v>3414</v>
      </c>
      <c r="I8" s="16">
        <v>3469</v>
      </c>
      <c r="J8" s="16">
        <v>3426</v>
      </c>
      <c r="K8" s="16">
        <v>3330</v>
      </c>
      <c r="L8" s="16">
        <v>3210</v>
      </c>
      <c r="M8" s="16">
        <v>3136</v>
      </c>
      <c r="N8" s="16">
        <v>3178</v>
      </c>
      <c r="O8" s="16">
        <v>3371</v>
      </c>
      <c r="P8" s="16">
        <v>3368</v>
      </c>
      <c r="Q8" s="16">
        <v>3825</v>
      </c>
      <c r="R8" s="16">
        <v>4790</v>
      </c>
      <c r="S8" s="16">
        <v>6251</v>
      </c>
      <c r="T8" s="16">
        <v>8175</v>
      </c>
      <c r="U8" s="16">
        <v>9283</v>
      </c>
      <c r="V8" s="16">
        <v>10645</v>
      </c>
      <c r="W8" s="16">
        <v>12176</v>
      </c>
      <c r="X8" s="16">
        <v>13624</v>
      </c>
      <c r="Y8" s="16">
        <v>14756</v>
      </c>
      <c r="Z8" s="16">
        <v>15456</v>
      </c>
      <c r="AA8" s="16">
        <v>15684</v>
      </c>
      <c r="AB8" s="16">
        <v>15763</v>
      </c>
      <c r="AC8" s="16">
        <v>16022</v>
      </c>
      <c r="AD8" s="16">
        <v>16626</v>
      </c>
      <c r="AE8" s="16">
        <v>17222</v>
      </c>
      <c r="AF8" s="16">
        <v>18143</v>
      </c>
      <c r="AG8" s="16">
        <v>19330</v>
      </c>
      <c r="AH8" s="16">
        <v>20640</v>
      </c>
      <c r="AI8" s="16">
        <v>21943</v>
      </c>
      <c r="AJ8" s="16">
        <v>22786</v>
      </c>
      <c r="AK8" s="16">
        <v>23530</v>
      </c>
      <c r="AL8" s="16">
        <v>24194</v>
      </c>
      <c r="AM8" s="16">
        <v>24827</v>
      </c>
      <c r="AN8" s="16">
        <v>25463</v>
      </c>
      <c r="AO8" s="16">
        <v>26741</v>
      </c>
      <c r="AP8" s="16">
        <v>28519</v>
      </c>
      <c r="AQ8" s="16">
        <v>30587</v>
      </c>
      <c r="AR8" s="16">
        <v>32564</v>
      </c>
      <c r="AS8" s="16">
        <v>34242</v>
      </c>
      <c r="AT8" s="16">
        <v>34376</v>
      </c>
      <c r="AU8" s="16">
        <v>34450</v>
      </c>
      <c r="AV8" s="16">
        <v>35109</v>
      </c>
      <c r="AW8" s="16">
        <v>37096</v>
      </c>
      <c r="AX8" s="16">
        <v>40725</v>
      </c>
      <c r="AY8" s="16">
        <v>42575</v>
      </c>
      <c r="AZ8" s="16">
        <v>46102</v>
      </c>
      <c r="BA8" s="16">
        <v>50490</v>
      </c>
      <c r="BB8" s="16">
        <v>54855</v>
      </c>
      <c r="BC8" s="16">
        <v>58618</v>
      </c>
      <c r="BD8" s="16">
        <v>66386</v>
      </c>
      <c r="BE8" s="16">
        <v>73369</v>
      </c>
      <c r="BF8" s="16">
        <v>79088</v>
      </c>
      <c r="BG8" s="16">
        <v>83361</v>
      </c>
      <c r="BH8" s="16">
        <v>86457</v>
      </c>
      <c r="BI8" s="16">
        <v>92392</v>
      </c>
      <c r="BJ8" s="16">
        <v>98162</v>
      </c>
      <c r="BK8" s="16">
        <v>104496</v>
      </c>
    </row>
    <row r="9" spans="1:64" x14ac:dyDescent="0.35">
      <c r="A9" s="16" t="s">
        <v>288</v>
      </c>
      <c r="B9" s="16" t="s">
        <v>72</v>
      </c>
      <c r="C9" s="16" t="s">
        <v>625</v>
      </c>
      <c r="D9" s="16" t="s">
        <v>626</v>
      </c>
      <c r="E9" s="16">
        <v>1133027</v>
      </c>
      <c r="F9" s="16">
        <v>1180297</v>
      </c>
      <c r="G9" s="16">
        <v>1227888</v>
      </c>
      <c r="H9" s="16">
        <v>1276214</v>
      </c>
      <c r="I9" s="16">
        <v>1325674</v>
      </c>
      <c r="J9" s="16">
        <v>1376611</v>
      </c>
      <c r="K9" s="16">
        <v>1432500</v>
      </c>
      <c r="L9" s="16">
        <v>1488660</v>
      </c>
      <c r="M9" s="16">
        <v>1545082</v>
      </c>
      <c r="N9" s="16">
        <v>1601707</v>
      </c>
      <c r="O9" s="16">
        <v>1658621</v>
      </c>
      <c r="P9" s="16">
        <v>1720411</v>
      </c>
      <c r="Q9" s="16">
        <v>1781130</v>
      </c>
      <c r="R9" s="16">
        <v>1840861</v>
      </c>
      <c r="S9" s="16">
        <v>1899463</v>
      </c>
      <c r="T9" s="16">
        <v>1956758</v>
      </c>
      <c r="U9" s="16">
        <v>2021794</v>
      </c>
      <c r="V9" s="16">
        <v>2084242</v>
      </c>
      <c r="W9" s="16">
        <v>2144761</v>
      </c>
      <c r="X9" s="16">
        <v>2204471</v>
      </c>
      <c r="Y9" s="16">
        <v>2264500</v>
      </c>
      <c r="Z9" s="16">
        <v>2323132</v>
      </c>
      <c r="AA9" s="16">
        <v>2383640</v>
      </c>
      <c r="AB9" s="16">
        <v>2445546</v>
      </c>
      <c r="AC9" s="16">
        <v>2507582</v>
      </c>
      <c r="AD9" s="16">
        <v>2569289</v>
      </c>
      <c r="AE9" s="16">
        <v>2643160</v>
      </c>
      <c r="AF9" s="16">
        <v>2711719</v>
      </c>
      <c r="AG9" s="16">
        <v>2777258</v>
      </c>
      <c r="AH9" s="16">
        <v>2843057</v>
      </c>
      <c r="AI9" s="16">
        <v>2910364</v>
      </c>
      <c r="AJ9" s="16">
        <v>2987702</v>
      </c>
      <c r="AK9" s="16">
        <v>3065167</v>
      </c>
      <c r="AL9" s="16">
        <v>3141284</v>
      </c>
      <c r="AM9" s="16">
        <v>3213299</v>
      </c>
      <c r="AN9" s="16">
        <v>3280179</v>
      </c>
      <c r="AO9" s="16">
        <v>3350998</v>
      </c>
      <c r="AP9" s="16">
        <v>3416985</v>
      </c>
      <c r="AQ9" s="16">
        <v>3478179</v>
      </c>
      <c r="AR9" s="16">
        <v>3534693</v>
      </c>
      <c r="AS9" s="16">
        <v>3587025</v>
      </c>
      <c r="AT9" s="16">
        <v>3646164</v>
      </c>
      <c r="AU9" s="16">
        <v>3698544</v>
      </c>
      <c r="AV9" s="16">
        <v>3747194</v>
      </c>
      <c r="AW9" s="16">
        <v>3795884</v>
      </c>
      <c r="AX9" s="16">
        <v>3847047</v>
      </c>
      <c r="AY9" s="16">
        <v>3906203</v>
      </c>
      <c r="AZ9" s="16">
        <v>3966574</v>
      </c>
      <c r="BA9" s="16">
        <v>4029611</v>
      </c>
      <c r="BB9" s="16">
        <v>4096735</v>
      </c>
      <c r="BC9" s="16">
        <v>4158393</v>
      </c>
      <c r="BD9" s="16">
        <v>4248699</v>
      </c>
      <c r="BE9" s="16">
        <v>4340684</v>
      </c>
      <c r="BF9" s="16">
        <v>4434407</v>
      </c>
      <c r="BG9" s="16">
        <v>4529965</v>
      </c>
      <c r="BH9" s="16">
        <v>4627549</v>
      </c>
      <c r="BI9" s="16">
        <v>4733904</v>
      </c>
      <c r="BJ9" s="16">
        <v>4840396</v>
      </c>
      <c r="BK9" s="16">
        <v>4946805</v>
      </c>
    </row>
    <row r="10" spans="1:64" x14ac:dyDescent="0.35">
      <c r="A10" s="16" t="s">
        <v>289</v>
      </c>
      <c r="B10" s="16" t="s">
        <v>73</v>
      </c>
      <c r="C10" s="16" t="s">
        <v>625</v>
      </c>
      <c r="D10" s="16" t="s">
        <v>626</v>
      </c>
      <c r="E10" s="16">
        <v>118971</v>
      </c>
      <c r="F10" s="16">
        <v>118444</v>
      </c>
      <c r="G10" s="16">
        <v>118085</v>
      </c>
      <c r="H10" s="16">
        <v>118071</v>
      </c>
      <c r="I10" s="16">
        <v>118653</v>
      </c>
      <c r="J10" s="16">
        <v>120033</v>
      </c>
      <c r="K10" s="16">
        <v>122971</v>
      </c>
      <c r="L10" s="16">
        <v>126712</v>
      </c>
      <c r="M10" s="16">
        <v>131065</v>
      </c>
      <c r="N10" s="16">
        <v>135673</v>
      </c>
      <c r="O10" s="16">
        <v>140324</v>
      </c>
      <c r="P10" s="16">
        <v>145866</v>
      </c>
      <c r="Q10" s="16">
        <v>150699</v>
      </c>
      <c r="R10" s="16">
        <v>155123</v>
      </c>
      <c r="S10" s="16">
        <v>159572</v>
      </c>
      <c r="T10" s="16">
        <v>164225</v>
      </c>
      <c r="U10" s="16">
        <v>169540</v>
      </c>
      <c r="V10" s="16">
        <v>175037</v>
      </c>
      <c r="W10" s="16">
        <v>180006</v>
      </c>
      <c r="X10" s="16">
        <v>183381</v>
      </c>
      <c r="Y10" s="16">
        <v>184730</v>
      </c>
      <c r="Z10" s="16">
        <v>185087</v>
      </c>
      <c r="AA10" s="16">
        <v>183674</v>
      </c>
      <c r="AB10" s="16">
        <v>181555</v>
      </c>
      <c r="AC10" s="16">
        <v>180193</v>
      </c>
      <c r="AD10" s="16">
        <v>180501</v>
      </c>
      <c r="AE10" s="16">
        <v>181442</v>
      </c>
      <c r="AF10" s="16">
        <v>183512</v>
      </c>
      <c r="AG10" s="16">
        <v>186963</v>
      </c>
      <c r="AH10" s="16">
        <v>192187</v>
      </c>
      <c r="AI10" s="16">
        <v>199274</v>
      </c>
      <c r="AJ10" s="16">
        <v>212954</v>
      </c>
      <c r="AK10" s="16">
        <v>227988</v>
      </c>
      <c r="AL10" s="16">
        <v>243212</v>
      </c>
      <c r="AM10" s="16">
        <v>257227</v>
      </c>
      <c r="AN10" s="16">
        <v>269661</v>
      </c>
      <c r="AO10" s="16">
        <v>278227</v>
      </c>
      <c r="AP10" s="16">
        <v>284705</v>
      </c>
      <c r="AQ10" s="16">
        <v>290549</v>
      </c>
      <c r="AR10" s="16">
        <v>297814</v>
      </c>
      <c r="AS10" s="16">
        <v>307443</v>
      </c>
      <c r="AT10" s="16">
        <v>318197</v>
      </c>
      <c r="AU10" s="16">
        <v>331198</v>
      </c>
      <c r="AV10" s="16">
        <v>343925</v>
      </c>
      <c r="AW10" s="16">
        <v>352498</v>
      </c>
      <c r="AX10" s="16">
        <v>354771</v>
      </c>
      <c r="AY10" s="16">
        <v>352185</v>
      </c>
      <c r="AZ10" s="16">
        <v>344052</v>
      </c>
      <c r="BA10" s="16">
        <v>333033</v>
      </c>
      <c r="BB10" s="16">
        <v>322973</v>
      </c>
      <c r="BC10" s="16">
        <v>316328</v>
      </c>
      <c r="BD10" s="16">
        <v>312532</v>
      </c>
      <c r="BE10" s="16">
        <v>311821</v>
      </c>
      <c r="BF10" s="16">
        <v>313314</v>
      </c>
      <c r="BG10" s="16">
        <v>315685</v>
      </c>
      <c r="BH10" s="16">
        <v>318224</v>
      </c>
      <c r="BI10" s="16">
        <v>322351</v>
      </c>
      <c r="BJ10" s="16">
        <v>326775</v>
      </c>
      <c r="BK10" s="16">
        <v>332187</v>
      </c>
    </row>
    <row r="11" spans="1:64" x14ac:dyDescent="0.35">
      <c r="A11" s="16" t="s">
        <v>285</v>
      </c>
      <c r="B11" s="16" t="s">
        <v>68</v>
      </c>
      <c r="C11" s="16" t="s">
        <v>625</v>
      </c>
      <c r="D11" s="16" t="s">
        <v>626</v>
      </c>
    </row>
    <row r="12" spans="1:64" x14ac:dyDescent="0.35">
      <c r="A12" s="16" t="s">
        <v>631</v>
      </c>
      <c r="B12" s="16" t="s">
        <v>71</v>
      </c>
      <c r="C12" s="16" t="s">
        <v>625</v>
      </c>
      <c r="D12" s="16" t="s">
        <v>626</v>
      </c>
      <c r="E12" s="16">
        <v>2294</v>
      </c>
      <c r="F12" s="16">
        <v>2313</v>
      </c>
      <c r="G12" s="16">
        <v>2329</v>
      </c>
      <c r="H12" s="16">
        <v>2333</v>
      </c>
      <c r="I12" s="16">
        <v>2331</v>
      </c>
      <c r="J12" s="16">
        <v>2338</v>
      </c>
      <c r="K12" s="16">
        <v>2388</v>
      </c>
      <c r="L12" s="16">
        <v>2442</v>
      </c>
      <c r="M12" s="16">
        <v>2481</v>
      </c>
      <c r="N12" s="16">
        <v>2509</v>
      </c>
      <c r="O12" s="16">
        <v>2523</v>
      </c>
      <c r="P12" s="16">
        <v>2652</v>
      </c>
      <c r="Q12" s="16">
        <v>2750</v>
      </c>
      <c r="R12" s="16">
        <v>2819</v>
      </c>
      <c r="S12" s="16">
        <v>2865</v>
      </c>
      <c r="T12" s="16">
        <v>2891</v>
      </c>
      <c r="U12" s="16">
        <v>3009</v>
      </c>
      <c r="V12" s="16">
        <v>3121</v>
      </c>
      <c r="W12" s="16">
        <v>3225</v>
      </c>
      <c r="X12" s="16">
        <v>3313</v>
      </c>
      <c r="Y12" s="16">
        <v>3392</v>
      </c>
      <c r="Z12" s="16">
        <v>3530</v>
      </c>
      <c r="AA12" s="16">
        <v>3671</v>
      </c>
      <c r="AB12" s="16">
        <v>3808</v>
      </c>
      <c r="AC12" s="16">
        <v>3932</v>
      </c>
      <c r="AD12" s="16">
        <v>4059</v>
      </c>
      <c r="AE12" s="16">
        <v>4225</v>
      </c>
      <c r="AF12" s="16">
        <v>4396</v>
      </c>
      <c r="AG12" s="16">
        <v>4581</v>
      </c>
      <c r="AH12" s="16">
        <v>4770</v>
      </c>
      <c r="AI12" s="16">
        <v>4978</v>
      </c>
      <c r="AJ12" s="16">
        <v>4982</v>
      </c>
      <c r="AK12" s="16">
        <v>4992</v>
      </c>
      <c r="AL12" s="16">
        <v>4999</v>
      </c>
      <c r="AM12" s="16">
        <v>5007</v>
      </c>
      <c r="AN12" s="16">
        <v>5005</v>
      </c>
      <c r="AO12" s="16">
        <v>5043</v>
      </c>
      <c r="AP12" s="16">
        <v>5060</v>
      </c>
      <c r="AQ12" s="16">
        <v>5061</v>
      </c>
      <c r="AR12" s="16">
        <v>5041</v>
      </c>
      <c r="AS12" s="16">
        <v>5001</v>
      </c>
      <c r="AT12" s="16">
        <v>5104</v>
      </c>
      <c r="AU12" s="16">
        <v>5219</v>
      </c>
      <c r="AV12" s="16">
        <v>5347</v>
      </c>
      <c r="AW12" s="16">
        <v>5502</v>
      </c>
      <c r="AX12" s="16">
        <v>5687</v>
      </c>
      <c r="AY12" s="16">
        <v>5798</v>
      </c>
      <c r="AZ12" s="16">
        <v>5927</v>
      </c>
      <c r="BA12" s="16">
        <v>6085</v>
      </c>
      <c r="BB12" s="16">
        <v>6267</v>
      </c>
      <c r="BC12" s="16">
        <v>6477</v>
      </c>
      <c r="BD12" s="16">
        <v>6672</v>
      </c>
      <c r="BE12" s="16">
        <v>6888</v>
      </c>
      <c r="BF12" s="16">
        <v>7124</v>
      </c>
      <c r="BG12" s="16">
        <v>7369</v>
      </c>
      <c r="BH12" s="16">
        <v>7632</v>
      </c>
      <c r="BI12" s="16">
        <v>7903</v>
      </c>
      <c r="BJ12" s="16">
        <v>8183</v>
      </c>
      <c r="BK12" s="16">
        <v>8473</v>
      </c>
    </row>
    <row r="13" spans="1:64" x14ac:dyDescent="0.35">
      <c r="A13" s="16" t="s">
        <v>291</v>
      </c>
      <c r="B13" s="16" t="s">
        <v>75</v>
      </c>
      <c r="C13" s="16" t="s">
        <v>625</v>
      </c>
      <c r="D13" s="16" t="s">
        <v>626</v>
      </c>
      <c r="E13" s="16">
        <v>884868</v>
      </c>
      <c r="F13" s="16">
        <v>904704</v>
      </c>
      <c r="G13" s="16">
        <v>928144</v>
      </c>
      <c r="H13" s="16">
        <v>946353</v>
      </c>
      <c r="I13" s="16">
        <v>964280</v>
      </c>
      <c r="J13" s="16">
        <v>981496</v>
      </c>
      <c r="K13" s="16">
        <v>995393</v>
      </c>
      <c r="L13" s="16">
        <v>998328</v>
      </c>
      <c r="M13" s="16">
        <v>1006166</v>
      </c>
      <c r="N13" s="16">
        <v>1018293</v>
      </c>
      <c r="O13" s="16">
        <v>1031064</v>
      </c>
      <c r="P13" s="16">
        <v>1079689</v>
      </c>
      <c r="Q13" s="16">
        <v>1112392</v>
      </c>
      <c r="R13" s="16">
        <v>1142706</v>
      </c>
      <c r="S13" s="16">
        <v>1187416</v>
      </c>
      <c r="T13" s="16">
        <v>1220598</v>
      </c>
      <c r="U13" s="16">
        <v>1254217</v>
      </c>
      <c r="V13" s="16">
        <v>1293980</v>
      </c>
      <c r="W13" s="16">
        <v>1336486</v>
      </c>
      <c r="X13" s="16">
        <v>1376153</v>
      </c>
      <c r="Y13" s="16">
        <v>1413926</v>
      </c>
      <c r="Z13" s="16">
        <v>1460177</v>
      </c>
      <c r="AA13" s="16">
        <v>1501769</v>
      </c>
      <c r="AB13" s="16">
        <v>1534800</v>
      </c>
      <c r="AC13" s="16">
        <v>1569235</v>
      </c>
      <c r="AD13" s="16">
        <v>1613701</v>
      </c>
      <c r="AE13" s="16">
        <v>1662464</v>
      </c>
      <c r="AF13" s="16">
        <v>1715038</v>
      </c>
      <c r="AG13" s="16">
        <v>1773165</v>
      </c>
      <c r="AH13" s="16">
        <v>1832635</v>
      </c>
      <c r="AI13" s="16">
        <v>1887187</v>
      </c>
      <c r="AJ13" s="16">
        <v>1945565</v>
      </c>
      <c r="AK13" s="16">
        <v>2000583</v>
      </c>
      <c r="AL13" s="16">
        <v>2048277</v>
      </c>
      <c r="AM13" s="16">
        <v>2095025</v>
      </c>
      <c r="AN13" s="16">
        <v>2142807</v>
      </c>
      <c r="AO13" s="16">
        <v>2191058</v>
      </c>
      <c r="AP13" s="16">
        <v>2233026</v>
      </c>
      <c r="AQ13" s="16">
        <v>2272163</v>
      </c>
      <c r="AR13" s="16">
        <v>2314268</v>
      </c>
      <c r="AS13" s="16">
        <v>2360353</v>
      </c>
      <c r="AT13" s="16">
        <v>2410183</v>
      </c>
      <c r="AU13" s="16">
        <v>2459554</v>
      </c>
      <c r="AV13" s="16">
        <v>2512170</v>
      </c>
      <c r="AW13" s="16">
        <v>2565354</v>
      </c>
      <c r="AX13" s="16">
        <v>2625040</v>
      </c>
      <c r="AY13" s="16">
        <v>2675535</v>
      </c>
      <c r="AZ13" s="16">
        <v>2703824</v>
      </c>
      <c r="BA13" s="16">
        <v>2774878</v>
      </c>
      <c r="BB13" s="16">
        <v>2860193</v>
      </c>
      <c r="BC13" s="16">
        <v>2947089</v>
      </c>
      <c r="BD13" s="16">
        <v>3045014</v>
      </c>
      <c r="BE13" s="16">
        <v>3166837</v>
      </c>
      <c r="BF13" s="16">
        <v>3296373</v>
      </c>
      <c r="BG13" s="16">
        <v>3419308</v>
      </c>
      <c r="BH13" s="16">
        <v>3537773</v>
      </c>
      <c r="BI13" s="16">
        <v>3662774</v>
      </c>
      <c r="BJ13" s="16">
        <v>3789676</v>
      </c>
      <c r="BK13" s="16">
        <v>3912924</v>
      </c>
    </row>
    <row r="14" spans="1:64" x14ac:dyDescent="0.35">
      <c r="A14" s="16" t="s">
        <v>292</v>
      </c>
      <c r="B14" s="16" t="s">
        <v>76</v>
      </c>
      <c r="C14" s="16" t="s">
        <v>625</v>
      </c>
      <c r="D14" s="16" t="s">
        <v>626</v>
      </c>
      <c r="E14" s="16">
        <v>856398</v>
      </c>
      <c r="F14" s="16">
        <v>874313</v>
      </c>
      <c r="G14" s="16">
        <v>893358</v>
      </c>
      <c r="H14" s="16">
        <v>912879</v>
      </c>
      <c r="I14" s="16">
        <v>932415</v>
      </c>
      <c r="J14" s="16">
        <v>951555</v>
      </c>
      <c r="K14" s="16">
        <v>974014</v>
      </c>
      <c r="L14" s="16">
        <v>995690</v>
      </c>
      <c r="M14" s="16">
        <v>1013834</v>
      </c>
      <c r="N14" s="16">
        <v>1029020</v>
      </c>
      <c r="O14" s="16">
        <v>1043203</v>
      </c>
      <c r="P14" s="16">
        <v>1063149</v>
      </c>
      <c r="Q14" s="16">
        <v>1082482</v>
      </c>
      <c r="R14" s="16">
        <v>1099826</v>
      </c>
      <c r="S14" s="16">
        <v>1111336</v>
      </c>
      <c r="T14" s="16">
        <v>1116281</v>
      </c>
      <c r="U14" s="16">
        <v>1130087</v>
      </c>
      <c r="V14" s="16">
        <v>1144444</v>
      </c>
      <c r="W14" s="16">
        <v>1153508</v>
      </c>
      <c r="X14" s="16">
        <v>1154031</v>
      </c>
      <c r="Y14" s="16">
        <v>1147167</v>
      </c>
      <c r="Z14" s="16">
        <v>1140504</v>
      </c>
      <c r="AA14" s="16">
        <v>1121931</v>
      </c>
      <c r="AB14" s="16">
        <v>1096851</v>
      </c>
      <c r="AC14" s="16">
        <v>1078107</v>
      </c>
      <c r="AD14" s="16">
        <v>1069405</v>
      </c>
      <c r="AE14" s="16">
        <v>1073880</v>
      </c>
      <c r="AF14" s="16">
        <v>1087145</v>
      </c>
      <c r="AG14" s="16">
        <v>1105943</v>
      </c>
      <c r="AH14" s="16">
        <v>1126606</v>
      </c>
      <c r="AI14" s="16">
        <v>1145648</v>
      </c>
      <c r="AJ14" s="16">
        <v>1169464</v>
      </c>
      <c r="AK14" s="16">
        <v>1189691</v>
      </c>
      <c r="AL14" s="16">
        <v>1202526</v>
      </c>
      <c r="AM14" s="16">
        <v>1207331</v>
      </c>
      <c r="AN14" s="16">
        <v>1207332</v>
      </c>
      <c r="AO14" s="16">
        <v>1213374</v>
      </c>
      <c r="AP14" s="16">
        <v>1217350</v>
      </c>
      <c r="AQ14" s="16">
        <v>1220718</v>
      </c>
      <c r="AR14" s="16">
        <v>1225773</v>
      </c>
      <c r="AS14" s="16">
        <v>1232972</v>
      </c>
      <c r="AT14" s="16">
        <v>1248168</v>
      </c>
      <c r="AU14" s="16">
        <v>1264854</v>
      </c>
      <c r="AV14" s="16">
        <v>1282726</v>
      </c>
      <c r="AW14" s="16">
        <v>1305307</v>
      </c>
      <c r="AX14" s="16">
        <v>1332688</v>
      </c>
      <c r="AY14" s="16">
        <v>1363497</v>
      </c>
      <c r="AZ14" s="16">
        <v>1395543</v>
      </c>
      <c r="BA14" s="16">
        <v>1429093</v>
      </c>
      <c r="BB14" s="16">
        <v>1460518</v>
      </c>
      <c r="BC14" s="16">
        <v>1488551</v>
      </c>
      <c r="BD14" s="16">
        <v>1514952</v>
      </c>
      <c r="BE14" s="16">
        <v>1540538</v>
      </c>
      <c r="BF14" s="16">
        <v>1566476</v>
      </c>
      <c r="BG14" s="16">
        <v>1594717</v>
      </c>
      <c r="BH14" s="16">
        <v>1628326</v>
      </c>
      <c r="BI14" s="16">
        <v>1652029</v>
      </c>
      <c r="BJ14" s="16">
        <v>1667717</v>
      </c>
      <c r="BK14" s="16">
        <v>1681076</v>
      </c>
    </row>
    <row r="15" spans="1:64" x14ac:dyDescent="0.35">
      <c r="A15" s="16" t="s">
        <v>293</v>
      </c>
      <c r="B15" s="16" t="s">
        <v>77</v>
      </c>
      <c r="C15" s="16" t="s">
        <v>625</v>
      </c>
      <c r="D15" s="16" t="s">
        <v>626</v>
      </c>
      <c r="E15" s="16">
        <v>209728</v>
      </c>
      <c r="F15" s="16">
        <v>213365</v>
      </c>
      <c r="G15" s="16">
        <v>218048</v>
      </c>
      <c r="H15" s="16">
        <v>223460</v>
      </c>
      <c r="I15" s="16">
        <v>229167</v>
      </c>
      <c r="J15" s="16">
        <v>234950</v>
      </c>
      <c r="K15" s="16">
        <v>241730</v>
      </c>
      <c r="L15" s="16">
        <v>248965</v>
      </c>
      <c r="M15" s="16">
        <v>256284</v>
      </c>
      <c r="N15" s="16">
        <v>263033</v>
      </c>
      <c r="O15" s="16">
        <v>268897</v>
      </c>
      <c r="P15" s="16">
        <v>275028</v>
      </c>
      <c r="Q15" s="16">
        <v>279292</v>
      </c>
      <c r="R15" s="16">
        <v>282476</v>
      </c>
      <c r="S15" s="16">
        <v>285757</v>
      </c>
      <c r="T15" s="16">
        <v>289717</v>
      </c>
      <c r="U15" s="16">
        <v>295207</v>
      </c>
      <c r="V15" s="16">
        <v>301353</v>
      </c>
      <c r="W15" s="16">
        <v>307181</v>
      </c>
      <c r="X15" s="16">
        <v>311072</v>
      </c>
      <c r="Y15" s="16">
        <v>312289</v>
      </c>
      <c r="Z15" s="16">
        <v>314099</v>
      </c>
      <c r="AA15" s="16">
        <v>313610</v>
      </c>
      <c r="AB15" s="16">
        <v>311870</v>
      </c>
      <c r="AC15" s="16">
        <v>310288</v>
      </c>
      <c r="AD15" s="16">
        <v>309724</v>
      </c>
      <c r="AE15" s="16">
        <v>311864</v>
      </c>
      <c r="AF15" s="16">
        <v>314375</v>
      </c>
      <c r="AG15" s="16">
        <v>318315</v>
      </c>
      <c r="AH15" s="16">
        <v>325267</v>
      </c>
      <c r="AI15" s="16">
        <v>332265</v>
      </c>
      <c r="AJ15" s="16">
        <v>345469</v>
      </c>
      <c r="AK15" s="16">
        <v>361404</v>
      </c>
      <c r="AL15" s="16">
        <v>378615</v>
      </c>
      <c r="AM15" s="16">
        <v>394579</v>
      </c>
      <c r="AN15" s="16">
        <v>408326</v>
      </c>
      <c r="AO15" s="16">
        <v>422801</v>
      </c>
      <c r="AP15" s="16">
        <v>435053</v>
      </c>
      <c r="AQ15" s="16">
        <v>446348</v>
      </c>
      <c r="AR15" s="16">
        <v>458068</v>
      </c>
      <c r="AS15" s="16">
        <v>470835</v>
      </c>
      <c r="AT15" s="16">
        <v>491712</v>
      </c>
      <c r="AU15" s="16">
        <v>513064</v>
      </c>
      <c r="AV15" s="16">
        <v>532309</v>
      </c>
      <c r="AW15" s="16">
        <v>546102</v>
      </c>
      <c r="AX15" s="16">
        <v>552678</v>
      </c>
      <c r="AY15" s="16">
        <v>554430</v>
      </c>
      <c r="AZ15" s="16">
        <v>550162</v>
      </c>
      <c r="BA15" s="16">
        <v>547161</v>
      </c>
      <c r="BB15" s="16">
        <v>542722</v>
      </c>
      <c r="BC15" s="16">
        <v>534050</v>
      </c>
      <c r="BD15" s="16">
        <v>533749</v>
      </c>
      <c r="BE15" s="16">
        <v>534181</v>
      </c>
      <c r="BF15" s="16">
        <v>536444</v>
      </c>
      <c r="BG15" s="16">
        <v>542462</v>
      </c>
      <c r="BH15" s="16">
        <v>553537</v>
      </c>
      <c r="BI15" s="16">
        <v>569419</v>
      </c>
      <c r="BJ15" s="16">
        <v>590226</v>
      </c>
      <c r="BK15" s="16">
        <v>615946</v>
      </c>
    </row>
    <row r="16" spans="1:64" x14ac:dyDescent="0.35">
      <c r="A16" s="16" t="s">
        <v>309</v>
      </c>
      <c r="B16" s="16" t="s">
        <v>96</v>
      </c>
      <c r="C16" s="16" t="s">
        <v>625</v>
      </c>
      <c r="D16" s="16" t="s">
        <v>626</v>
      </c>
      <c r="E16" s="16">
        <v>82128</v>
      </c>
      <c r="F16" s="16">
        <v>84423</v>
      </c>
      <c r="G16" s="16">
        <v>86487</v>
      </c>
      <c r="H16" s="16">
        <v>88380</v>
      </c>
      <c r="I16" s="16">
        <v>90199</v>
      </c>
      <c r="J16" s="16">
        <v>91976</v>
      </c>
      <c r="K16" s="16">
        <v>94782</v>
      </c>
      <c r="L16" s="16">
        <v>97544</v>
      </c>
      <c r="M16" s="16">
        <v>100088</v>
      </c>
      <c r="N16" s="16">
        <v>102187</v>
      </c>
      <c r="O16" s="16">
        <v>103736</v>
      </c>
      <c r="P16" s="16">
        <v>107816</v>
      </c>
      <c r="Q16" s="16">
        <v>111412</v>
      </c>
      <c r="R16" s="16">
        <v>114710</v>
      </c>
      <c r="S16" s="16">
        <v>117911</v>
      </c>
      <c r="T16" s="16">
        <v>121099</v>
      </c>
      <c r="U16" s="16">
        <v>123087</v>
      </c>
      <c r="V16" s="16">
        <v>125085</v>
      </c>
      <c r="W16" s="16">
        <v>127047</v>
      </c>
      <c r="X16" s="16">
        <v>128875</v>
      </c>
      <c r="Y16" s="16">
        <v>130433</v>
      </c>
      <c r="Z16" s="16">
        <v>133082</v>
      </c>
      <c r="AA16" s="16">
        <v>135466</v>
      </c>
      <c r="AB16" s="16">
        <v>137496</v>
      </c>
      <c r="AC16" s="16">
        <v>139143</v>
      </c>
      <c r="AD16" s="16">
        <v>140438</v>
      </c>
      <c r="AE16" s="16">
        <v>143037</v>
      </c>
      <c r="AF16" s="16">
        <v>145336</v>
      </c>
      <c r="AG16" s="16">
        <v>147299</v>
      </c>
      <c r="AH16" s="16">
        <v>148834</v>
      </c>
      <c r="AI16" s="16">
        <v>149878</v>
      </c>
      <c r="AJ16" s="16">
        <v>151923</v>
      </c>
      <c r="AK16" s="16">
        <v>153194</v>
      </c>
      <c r="AL16" s="16">
        <v>153642</v>
      </c>
      <c r="AM16" s="16">
        <v>153268</v>
      </c>
      <c r="AN16" s="16">
        <v>152134</v>
      </c>
      <c r="AO16" s="16">
        <v>154849</v>
      </c>
      <c r="AP16" s="16">
        <v>156842</v>
      </c>
      <c r="AQ16" s="16">
        <v>158205</v>
      </c>
      <c r="AR16" s="16">
        <v>159042</v>
      </c>
      <c r="AS16" s="16">
        <v>159362</v>
      </c>
      <c r="AT16" s="16">
        <v>161410</v>
      </c>
      <c r="AU16" s="16">
        <v>163374</v>
      </c>
      <c r="AV16" s="16">
        <v>165166</v>
      </c>
      <c r="AW16" s="16">
        <v>166630</v>
      </c>
      <c r="AX16" s="16">
        <v>167641</v>
      </c>
      <c r="AY16" s="16">
        <v>171761</v>
      </c>
      <c r="AZ16" s="16">
        <v>175984</v>
      </c>
      <c r="BA16" s="16">
        <v>180141</v>
      </c>
      <c r="BB16" s="16">
        <v>183981</v>
      </c>
      <c r="BC16" s="16">
        <v>187468</v>
      </c>
      <c r="BD16" s="16">
        <v>191511</v>
      </c>
      <c r="BE16" s="16">
        <v>195194</v>
      </c>
      <c r="BF16" s="16">
        <v>199308</v>
      </c>
      <c r="BG16" s="16">
        <v>204994</v>
      </c>
      <c r="BH16" s="16">
        <v>212939</v>
      </c>
      <c r="BI16" s="16">
        <v>223950</v>
      </c>
      <c r="BJ16" s="16">
        <v>236761</v>
      </c>
      <c r="BK16" s="16">
        <v>251104</v>
      </c>
    </row>
    <row r="17" spans="1:63" x14ac:dyDescent="0.35">
      <c r="A17" s="16" t="s">
        <v>299</v>
      </c>
      <c r="B17" s="16" t="s">
        <v>83</v>
      </c>
      <c r="C17" s="16" t="s">
        <v>625</v>
      </c>
      <c r="D17" s="16" t="s">
        <v>626</v>
      </c>
      <c r="E17" s="16">
        <v>1086878</v>
      </c>
      <c r="F17" s="16">
        <v>1104082</v>
      </c>
      <c r="G17" s="16">
        <v>1122246</v>
      </c>
      <c r="H17" s="16">
        <v>1144592</v>
      </c>
      <c r="I17" s="16">
        <v>1169183</v>
      </c>
      <c r="J17" s="16">
        <v>1193354</v>
      </c>
      <c r="K17" s="16">
        <v>1220249</v>
      </c>
      <c r="L17" s="16">
        <v>1245060</v>
      </c>
      <c r="M17" s="16">
        <v>1266569</v>
      </c>
      <c r="N17" s="16">
        <v>1284567</v>
      </c>
      <c r="O17" s="16">
        <v>1297673</v>
      </c>
      <c r="P17" s="16">
        <v>1318383</v>
      </c>
      <c r="Q17" s="16">
        <v>1337300</v>
      </c>
      <c r="R17" s="16">
        <v>1351928</v>
      </c>
      <c r="S17" s="16">
        <v>1364950</v>
      </c>
      <c r="T17" s="16">
        <v>1376738</v>
      </c>
      <c r="U17" s="16">
        <v>1395158</v>
      </c>
      <c r="V17" s="16">
        <v>1412507</v>
      </c>
      <c r="W17" s="16">
        <v>1425885</v>
      </c>
      <c r="X17" s="16">
        <v>1430449</v>
      </c>
      <c r="Y17" s="16">
        <v>1424173</v>
      </c>
      <c r="Z17" s="16">
        <v>1417155</v>
      </c>
      <c r="AA17" s="16">
        <v>1398551</v>
      </c>
      <c r="AB17" s="16">
        <v>1376154</v>
      </c>
      <c r="AC17" s="16">
        <v>1360100</v>
      </c>
      <c r="AD17" s="16">
        <v>1356466</v>
      </c>
      <c r="AE17" s="16">
        <v>1371757</v>
      </c>
      <c r="AF17" s="16">
        <v>1397817</v>
      </c>
      <c r="AG17" s="16">
        <v>1432671</v>
      </c>
      <c r="AH17" s="16">
        <v>1466699</v>
      </c>
      <c r="AI17" s="16">
        <v>1494260</v>
      </c>
      <c r="AJ17" s="16">
        <v>1525771</v>
      </c>
      <c r="AK17" s="16">
        <v>1552481</v>
      </c>
      <c r="AL17" s="16">
        <v>1575186</v>
      </c>
      <c r="AM17" s="16">
        <v>1595483</v>
      </c>
      <c r="AN17" s="16">
        <v>1614690</v>
      </c>
      <c r="AO17" s="16">
        <v>1639761</v>
      </c>
      <c r="AP17" s="16">
        <v>1664882</v>
      </c>
      <c r="AQ17" s="16">
        <v>1688391</v>
      </c>
      <c r="AR17" s="16">
        <v>1709963</v>
      </c>
      <c r="AS17" s="16">
        <v>1729026</v>
      </c>
      <c r="AT17" s="16">
        <v>1749584</v>
      </c>
      <c r="AU17" s="16">
        <v>1769109</v>
      </c>
      <c r="AV17" s="16">
        <v>1785372</v>
      </c>
      <c r="AW17" s="16">
        <v>1798968</v>
      </c>
      <c r="AX17" s="16">
        <v>1811864</v>
      </c>
      <c r="AY17" s="16">
        <v>1826377</v>
      </c>
      <c r="AZ17" s="16">
        <v>1837725</v>
      </c>
      <c r="BA17" s="16">
        <v>1848809</v>
      </c>
      <c r="BB17" s="16">
        <v>1864031</v>
      </c>
      <c r="BC17" s="16">
        <v>1888644</v>
      </c>
      <c r="BD17" s="16">
        <v>1924385</v>
      </c>
      <c r="BE17" s="16">
        <v>1954045</v>
      </c>
      <c r="BF17" s="16">
        <v>1984942</v>
      </c>
      <c r="BG17" s="16">
        <v>2015071</v>
      </c>
      <c r="BH17" s="16">
        <v>2045400</v>
      </c>
      <c r="BI17" s="16">
        <v>2081793</v>
      </c>
      <c r="BJ17" s="16">
        <v>2113968</v>
      </c>
      <c r="BK17" s="16">
        <v>2146063</v>
      </c>
    </row>
    <row r="18" spans="1:63" x14ac:dyDescent="0.35">
      <c r="A18" s="16" t="s">
        <v>301</v>
      </c>
      <c r="B18" s="16" t="s">
        <v>85</v>
      </c>
      <c r="C18" s="16" t="s">
        <v>625</v>
      </c>
      <c r="D18" s="16" t="s">
        <v>626</v>
      </c>
      <c r="E18" s="16">
        <v>122101</v>
      </c>
      <c r="F18" s="16">
        <v>122909</v>
      </c>
      <c r="G18" s="16">
        <v>123214</v>
      </c>
      <c r="H18" s="16">
        <v>123013</v>
      </c>
      <c r="I18" s="16">
        <v>122341</v>
      </c>
      <c r="J18" s="16">
        <v>121221</v>
      </c>
      <c r="K18" s="16">
        <v>124635</v>
      </c>
      <c r="L18" s="16">
        <v>127777</v>
      </c>
      <c r="M18" s="16">
        <v>130649</v>
      </c>
      <c r="N18" s="16">
        <v>133226</v>
      </c>
      <c r="O18" s="16">
        <v>135503</v>
      </c>
      <c r="P18" s="16">
        <v>138994</v>
      </c>
      <c r="Q18" s="16">
        <v>142206</v>
      </c>
      <c r="R18" s="16">
        <v>145116</v>
      </c>
      <c r="S18" s="16">
        <v>147683</v>
      </c>
      <c r="T18" s="16">
        <v>149880</v>
      </c>
      <c r="U18" s="16">
        <v>152987</v>
      </c>
      <c r="V18" s="16">
        <v>155714</v>
      </c>
      <c r="W18" s="16">
        <v>158120</v>
      </c>
      <c r="X18" s="16">
        <v>160239</v>
      </c>
      <c r="Y18" s="16">
        <v>162100</v>
      </c>
      <c r="Z18" s="16">
        <v>164771</v>
      </c>
      <c r="AA18" s="16">
        <v>167206</v>
      </c>
      <c r="AB18" s="16">
        <v>169377</v>
      </c>
      <c r="AC18" s="16">
        <v>171255</v>
      </c>
      <c r="AD18" s="16">
        <v>172840</v>
      </c>
      <c r="AE18" s="16">
        <v>175873</v>
      </c>
      <c r="AF18" s="16">
        <v>178689</v>
      </c>
      <c r="AG18" s="16">
        <v>181375</v>
      </c>
      <c r="AH18" s="16">
        <v>184023</v>
      </c>
      <c r="AI18" s="16">
        <v>186704</v>
      </c>
      <c r="AJ18" s="16">
        <v>190377</v>
      </c>
      <c r="AK18" s="16">
        <v>194143</v>
      </c>
      <c r="AL18" s="16">
        <v>197949</v>
      </c>
      <c r="AM18" s="16">
        <v>201716</v>
      </c>
      <c r="AN18" s="16">
        <v>205418</v>
      </c>
      <c r="AO18" s="16">
        <v>209207</v>
      </c>
      <c r="AP18" s="16">
        <v>212768</v>
      </c>
      <c r="AQ18" s="16">
        <v>216242</v>
      </c>
      <c r="AR18" s="16">
        <v>219820</v>
      </c>
      <c r="AS18" s="16">
        <v>223645</v>
      </c>
      <c r="AT18" s="16">
        <v>228806</v>
      </c>
      <c r="AU18" s="16">
        <v>234015</v>
      </c>
      <c r="AV18" s="16">
        <v>239460</v>
      </c>
      <c r="AW18" s="16">
        <v>245385</v>
      </c>
      <c r="AX18" s="16">
        <v>251923</v>
      </c>
      <c r="AY18" s="16">
        <v>260803</v>
      </c>
      <c r="AZ18" s="16">
        <v>270072</v>
      </c>
      <c r="BA18" s="16">
        <v>279457</v>
      </c>
      <c r="BB18" s="16">
        <v>288533</v>
      </c>
      <c r="BC18" s="16">
        <v>297126</v>
      </c>
      <c r="BD18" s="16">
        <v>306226</v>
      </c>
      <c r="BE18" s="16">
        <v>314861</v>
      </c>
      <c r="BF18" s="16">
        <v>323348</v>
      </c>
      <c r="BG18" s="16">
        <v>332090</v>
      </c>
      <c r="BH18" s="16">
        <v>341362</v>
      </c>
      <c r="BI18" s="16">
        <v>351768</v>
      </c>
      <c r="BJ18" s="16">
        <v>362518</v>
      </c>
      <c r="BK18" s="16">
        <v>373678</v>
      </c>
    </row>
    <row r="19" spans="1:63" x14ac:dyDescent="0.35">
      <c r="A19" s="16" t="s">
        <v>308</v>
      </c>
      <c r="B19" s="16" t="s">
        <v>95</v>
      </c>
      <c r="C19" s="16" t="s">
        <v>625</v>
      </c>
      <c r="D19" s="16" t="s">
        <v>626</v>
      </c>
      <c r="E19" s="16">
        <v>112601</v>
      </c>
      <c r="F19" s="16">
        <v>117133</v>
      </c>
      <c r="G19" s="16">
        <v>121236</v>
      </c>
      <c r="H19" s="16">
        <v>124933</v>
      </c>
      <c r="I19" s="16">
        <v>128272</v>
      </c>
      <c r="J19" s="16">
        <v>131303</v>
      </c>
      <c r="K19" s="16">
        <v>136947</v>
      </c>
      <c r="L19" s="16">
        <v>142254</v>
      </c>
      <c r="M19" s="16">
        <v>147169</v>
      </c>
      <c r="N19" s="16">
        <v>151650</v>
      </c>
      <c r="O19" s="16">
        <v>155697</v>
      </c>
      <c r="P19" s="16">
        <v>162080</v>
      </c>
      <c r="Q19" s="16">
        <v>168076</v>
      </c>
      <c r="R19" s="16">
        <v>173678</v>
      </c>
      <c r="S19" s="16">
        <v>178868</v>
      </c>
      <c r="T19" s="16">
        <v>183632</v>
      </c>
      <c r="U19" s="16">
        <v>191136</v>
      </c>
      <c r="V19" s="16">
        <v>198141</v>
      </c>
      <c r="W19" s="16">
        <v>204699</v>
      </c>
      <c r="X19" s="16">
        <v>210887</v>
      </c>
      <c r="Y19" s="16">
        <v>216755</v>
      </c>
      <c r="Z19" s="16">
        <v>225252</v>
      </c>
      <c r="AA19" s="16">
        <v>233680</v>
      </c>
      <c r="AB19" s="16">
        <v>241917</v>
      </c>
      <c r="AC19" s="16">
        <v>249793</v>
      </c>
      <c r="AD19" s="16">
        <v>257209</v>
      </c>
      <c r="AE19" s="16">
        <v>264811</v>
      </c>
      <c r="AF19" s="16">
        <v>271873</v>
      </c>
      <c r="AG19" s="16">
        <v>278352</v>
      </c>
      <c r="AH19" s="16">
        <v>284160</v>
      </c>
      <c r="AI19" s="16">
        <v>289258</v>
      </c>
      <c r="AJ19" s="16">
        <v>294660</v>
      </c>
      <c r="AK19" s="16">
        <v>299155</v>
      </c>
      <c r="AL19" s="16">
        <v>302842</v>
      </c>
      <c r="AM19" s="16">
        <v>305754</v>
      </c>
      <c r="AN19" s="16">
        <v>307953</v>
      </c>
      <c r="AO19" s="16">
        <v>311807</v>
      </c>
      <c r="AP19" s="16">
        <v>314859</v>
      </c>
      <c r="AQ19" s="16">
        <v>317280</v>
      </c>
      <c r="AR19" s="16">
        <v>319258</v>
      </c>
      <c r="AS19" s="16">
        <v>320945</v>
      </c>
      <c r="AT19" s="16">
        <v>326145</v>
      </c>
      <c r="AU19" s="16">
        <v>330967</v>
      </c>
      <c r="AV19" s="16">
        <v>335522</v>
      </c>
      <c r="AW19" s="16">
        <v>339971</v>
      </c>
      <c r="AX19" s="16">
        <v>344384</v>
      </c>
      <c r="AY19" s="16">
        <v>352985</v>
      </c>
      <c r="AZ19" s="16">
        <v>361488</v>
      </c>
      <c r="BA19" s="16">
        <v>369784</v>
      </c>
      <c r="BB19" s="16">
        <v>377679</v>
      </c>
      <c r="BC19" s="16">
        <v>385123</v>
      </c>
      <c r="BD19" s="16">
        <v>395809</v>
      </c>
      <c r="BE19" s="16">
        <v>406148</v>
      </c>
      <c r="BF19" s="16">
        <v>416228</v>
      </c>
      <c r="BG19" s="16">
        <v>426159</v>
      </c>
      <c r="BH19" s="16">
        <v>436081</v>
      </c>
      <c r="BI19" s="16">
        <v>449328</v>
      </c>
      <c r="BJ19" s="16">
        <v>462295</v>
      </c>
      <c r="BK19" s="16">
        <v>475416</v>
      </c>
    </row>
    <row r="20" spans="1:63" x14ac:dyDescent="0.35">
      <c r="A20" s="16" t="s">
        <v>296</v>
      </c>
      <c r="B20" s="16" t="s">
        <v>80</v>
      </c>
      <c r="C20" s="16" t="s">
        <v>625</v>
      </c>
      <c r="D20" s="16" t="s">
        <v>626</v>
      </c>
      <c r="E20" s="16">
        <v>1293053</v>
      </c>
      <c r="F20" s="16">
        <v>1332406</v>
      </c>
      <c r="G20" s="16">
        <v>1370290</v>
      </c>
      <c r="H20" s="16">
        <v>1406720</v>
      </c>
      <c r="I20" s="16">
        <v>1442161</v>
      </c>
      <c r="J20" s="16">
        <v>1477662</v>
      </c>
      <c r="K20" s="16">
        <v>1545666</v>
      </c>
      <c r="L20" s="16">
        <v>1612060</v>
      </c>
      <c r="M20" s="16">
        <v>1674119</v>
      </c>
      <c r="N20" s="16">
        <v>1729538</v>
      </c>
      <c r="O20" s="16">
        <v>1778213</v>
      </c>
      <c r="P20" s="16">
        <v>1856671</v>
      </c>
      <c r="Q20" s="16">
        <v>1928011</v>
      </c>
      <c r="R20" s="16">
        <v>1996189</v>
      </c>
      <c r="S20" s="16">
        <v>2065675</v>
      </c>
      <c r="T20" s="16">
        <v>2139721</v>
      </c>
      <c r="U20" s="16">
        <v>2212281</v>
      </c>
      <c r="V20" s="16">
        <v>2282039</v>
      </c>
      <c r="W20" s="16">
        <v>2347180</v>
      </c>
      <c r="X20" s="16">
        <v>2406462</v>
      </c>
      <c r="Y20" s="16">
        <v>2459809</v>
      </c>
      <c r="Z20" s="16">
        <v>2533040</v>
      </c>
      <c r="AA20" s="16">
        <v>2598813</v>
      </c>
      <c r="AB20" s="16">
        <v>2656744</v>
      </c>
      <c r="AC20" s="16">
        <v>2707084</v>
      </c>
      <c r="AD20" s="16">
        <v>2750989</v>
      </c>
      <c r="AE20" s="16">
        <v>2852574</v>
      </c>
      <c r="AF20" s="16">
        <v>2953038</v>
      </c>
      <c r="AG20" s="16">
        <v>3051717</v>
      </c>
      <c r="AH20" s="16">
        <v>3148077</v>
      </c>
      <c r="AI20" s="16">
        <v>3242586</v>
      </c>
      <c r="AJ20" s="16">
        <v>3374674</v>
      </c>
      <c r="AK20" s="16">
        <v>3504236</v>
      </c>
      <c r="AL20" s="16">
        <v>3632573</v>
      </c>
      <c r="AM20" s="16">
        <v>3761070</v>
      </c>
      <c r="AN20" s="16">
        <v>3891607</v>
      </c>
      <c r="AO20" s="16">
        <v>4089368</v>
      </c>
      <c r="AP20" s="16">
        <v>4289355</v>
      </c>
      <c r="AQ20" s="16">
        <v>4493331</v>
      </c>
      <c r="AR20" s="16">
        <v>4703182</v>
      </c>
      <c r="AS20" s="16">
        <v>4920068</v>
      </c>
      <c r="AT20" s="16">
        <v>5137215</v>
      </c>
      <c r="AU20" s="16">
        <v>5350694</v>
      </c>
      <c r="AV20" s="16">
        <v>5561582</v>
      </c>
      <c r="AW20" s="16">
        <v>5772162</v>
      </c>
      <c r="AX20" s="16">
        <v>5983904</v>
      </c>
      <c r="AY20" s="16">
        <v>6220332</v>
      </c>
      <c r="AZ20" s="16">
        <v>6447200</v>
      </c>
      <c r="BA20" s="16">
        <v>6661340</v>
      </c>
      <c r="BB20" s="16">
        <v>6859810</v>
      </c>
      <c r="BC20" s="16">
        <v>7042041</v>
      </c>
      <c r="BD20" s="16">
        <v>7263514</v>
      </c>
      <c r="BE20" s="16">
        <v>7476572</v>
      </c>
      <c r="BF20" s="16">
        <v>7673178</v>
      </c>
      <c r="BG20" s="16">
        <v>7840717</v>
      </c>
      <c r="BH20" s="16">
        <v>7974314</v>
      </c>
      <c r="BI20" s="16">
        <v>8112772</v>
      </c>
      <c r="BJ20" s="16">
        <v>8222197</v>
      </c>
      <c r="BK20" s="16">
        <v>8323375</v>
      </c>
    </row>
    <row r="21" spans="1:63" x14ac:dyDescent="0.35">
      <c r="A21" s="16" t="s">
        <v>307</v>
      </c>
      <c r="B21" s="16" t="s">
        <v>94</v>
      </c>
      <c r="C21" s="16" t="s">
        <v>625</v>
      </c>
      <c r="D21" s="16" t="s">
        <v>626</v>
      </c>
      <c r="E21" s="16">
        <v>595963</v>
      </c>
      <c r="F21" s="16">
        <v>611876</v>
      </c>
      <c r="G21" s="16">
        <v>629268</v>
      </c>
      <c r="H21" s="16">
        <v>648203</v>
      </c>
      <c r="I21" s="16">
        <v>668844</v>
      </c>
      <c r="J21" s="16">
        <v>690577</v>
      </c>
      <c r="K21" s="16">
        <v>713662</v>
      </c>
      <c r="L21" s="16">
        <v>737269</v>
      </c>
      <c r="M21" s="16">
        <v>762365</v>
      </c>
      <c r="N21" s="16">
        <v>789163</v>
      </c>
      <c r="O21" s="16">
        <v>816575</v>
      </c>
      <c r="P21" s="16">
        <v>843538</v>
      </c>
      <c r="Q21" s="16">
        <v>869298</v>
      </c>
      <c r="R21" s="16">
        <v>895089</v>
      </c>
      <c r="S21" s="16">
        <v>922107</v>
      </c>
      <c r="T21" s="16">
        <v>947582</v>
      </c>
      <c r="U21" s="16">
        <v>975139</v>
      </c>
      <c r="V21" s="16">
        <v>1004167</v>
      </c>
      <c r="W21" s="16">
        <v>1026589</v>
      </c>
      <c r="X21" s="16">
        <v>1041759</v>
      </c>
      <c r="Y21" s="16">
        <v>1049963</v>
      </c>
      <c r="Z21" s="16">
        <v>1048747</v>
      </c>
      <c r="AA21" s="16">
        <v>1037306</v>
      </c>
      <c r="AB21" s="16">
        <v>1022284</v>
      </c>
      <c r="AC21" s="16">
        <v>1013722</v>
      </c>
      <c r="AD21" s="16">
        <v>1015069</v>
      </c>
      <c r="AE21" s="16">
        <v>1037687</v>
      </c>
      <c r="AF21" s="16">
        <v>1071143</v>
      </c>
      <c r="AG21" s="16">
        <v>1109594</v>
      </c>
      <c r="AH21" s="16">
        <v>1133355</v>
      </c>
      <c r="AI21" s="16">
        <v>1146109</v>
      </c>
      <c r="AJ21" s="16">
        <v>1172228</v>
      </c>
      <c r="AK21" s="16">
        <v>1194209</v>
      </c>
      <c r="AL21" s="16">
        <v>1217233</v>
      </c>
      <c r="AM21" s="16">
        <v>1244603</v>
      </c>
      <c r="AN21" s="16">
        <v>1269847</v>
      </c>
      <c r="AO21" s="16">
        <v>1295044</v>
      </c>
      <c r="AP21" s="16">
        <v>1316568</v>
      </c>
      <c r="AQ21" s="16">
        <v>1333761</v>
      </c>
      <c r="AR21" s="16">
        <v>1347306</v>
      </c>
      <c r="AS21" s="16">
        <v>1355812</v>
      </c>
      <c r="AT21" s="16">
        <v>1349941</v>
      </c>
      <c r="AU21" s="16">
        <v>1335685</v>
      </c>
      <c r="AV21" s="16">
        <v>1335392</v>
      </c>
      <c r="AW21" s="16">
        <v>1332857</v>
      </c>
      <c r="AX21" s="16">
        <v>1328891</v>
      </c>
      <c r="AY21" s="16">
        <v>1328713</v>
      </c>
      <c r="AZ21" s="16">
        <v>1327263</v>
      </c>
      <c r="BA21" s="16">
        <v>1326476</v>
      </c>
      <c r="BB21" s="16">
        <v>1329454</v>
      </c>
      <c r="BC21" s="16">
        <v>1337026</v>
      </c>
      <c r="BD21" s="16">
        <v>1352979</v>
      </c>
      <c r="BE21" s="16">
        <v>1374543</v>
      </c>
      <c r="BF21" s="16">
        <v>1398483</v>
      </c>
      <c r="BG21" s="16">
        <v>1420363</v>
      </c>
      <c r="BH21" s="16">
        <v>1436950</v>
      </c>
      <c r="BI21" s="16">
        <v>1456167</v>
      </c>
      <c r="BJ21" s="16">
        <v>1468797</v>
      </c>
      <c r="BK21" s="16">
        <v>1476625</v>
      </c>
    </row>
    <row r="22" spans="1:63" x14ac:dyDescent="0.35">
      <c r="A22" s="16" t="s">
        <v>295</v>
      </c>
      <c r="B22" s="16" t="s">
        <v>79</v>
      </c>
      <c r="C22" s="16" t="s">
        <v>625</v>
      </c>
      <c r="D22" s="16" t="s">
        <v>626</v>
      </c>
      <c r="E22" s="16">
        <v>4859</v>
      </c>
      <c r="F22" s="16">
        <v>4756</v>
      </c>
      <c r="G22" s="16">
        <v>4561</v>
      </c>
      <c r="H22" s="16">
        <v>4265</v>
      </c>
      <c r="I22" s="16">
        <v>3858</v>
      </c>
      <c r="J22" s="16">
        <v>3346</v>
      </c>
      <c r="K22" s="16">
        <v>3594</v>
      </c>
      <c r="L22" s="16">
        <v>3893</v>
      </c>
      <c r="M22" s="16">
        <v>4263</v>
      </c>
      <c r="N22" s="16">
        <v>4727</v>
      </c>
      <c r="O22" s="16">
        <v>5313</v>
      </c>
      <c r="P22" s="16">
        <v>5464</v>
      </c>
      <c r="Q22" s="16">
        <v>5669</v>
      </c>
      <c r="R22" s="16">
        <v>5910</v>
      </c>
      <c r="S22" s="16">
        <v>6160</v>
      </c>
      <c r="T22" s="16">
        <v>6413</v>
      </c>
      <c r="U22" s="16">
        <v>6591</v>
      </c>
      <c r="V22" s="16">
        <v>6760</v>
      </c>
      <c r="W22" s="16">
        <v>6936</v>
      </c>
      <c r="X22" s="16">
        <v>7153</v>
      </c>
      <c r="Y22" s="16">
        <v>7427</v>
      </c>
      <c r="Z22" s="16">
        <v>8254</v>
      </c>
      <c r="AA22" s="16">
        <v>9048</v>
      </c>
      <c r="AB22" s="16">
        <v>9793</v>
      </c>
      <c r="AC22" s="16">
        <v>10458</v>
      </c>
      <c r="AD22" s="16">
        <v>11051</v>
      </c>
      <c r="AE22" s="16">
        <v>10976</v>
      </c>
      <c r="AF22" s="16">
        <v>10902</v>
      </c>
      <c r="AG22" s="16">
        <v>10838</v>
      </c>
      <c r="AH22" s="16">
        <v>10803</v>
      </c>
      <c r="AI22" s="16">
        <v>10823</v>
      </c>
      <c r="AJ22" s="16">
        <v>11464</v>
      </c>
      <c r="AK22" s="16">
        <v>12087</v>
      </c>
      <c r="AL22" s="16">
        <v>12643</v>
      </c>
      <c r="AM22" s="16">
        <v>13111</v>
      </c>
      <c r="AN22" s="16">
        <v>13533</v>
      </c>
      <c r="AO22" s="16">
        <v>14135</v>
      </c>
      <c r="AP22" s="16">
        <v>14725</v>
      </c>
      <c r="AQ22" s="16">
        <v>15243</v>
      </c>
      <c r="AR22" s="16">
        <v>15744</v>
      </c>
      <c r="AS22" s="16">
        <v>16304</v>
      </c>
      <c r="AT22" s="16">
        <v>16666</v>
      </c>
      <c r="AU22" s="16">
        <v>17213</v>
      </c>
      <c r="AV22" s="16">
        <v>17953</v>
      </c>
      <c r="AW22" s="16">
        <v>18863</v>
      </c>
      <c r="AX22" s="16">
        <v>19920</v>
      </c>
      <c r="AY22" s="16">
        <v>20880</v>
      </c>
      <c r="AZ22" s="16">
        <v>22054</v>
      </c>
      <c r="BA22" s="16">
        <v>23330</v>
      </c>
      <c r="BB22" s="16">
        <v>24586</v>
      </c>
      <c r="BC22" s="16">
        <v>25807</v>
      </c>
      <c r="BD22" s="16">
        <v>27389</v>
      </c>
      <c r="BE22" s="16">
        <v>28623</v>
      </c>
      <c r="BF22" s="16">
        <v>29633</v>
      </c>
      <c r="BG22" s="16">
        <v>30661</v>
      </c>
      <c r="BH22" s="16">
        <v>31885</v>
      </c>
      <c r="BI22" s="16">
        <v>33399</v>
      </c>
      <c r="BJ22" s="16">
        <v>35444</v>
      </c>
      <c r="BK22" s="16">
        <v>38080</v>
      </c>
    </row>
    <row r="23" spans="1:63" x14ac:dyDescent="0.35">
      <c r="A23" s="16" t="s">
        <v>294</v>
      </c>
      <c r="B23" s="16" t="s">
        <v>78</v>
      </c>
      <c r="C23" s="16" t="s">
        <v>625</v>
      </c>
      <c r="D23" s="16" t="s">
        <v>626</v>
      </c>
      <c r="E23" s="16">
        <v>4152</v>
      </c>
      <c r="F23" s="16">
        <v>4260</v>
      </c>
      <c r="G23" s="16">
        <v>4374</v>
      </c>
      <c r="H23" s="16">
        <v>4518</v>
      </c>
      <c r="I23" s="16">
        <v>4678</v>
      </c>
      <c r="J23" s="16">
        <v>4838</v>
      </c>
      <c r="K23" s="16">
        <v>4999</v>
      </c>
      <c r="L23" s="16">
        <v>5162</v>
      </c>
      <c r="M23" s="16">
        <v>5348</v>
      </c>
      <c r="N23" s="16">
        <v>5536</v>
      </c>
      <c r="O23" s="16">
        <v>5730</v>
      </c>
      <c r="P23" s="16">
        <v>6016</v>
      </c>
      <c r="Q23" s="16">
        <v>6250</v>
      </c>
      <c r="R23" s="16">
        <v>6459</v>
      </c>
      <c r="S23" s="16">
        <v>6682</v>
      </c>
      <c r="T23" s="16">
        <v>6919</v>
      </c>
      <c r="U23" s="16">
        <v>7223</v>
      </c>
      <c r="V23" s="16">
        <v>7574</v>
      </c>
      <c r="W23" s="16">
        <v>7962</v>
      </c>
      <c r="X23" s="16">
        <v>8337</v>
      </c>
      <c r="Y23" s="16">
        <v>8663</v>
      </c>
      <c r="Z23" s="16">
        <v>8973</v>
      </c>
      <c r="AA23" s="16">
        <v>9195</v>
      </c>
      <c r="AB23" s="16">
        <v>9375</v>
      </c>
      <c r="AC23" s="16">
        <v>9554</v>
      </c>
      <c r="AD23" s="16">
        <v>9745</v>
      </c>
      <c r="AE23" s="16">
        <v>9932</v>
      </c>
      <c r="AF23" s="16">
        <v>10158</v>
      </c>
      <c r="AG23" s="16">
        <v>10402</v>
      </c>
      <c r="AH23" s="16">
        <v>10668</v>
      </c>
      <c r="AI23" s="16">
        <v>10939</v>
      </c>
      <c r="AJ23" s="16">
        <v>11336</v>
      </c>
      <c r="AK23" s="16">
        <v>11733</v>
      </c>
      <c r="AL23" s="16">
        <v>12137</v>
      </c>
      <c r="AM23" s="16">
        <v>12550</v>
      </c>
      <c r="AN23" s="16">
        <v>12994</v>
      </c>
      <c r="AO23" s="16">
        <v>13538</v>
      </c>
      <c r="AP23" s="16">
        <v>14102</v>
      </c>
      <c r="AQ23" s="16">
        <v>14702</v>
      </c>
      <c r="AR23" s="16">
        <v>15348</v>
      </c>
      <c r="AS23" s="16">
        <v>16048</v>
      </c>
      <c r="AT23" s="16">
        <v>16633</v>
      </c>
      <c r="AU23" s="16">
        <v>17217</v>
      </c>
      <c r="AV23" s="16">
        <v>17770</v>
      </c>
      <c r="AW23" s="16">
        <v>18280</v>
      </c>
      <c r="AX23" s="16">
        <v>18780</v>
      </c>
      <c r="AY23" s="16">
        <v>19366</v>
      </c>
      <c r="AZ23" s="16">
        <v>19960</v>
      </c>
      <c r="BA23" s="16">
        <v>20559</v>
      </c>
      <c r="BB23" s="16">
        <v>21145</v>
      </c>
      <c r="BC23" s="16">
        <v>21700</v>
      </c>
      <c r="BD23" s="16">
        <v>22342</v>
      </c>
      <c r="BE23" s="16">
        <v>22970</v>
      </c>
      <c r="BF23" s="16">
        <v>23618</v>
      </c>
      <c r="BG23" s="16">
        <v>24300</v>
      </c>
      <c r="BH23" s="16">
        <v>25042</v>
      </c>
      <c r="BI23" s="16">
        <v>25983</v>
      </c>
      <c r="BJ23" s="16">
        <v>26954</v>
      </c>
      <c r="BK23" s="16">
        <v>27988</v>
      </c>
    </row>
    <row r="24" spans="1:63" x14ac:dyDescent="0.35">
      <c r="A24" s="16" t="s">
        <v>632</v>
      </c>
      <c r="B24" s="16" t="s">
        <v>89</v>
      </c>
      <c r="C24" s="16" t="s">
        <v>625</v>
      </c>
      <c r="D24" s="16" t="s">
        <v>626</v>
      </c>
      <c r="E24" s="16">
        <v>111050</v>
      </c>
      <c r="F24" s="16">
        <v>116294</v>
      </c>
      <c r="G24" s="16">
        <v>122272</v>
      </c>
      <c r="H24" s="16">
        <v>128706</v>
      </c>
      <c r="I24" s="16">
        <v>135166</v>
      </c>
      <c r="J24" s="16">
        <v>141422</v>
      </c>
      <c r="K24" s="16">
        <v>147564</v>
      </c>
      <c r="L24" s="16">
        <v>153122</v>
      </c>
      <c r="M24" s="16">
        <v>158340</v>
      </c>
      <c r="N24" s="16">
        <v>163594</v>
      </c>
      <c r="O24" s="16">
        <v>169188</v>
      </c>
      <c r="P24" s="16">
        <v>178411</v>
      </c>
      <c r="Q24" s="16">
        <v>187517</v>
      </c>
      <c r="R24" s="16">
        <v>196149</v>
      </c>
      <c r="S24" s="16">
        <v>203937</v>
      </c>
      <c r="T24" s="16">
        <v>210662</v>
      </c>
      <c r="U24" s="16">
        <v>218902</v>
      </c>
      <c r="V24" s="16">
        <v>226753</v>
      </c>
      <c r="W24" s="16">
        <v>233737</v>
      </c>
      <c r="X24" s="16">
        <v>239000</v>
      </c>
      <c r="Y24" s="16">
        <v>242162</v>
      </c>
      <c r="Z24" s="16">
        <v>242870</v>
      </c>
      <c r="AA24" s="16">
        <v>241540</v>
      </c>
      <c r="AB24" s="16">
        <v>239494</v>
      </c>
      <c r="AC24" s="16">
        <v>238549</v>
      </c>
      <c r="AD24" s="16">
        <v>239751</v>
      </c>
      <c r="AE24" s="16">
        <v>247200</v>
      </c>
      <c r="AF24" s="16">
        <v>257050</v>
      </c>
      <c r="AG24" s="16">
        <v>268759</v>
      </c>
      <c r="AH24" s="16">
        <v>281332</v>
      </c>
      <c r="AI24" s="16">
        <v>293911</v>
      </c>
      <c r="AJ24" s="16">
        <v>307950</v>
      </c>
      <c r="AK24" s="16">
        <v>319974</v>
      </c>
      <c r="AL24" s="16">
        <v>330569</v>
      </c>
      <c r="AM24" s="16">
        <v>341135</v>
      </c>
      <c r="AN24" s="16">
        <v>353009</v>
      </c>
      <c r="AO24" s="16">
        <v>361282</v>
      </c>
      <c r="AP24" s="16">
        <v>371087</v>
      </c>
      <c r="AQ24" s="16">
        <v>382742</v>
      </c>
      <c r="AR24" s="16">
        <v>396399</v>
      </c>
      <c r="AS24" s="16">
        <v>411706</v>
      </c>
      <c r="AT24" s="16">
        <v>432080</v>
      </c>
      <c r="AU24" s="16">
        <v>454933</v>
      </c>
      <c r="AV24" s="16">
        <v>477694</v>
      </c>
      <c r="AW24" s="16">
        <v>496419</v>
      </c>
      <c r="AX24" s="16">
        <v>508934</v>
      </c>
      <c r="AY24" s="16">
        <v>518111</v>
      </c>
      <c r="AZ24" s="16">
        <v>520597</v>
      </c>
      <c r="BA24" s="16">
        <v>518985</v>
      </c>
      <c r="BB24" s="16">
        <v>517177</v>
      </c>
      <c r="BC24" s="16">
        <v>517270</v>
      </c>
      <c r="BD24" s="16">
        <v>513079</v>
      </c>
      <c r="BE24" s="16">
        <v>508937</v>
      </c>
      <c r="BF24" s="16">
        <v>504215</v>
      </c>
      <c r="BG24" s="16">
        <v>499495</v>
      </c>
      <c r="BH24" s="16">
        <v>496591</v>
      </c>
      <c r="BI24" s="16">
        <v>510596</v>
      </c>
      <c r="BJ24" s="16">
        <v>527857</v>
      </c>
      <c r="BK24" s="16">
        <v>547462</v>
      </c>
    </row>
    <row r="25" spans="1:63" x14ac:dyDescent="0.35">
      <c r="A25" s="16" t="s">
        <v>298</v>
      </c>
      <c r="B25" s="16" t="s">
        <v>82</v>
      </c>
      <c r="C25" s="16" t="s">
        <v>625</v>
      </c>
      <c r="D25" s="16" t="s">
        <v>626</v>
      </c>
      <c r="E25" s="16">
        <v>684346</v>
      </c>
      <c r="F25" s="16">
        <v>686231</v>
      </c>
      <c r="G25" s="16">
        <v>688409</v>
      </c>
      <c r="H25" s="16">
        <v>691805</v>
      </c>
      <c r="I25" s="16">
        <v>697609</v>
      </c>
      <c r="J25" s="16">
        <v>706469</v>
      </c>
      <c r="K25" s="16">
        <v>725188</v>
      </c>
      <c r="L25" s="16">
        <v>746812</v>
      </c>
      <c r="M25" s="16">
        <v>770180</v>
      </c>
      <c r="N25" s="16">
        <v>793405</v>
      </c>
      <c r="O25" s="16">
        <v>815051</v>
      </c>
      <c r="P25" s="16">
        <v>841985</v>
      </c>
      <c r="Q25" s="16">
        <v>865973</v>
      </c>
      <c r="R25" s="16">
        <v>888758</v>
      </c>
      <c r="S25" s="16">
        <v>912328</v>
      </c>
      <c r="T25" s="16">
        <v>937070</v>
      </c>
      <c r="U25" s="16">
        <v>961443</v>
      </c>
      <c r="V25" s="16">
        <v>988387</v>
      </c>
      <c r="W25" s="16">
        <v>1013918</v>
      </c>
      <c r="X25" s="16">
        <v>1030715</v>
      </c>
      <c r="Y25" s="16">
        <v>1036684</v>
      </c>
      <c r="Z25" s="16">
        <v>1034783</v>
      </c>
      <c r="AA25" s="16">
        <v>1023078</v>
      </c>
      <c r="AB25" s="16">
        <v>1007525</v>
      </c>
      <c r="AC25" s="16">
        <v>996385</v>
      </c>
      <c r="AD25" s="16">
        <v>994320</v>
      </c>
      <c r="AE25" s="16">
        <v>1003166</v>
      </c>
      <c r="AF25" s="16">
        <v>1018573</v>
      </c>
      <c r="AG25" s="16">
        <v>1036211</v>
      </c>
      <c r="AH25" s="16">
        <v>1059583</v>
      </c>
      <c r="AI25" s="16">
        <v>1087347</v>
      </c>
      <c r="AJ25" s="16">
        <v>1122578</v>
      </c>
      <c r="AK25" s="16">
        <v>1164551</v>
      </c>
      <c r="AL25" s="16">
        <v>1207812</v>
      </c>
      <c r="AM25" s="16">
        <v>1242490</v>
      </c>
      <c r="AN25" s="16">
        <v>1266996</v>
      </c>
      <c r="AO25" s="16">
        <v>1294274</v>
      </c>
      <c r="AP25" s="16">
        <v>1310142</v>
      </c>
      <c r="AQ25" s="16">
        <v>1319525</v>
      </c>
      <c r="AR25" s="16">
        <v>1330512</v>
      </c>
      <c r="AS25" s="16">
        <v>1345147</v>
      </c>
      <c r="AT25" s="16">
        <v>1370047</v>
      </c>
      <c r="AU25" s="16">
        <v>1396164</v>
      </c>
      <c r="AV25" s="16">
        <v>1418420</v>
      </c>
      <c r="AW25" s="16">
        <v>1428959</v>
      </c>
      <c r="AX25" s="16">
        <v>1422996</v>
      </c>
      <c r="AY25" s="16">
        <v>1413833</v>
      </c>
      <c r="AZ25" s="16">
        <v>1393167</v>
      </c>
      <c r="BA25" s="16">
        <v>1366377</v>
      </c>
      <c r="BB25" s="16">
        <v>1342329</v>
      </c>
      <c r="BC25" s="16">
        <v>1325279</v>
      </c>
      <c r="BD25" s="16">
        <v>1322070</v>
      </c>
      <c r="BE25" s="16">
        <v>1325351</v>
      </c>
      <c r="BF25" s="16">
        <v>1334043</v>
      </c>
      <c r="BG25" s="16">
        <v>1345662</v>
      </c>
      <c r="BH25" s="16">
        <v>1359180</v>
      </c>
      <c r="BI25" s="16">
        <v>1369717</v>
      </c>
      <c r="BJ25" s="16">
        <v>1384384</v>
      </c>
      <c r="BK25" s="16">
        <v>1408120</v>
      </c>
    </row>
    <row r="26" spans="1:63" x14ac:dyDescent="0.35">
      <c r="A26" s="16" t="s">
        <v>300</v>
      </c>
      <c r="B26" s="16" t="s">
        <v>84</v>
      </c>
      <c r="C26" s="16" t="s">
        <v>625</v>
      </c>
      <c r="D26" s="16" t="s">
        <v>626</v>
      </c>
      <c r="E26" s="16">
        <v>3819</v>
      </c>
      <c r="F26" s="16">
        <v>3958</v>
      </c>
      <c r="G26" s="16">
        <v>4097</v>
      </c>
      <c r="H26" s="16">
        <v>4241</v>
      </c>
      <c r="I26" s="16">
        <v>4376</v>
      </c>
      <c r="J26" s="16">
        <v>4509</v>
      </c>
      <c r="K26" s="16">
        <v>4672</v>
      </c>
      <c r="L26" s="16">
        <v>4824</v>
      </c>
      <c r="M26" s="16">
        <v>4971</v>
      </c>
      <c r="N26" s="16">
        <v>5107</v>
      </c>
      <c r="O26" s="16">
        <v>5245</v>
      </c>
      <c r="P26" s="16">
        <v>5432</v>
      </c>
      <c r="Q26" s="16">
        <v>5596</v>
      </c>
      <c r="R26" s="16">
        <v>5758</v>
      </c>
      <c r="S26" s="16">
        <v>5916</v>
      </c>
      <c r="T26" s="16">
        <v>6080</v>
      </c>
      <c r="U26" s="16">
        <v>6188</v>
      </c>
      <c r="V26" s="16">
        <v>6289</v>
      </c>
      <c r="W26" s="16">
        <v>6375</v>
      </c>
      <c r="X26" s="16">
        <v>6439</v>
      </c>
      <c r="Y26" s="16">
        <v>6474</v>
      </c>
      <c r="Z26" s="16">
        <v>6583</v>
      </c>
      <c r="AA26" s="16">
        <v>6679</v>
      </c>
      <c r="AB26" s="16">
        <v>6755</v>
      </c>
      <c r="AC26" s="16">
        <v>6830</v>
      </c>
      <c r="AD26" s="16">
        <v>6898</v>
      </c>
      <c r="AE26" s="16">
        <v>7032</v>
      </c>
      <c r="AF26" s="16">
        <v>7181</v>
      </c>
      <c r="AG26" s="16">
        <v>7359</v>
      </c>
      <c r="AH26" s="16">
        <v>7544</v>
      </c>
      <c r="AI26" s="16">
        <v>7746</v>
      </c>
      <c r="AJ26" s="16">
        <v>8013</v>
      </c>
      <c r="AK26" s="16">
        <v>8300</v>
      </c>
      <c r="AL26" s="16">
        <v>8624</v>
      </c>
      <c r="AM26" s="16">
        <v>8984</v>
      </c>
      <c r="AN26" s="16">
        <v>9368</v>
      </c>
      <c r="AO26" s="16">
        <v>9389</v>
      </c>
      <c r="AP26" s="16">
        <v>9426</v>
      </c>
      <c r="AQ26" s="16">
        <v>9490</v>
      </c>
      <c r="AR26" s="16">
        <v>9574</v>
      </c>
      <c r="AS26" s="16">
        <v>9664</v>
      </c>
      <c r="AT26" s="16">
        <v>9768</v>
      </c>
      <c r="AU26" s="16">
        <v>9840</v>
      </c>
      <c r="AV26" s="16">
        <v>9877</v>
      </c>
      <c r="AW26" s="16">
        <v>9890</v>
      </c>
      <c r="AX26" s="16">
        <v>9866</v>
      </c>
      <c r="AY26" s="16">
        <v>10395</v>
      </c>
      <c r="AZ26" s="16">
        <v>10970</v>
      </c>
      <c r="BA26" s="16">
        <v>11602</v>
      </c>
      <c r="BB26" s="16">
        <v>12324</v>
      </c>
      <c r="BC26" s="16">
        <v>13153</v>
      </c>
      <c r="BD26" s="16">
        <v>13633</v>
      </c>
      <c r="BE26" s="16">
        <v>14147</v>
      </c>
      <c r="BF26" s="16">
        <v>14692</v>
      </c>
      <c r="BG26" s="16">
        <v>15290</v>
      </c>
      <c r="BH26" s="16">
        <v>15942</v>
      </c>
      <c r="BI26" s="16">
        <v>16617</v>
      </c>
      <c r="BJ26" s="16">
        <v>17345</v>
      </c>
      <c r="BK26" s="16">
        <v>18144</v>
      </c>
    </row>
    <row r="27" spans="1:63" x14ac:dyDescent="0.35">
      <c r="A27" s="16" t="s">
        <v>302</v>
      </c>
      <c r="B27" s="16" t="s">
        <v>86</v>
      </c>
      <c r="C27" s="16" t="s">
        <v>625</v>
      </c>
      <c r="D27" s="16" t="s">
        <v>626</v>
      </c>
    </row>
    <row r="28" spans="1:63" x14ac:dyDescent="0.35">
      <c r="A28" s="16" t="s">
        <v>304</v>
      </c>
      <c r="B28" s="16" t="s">
        <v>88</v>
      </c>
      <c r="C28" s="16" t="s">
        <v>625</v>
      </c>
      <c r="D28" s="16" t="s">
        <v>626</v>
      </c>
      <c r="E28" s="16">
        <v>165769</v>
      </c>
      <c r="F28" s="16">
        <v>166680</v>
      </c>
      <c r="G28" s="16">
        <v>167042</v>
      </c>
      <c r="H28" s="16">
        <v>167017</v>
      </c>
      <c r="I28" s="16">
        <v>166782</v>
      </c>
      <c r="J28" s="16">
        <v>166455</v>
      </c>
      <c r="K28" s="16">
        <v>168571</v>
      </c>
      <c r="L28" s="16">
        <v>170598</v>
      </c>
      <c r="M28" s="16">
        <v>172573</v>
      </c>
      <c r="N28" s="16">
        <v>174530</v>
      </c>
      <c r="O28" s="16">
        <v>176509</v>
      </c>
      <c r="P28" s="16">
        <v>180681</v>
      </c>
      <c r="Q28" s="16">
        <v>184805</v>
      </c>
      <c r="R28" s="16">
        <v>188926</v>
      </c>
      <c r="S28" s="16">
        <v>193118</v>
      </c>
      <c r="T28" s="16">
        <v>197427</v>
      </c>
      <c r="U28" s="16">
        <v>203807</v>
      </c>
      <c r="V28" s="16">
        <v>210325</v>
      </c>
      <c r="W28" s="16">
        <v>216787</v>
      </c>
      <c r="X28" s="16">
        <v>222925</v>
      </c>
      <c r="Y28" s="16">
        <v>228596</v>
      </c>
      <c r="Z28" s="16">
        <v>236827</v>
      </c>
      <c r="AA28" s="16">
        <v>245024</v>
      </c>
      <c r="AB28" s="16">
        <v>253390</v>
      </c>
      <c r="AC28" s="16">
        <v>262165</v>
      </c>
      <c r="AD28" s="16">
        <v>271494</v>
      </c>
      <c r="AE28" s="16">
        <v>280134</v>
      </c>
      <c r="AF28" s="16">
        <v>288937</v>
      </c>
      <c r="AG28" s="16">
        <v>298144</v>
      </c>
      <c r="AH28" s="16">
        <v>308066</v>
      </c>
      <c r="AI28" s="16">
        <v>318870</v>
      </c>
      <c r="AJ28" s="16">
        <v>329548</v>
      </c>
      <c r="AK28" s="16">
        <v>340901</v>
      </c>
      <c r="AL28" s="16">
        <v>352632</v>
      </c>
      <c r="AM28" s="16">
        <v>364288</v>
      </c>
      <c r="AN28" s="16">
        <v>375630</v>
      </c>
      <c r="AO28" s="16">
        <v>388856</v>
      </c>
      <c r="AP28" s="16">
        <v>401985</v>
      </c>
      <c r="AQ28" s="16">
        <v>415084</v>
      </c>
      <c r="AR28" s="16">
        <v>428228</v>
      </c>
      <c r="AS28" s="16">
        <v>441513</v>
      </c>
      <c r="AT28" s="16">
        <v>455714</v>
      </c>
      <c r="AU28" s="16">
        <v>470014</v>
      </c>
      <c r="AV28" s="16">
        <v>484829</v>
      </c>
      <c r="AW28" s="16">
        <v>500665</v>
      </c>
      <c r="AX28" s="16">
        <v>517863</v>
      </c>
      <c r="AY28" s="16">
        <v>535262</v>
      </c>
      <c r="AZ28" s="16">
        <v>553758</v>
      </c>
      <c r="BA28" s="16">
        <v>573262</v>
      </c>
      <c r="BB28" s="16">
        <v>593595</v>
      </c>
      <c r="BC28" s="16">
        <v>614689</v>
      </c>
      <c r="BD28" s="16">
        <v>637569</v>
      </c>
      <c r="BE28" s="16">
        <v>660866</v>
      </c>
      <c r="BF28" s="16">
        <v>684685</v>
      </c>
      <c r="BG28" s="16">
        <v>709149</v>
      </c>
      <c r="BH28" s="16">
        <v>734374</v>
      </c>
      <c r="BI28" s="16">
        <v>761264</v>
      </c>
      <c r="BJ28" s="16">
        <v>788635</v>
      </c>
      <c r="BK28" s="16">
        <v>816512</v>
      </c>
    </row>
    <row r="29" spans="1:63" x14ac:dyDescent="0.35">
      <c r="A29" s="16" t="s">
        <v>306</v>
      </c>
      <c r="B29" s="16" t="s">
        <v>91</v>
      </c>
      <c r="C29" s="16" t="s">
        <v>625</v>
      </c>
      <c r="D29" s="16" t="s">
        <v>626</v>
      </c>
      <c r="E29" s="16">
        <v>2274016</v>
      </c>
      <c r="F29" s="16">
        <v>2375110</v>
      </c>
      <c r="G29" s="16">
        <v>2479626</v>
      </c>
      <c r="H29" s="16">
        <v>2584474</v>
      </c>
      <c r="I29" s="16">
        <v>2685354</v>
      </c>
      <c r="J29" s="16">
        <v>2780334</v>
      </c>
      <c r="K29" s="16">
        <v>2879334</v>
      </c>
      <c r="L29" s="16">
        <v>2974485</v>
      </c>
      <c r="M29" s="16">
        <v>3068523</v>
      </c>
      <c r="N29" s="16">
        <v>3165050</v>
      </c>
      <c r="O29" s="16">
        <v>3266681</v>
      </c>
      <c r="P29" s="16">
        <v>3388608</v>
      </c>
      <c r="Q29" s="16">
        <v>3511604</v>
      </c>
      <c r="R29" s="16">
        <v>3636475</v>
      </c>
      <c r="S29" s="16">
        <v>3763905</v>
      </c>
      <c r="T29" s="16">
        <v>3894175</v>
      </c>
      <c r="U29" s="16">
        <v>4042747</v>
      </c>
      <c r="V29" s="16">
        <v>4190662</v>
      </c>
      <c r="W29" s="16">
        <v>4337413</v>
      </c>
      <c r="X29" s="16">
        <v>4481392</v>
      </c>
      <c r="Y29" s="16">
        <v>4622119</v>
      </c>
      <c r="Z29" s="16">
        <v>4774427</v>
      </c>
      <c r="AA29" s="16">
        <v>4922578</v>
      </c>
      <c r="AB29" s="16">
        <v>5068953</v>
      </c>
      <c r="AC29" s="16">
        <v>5217391</v>
      </c>
      <c r="AD29" s="16">
        <v>5371564</v>
      </c>
      <c r="AE29" s="16">
        <v>5556044</v>
      </c>
      <c r="AF29" s="16">
        <v>5743088</v>
      </c>
      <c r="AG29" s="16">
        <v>5935230</v>
      </c>
      <c r="AH29" s="16">
        <v>6136539</v>
      </c>
      <c r="AI29" s="16">
        <v>6350158</v>
      </c>
      <c r="AJ29" s="16">
        <v>6621851</v>
      </c>
      <c r="AK29" s="16">
        <v>6899681</v>
      </c>
      <c r="AL29" s="16">
        <v>7178458</v>
      </c>
      <c r="AM29" s="16">
        <v>7450408</v>
      </c>
      <c r="AN29" s="16">
        <v>7712265</v>
      </c>
      <c r="AO29" s="16">
        <v>8001762</v>
      </c>
      <c r="AP29" s="16">
        <v>8279757</v>
      </c>
      <c r="AQ29" s="16">
        <v>8558083</v>
      </c>
      <c r="AR29" s="16">
        <v>8853204</v>
      </c>
      <c r="AS29" s="16">
        <v>9175089</v>
      </c>
      <c r="AT29" s="16">
        <v>9545668</v>
      </c>
      <c r="AU29" s="16">
        <v>9945711</v>
      </c>
      <c r="AV29" s="16">
        <v>10362428</v>
      </c>
      <c r="AW29" s="16">
        <v>10776051</v>
      </c>
      <c r="AX29" s="16">
        <v>11177826</v>
      </c>
      <c r="AY29" s="16">
        <v>11600894</v>
      </c>
      <c r="AZ29" s="16">
        <v>12011084</v>
      </c>
      <c r="BA29" s="16">
        <v>12425104</v>
      </c>
      <c r="BB29" s="16">
        <v>12866239</v>
      </c>
      <c r="BC29" s="16">
        <v>13349254</v>
      </c>
      <c r="BD29" s="16">
        <v>13887044</v>
      </c>
      <c r="BE29" s="16">
        <v>14453961</v>
      </c>
      <c r="BF29" s="16">
        <v>15055724</v>
      </c>
      <c r="BG29" s="16">
        <v>15697744</v>
      </c>
      <c r="BH29" s="16">
        <v>16384412</v>
      </c>
      <c r="BI29" s="16">
        <v>17115012</v>
      </c>
      <c r="BJ29" s="16">
        <v>17885124</v>
      </c>
      <c r="BK29" s="16">
        <v>18690609</v>
      </c>
    </row>
    <row r="30" spans="1:63" x14ac:dyDescent="0.35">
      <c r="A30" s="16" t="s">
        <v>297</v>
      </c>
      <c r="B30" s="16" t="s">
        <v>81</v>
      </c>
      <c r="C30" s="16" t="s">
        <v>625</v>
      </c>
      <c r="D30" s="16" t="s">
        <v>626</v>
      </c>
      <c r="E30" s="16">
        <v>15771</v>
      </c>
      <c r="F30" s="16">
        <v>16013</v>
      </c>
      <c r="G30" s="16">
        <v>16211</v>
      </c>
      <c r="H30" s="16">
        <v>16404</v>
      </c>
      <c r="I30" s="16">
        <v>16643</v>
      </c>
      <c r="J30" s="16">
        <v>16973</v>
      </c>
      <c r="K30" s="16">
        <v>17434</v>
      </c>
      <c r="L30" s="16">
        <v>17991</v>
      </c>
      <c r="M30" s="16">
        <v>18606</v>
      </c>
      <c r="N30" s="16">
        <v>19208</v>
      </c>
      <c r="O30" s="16">
        <v>19787</v>
      </c>
      <c r="P30" s="16">
        <v>20419</v>
      </c>
      <c r="Q30" s="16">
        <v>21188</v>
      </c>
      <c r="R30" s="16">
        <v>22164</v>
      </c>
      <c r="S30" s="16">
        <v>23319</v>
      </c>
      <c r="T30" s="16">
        <v>24511</v>
      </c>
      <c r="U30" s="16">
        <v>25075</v>
      </c>
      <c r="V30" s="16">
        <v>25540</v>
      </c>
      <c r="W30" s="16">
        <v>25976</v>
      </c>
      <c r="X30" s="16">
        <v>26385</v>
      </c>
      <c r="Y30" s="16">
        <v>26763</v>
      </c>
      <c r="Z30" s="16">
        <v>27028</v>
      </c>
      <c r="AA30" s="16">
        <v>27113</v>
      </c>
      <c r="AB30" s="16">
        <v>27072</v>
      </c>
      <c r="AC30" s="16">
        <v>26970</v>
      </c>
      <c r="AD30" s="16">
        <v>26825</v>
      </c>
      <c r="AE30" s="16">
        <v>26836</v>
      </c>
      <c r="AF30" s="16">
        <v>26827</v>
      </c>
      <c r="AG30" s="16">
        <v>26813</v>
      </c>
      <c r="AH30" s="16">
        <v>26812</v>
      </c>
      <c r="AI30" s="16">
        <v>26836</v>
      </c>
      <c r="AJ30" s="16">
        <v>27280</v>
      </c>
      <c r="AK30" s="16">
        <v>27772</v>
      </c>
      <c r="AL30" s="16">
        <v>28285</v>
      </c>
      <c r="AM30" s="16">
        <v>28791</v>
      </c>
      <c r="AN30" s="16">
        <v>29289</v>
      </c>
      <c r="AO30" s="16">
        <v>29918</v>
      </c>
      <c r="AP30" s="16">
        <v>30562</v>
      </c>
      <c r="AQ30" s="16">
        <v>31253</v>
      </c>
      <c r="AR30" s="16">
        <v>31991</v>
      </c>
      <c r="AS30" s="16">
        <v>32786</v>
      </c>
      <c r="AT30" s="16">
        <v>33139</v>
      </c>
      <c r="AU30" s="16">
        <v>33462</v>
      </c>
      <c r="AV30" s="16">
        <v>33773</v>
      </c>
      <c r="AW30" s="16">
        <v>34079</v>
      </c>
      <c r="AX30" s="16">
        <v>34403</v>
      </c>
      <c r="AY30" s="16">
        <v>34847</v>
      </c>
      <c r="AZ30" s="16">
        <v>35314</v>
      </c>
      <c r="BA30" s="16">
        <v>35866</v>
      </c>
      <c r="BB30" s="16">
        <v>36539</v>
      </c>
      <c r="BC30" s="16">
        <v>37385</v>
      </c>
      <c r="BD30" s="16">
        <v>38104</v>
      </c>
      <c r="BE30" s="16">
        <v>38920</v>
      </c>
      <c r="BF30" s="16">
        <v>39836</v>
      </c>
      <c r="BG30" s="16">
        <v>40837</v>
      </c>
      <c r="BH30" s="16">
        <v>41902</v>
      </c>
      <c r="BI30" s="16">
        <v>42989</v>
      </c>
      <c r="BJ30" s="16">
        <v>44111</v>
      </c>
      <c r="BK30" s="16">
        <v>45297</v>
      </c>
    </row>
    <row r="31" spans="1:63" x14ac:dyDescent="0.35">
      <c r="A31" s="16" t="s">
        <v>633</v>
      </c>
      <c r="B31" s="16" t="s">
        <v>93</v>
      </c>
      <c r="C31" s="16" t="s">
        <v>625</v>
      </c>
      <c r="D31" s="16" t="s">
        <v>626</v>
      </c>
      <c r="E31" s="16">
        <v>3169</v>
      </c>
      <c r="F31" s="16">
        <v>3297</v>
      </c>
      <c r="G31" s="16">
        <v>3408</v>
      </c>
      <c r="H31" s="16">
        <v>3519</v>
      </c>
      <c r="I31" s="16">
        <v>3638</v>
      </c>
      <c r="J31" s="16">
        <v>3777</v>
      </c>
      <c r="K31" s="16">
        <v>3895</v>
      </c>
      <c r="L31" s="16">
        <v>4033</v>
      </c>
      <c r="M31" s="16">
        <v>4195</v>
      </c>
      <c r="N31" s="16">
        <v>4377</v>
      </c>
      <c r="O31" s="16">
        <v>4569</v>
      </c>
      <c r="P31" s="16">
        <v>4772</v>
      </c>
      <c r="Q31" s="16">
        <v>4966</v>
      </c>
      <c r="R31" s="16">
        <v>5170</v>
      </c>
      <c r="S31" s="16">
        <v>5393</v>
      </c>
      <c r="T31" s="16">
        <v>5638</v>
      </c>
      <c r="U31" s="16">
        <v>5709</v>
      </c>
      <c r="V31" s="16">
        <v>5743</v>
      </c>
      <c r="W31" s="16">
        <v>5727</v>
      </c>
      <c r="X31" s="16">
        <v>5644</v>
      </c>
      <c r="Y31" s="16">
        <v>5468</v>
      </c>
      <c r="Z31" s="16">
        <v>5642</v>
      </c>
      <c r="AA31" s="16">
        <v>5802</v>
      </c>
      <c r="AB31" s="16">
        <v>5946</v>
      </c>
      <c r="AC31" s="16">
        <v>6088</v>
      </c>
      <c r="AD31" s="16">
        <v>6255</v>
      </c>
      <c r="AE31" s="16">
        <v>6394</v>
      </c>
      <c r="AF31" s="16">
        <v>6524</v>
      </c>
      <c r="AG31" s="16">
        <v>6639</v>
      </c>
      <c r="AH31" s="16">
        <v>6720</v>
      </c>
      <c r="AI31" s="16">
        <v>6756</v>
      </c>
      <c r="AJ31" s="16">
        <v>6929</v>
      </c>
      <c r="AK31" s="16">
        <v>7105</v>
      </c>
      <c r="AL31" s="16">
        <v>7297</v>
      </c>
      <c r="AM31" s="16">
        <v>7522</v>
      </c>
      <c r="AN31" s="16">
        <v>7790</v>
      </c>
      <c r="AO31" s="16">
        <v>7814</v>
      </c>
      <c r="AP31" s="16">
        <v>7835</v>
      </c>
      <c r="AQ31" s="16">
        <v>7869</v>
      </c>
      <c r="AR31" s="16">
        <v>7888</v>
      </c>
      <c r="AS31" s="16">
        <v>7890</v>
      </c>
      <c r="AT31" s="16">
        <v>8471</v>
      </c>
      <c r="AU31" s="16">
        <v>9039</v>
      </c>
      <c r="AV31" s="16">
        <v>9596</v>
      </c>
      <c r="AW31" s="16">
        <v>10164</v>
      </c>
      <c r="AX31" s="16">
        <v>10782</v>
      </c>
      <c r="AY31" s="16">
        <v>11399</v>
      </c>
      <c r="AZ31" s="16">
        <v>11966</v>
      </c>
      <c r="BA31" s="16">
        <v>12451</v>
      </c>
      <c r="BB31" s="16">
        <v>12847</v>
      </c>
      <c r="BC31" s="16">
        <v>13174</v>
      </c>
      <c r="BD31" s="16">
        <v>13717</v>
      </c>
      <c r="BE31" s="16">
        <v>14333</v>
      </c>
      <c r="BF31" s="16">
        <v>15037</v>
      </c>
      <c r="BG31" s="16">
        <v>15883</v>
      </c>
      <c r="BH31" s="16">
        <v>16903</v>
      </c>
      <c r="BI31" s="16">
        <v>18054</v>
      </c>
      <c r="BJ31" s="16">
        <v>19389</v>
      </c>
      <c r="BK31" s="16">
        <v>20904</v>
      </c>
    </row>
    <row r="32" spans="1:63" x14ac:dyDescent="0.35">
      <c r="A32" s="16" t="s">
        <v>303</v>
      </c>
      <c r="B32" s="16" t="s">
        <v>87</v>
      </c>
      <c r="C32" s="16" t="s">
        <v>625</v>
      </c>
      <c r="D32" s="16" t="s">
        <v>626</v>
      </c>
      <c r="E32" s="16">
        <v>5268</v>
      </c>
      <c r="F32" s="16">
        <v>5423</v>
      </c>
      <c r="G32" s="16">
        <v>5576</v>
      </c>
      <c r="H32" s="16">
        <v>5720</v>
      </c>
      <c r="I32" s="16">
        <v>5850</v>
      </c>
      <c r="J32" s="16">
        <v>5968</v>
      </c>
      <c r="K32" s="16">
        <v>6191</v>
      </c>
      <c r="L32" s="16">
        <v>6405</v>
      </c>
      <c r="M32" s="16">
        <v>6608</v>
      </c>
      <c r="N32" s="16">
        <v>6805</v>
      </c>
      <c r="O32" s="16">
        <v>6993</v>
      </c>
      <c r="P32" s="16">
        <v>7270</v>
      </c>
      <c r="Q32" s="16">
        <v>7543</v>
      </c>
      <c r="R32" s="16">
        <v>7812</v>
      </c>
      <c r="S32" s="16">
        <v>8074</v>
      </c>
      <c r="T32" s="16">
        <v>8341</v>
      </c>
      <c r="U32" s="16">
        <v>8694</v>
      </c>
      <c r="V32" s="16">
        <v>9047</v>
      </c>
      <c r="W32" s="16">
        <v>9395</v>
      </c>
      <c r="X32" s="16">
        <v>9739</v>
      </c>
      <c r="Y32" s="16">
        <v>10070</v>
      </c>
      <c r="Z32" s="16">
        <v>10502</v>
      </c>
      <c r="AA32" s="16">
        <v>10916</v>
      </c>
      <c r="AB32" s="16">
        <v>11325</v>
      </c>
      <c r="AC32" s="16">
        <v>11745</v>
      </c>
      <c r="AD32" s="16">
        <v>12187</v>
      </c>
      <c r="AE32" s="16">
        <v>12785</v>
      </c>
      <c r="AF32" s="16">
        <v>13403</v>
      </c>
      <c r="AG32" s="16">
        <v>14008</v>
      </c>
      <c r="AH32" s="16">
        <v>14555</v>
      </c>
      <c r="AI32" s="16">
        <v>15017</v>
      </c>
      <c r="AJ32" s="16">
        <v>15777</v>
      </c>
      <c r="AK32" s="16">
        <v>16454</v>
      </c>
      <c r="AL32" s="16">
        <v>17106</v>
      </c>
      <c r="AM32" s="16">
        <v>17808</v>
      </c>
      <c r="AN32" s="16">
        <v>18636</v>
      </c>
      <c r="AO32" s="16">
        <v>19352</v>
      </c>
      <c r="AP32" s="16">
        <v>20199</v>
      </c>
      <c r="AQ32" s="16">
        <v>21147</v>
      </c>
      <c r="AR32" s="16">
        <v>22142</v>
      </c>
      <c r="AS32" s="16">
        <v>23145</v>
      </c>
      <c r="AT32" s="16">
        <v>24231</v>
      </c>
      <c r="AU32" s="16">
        <v>25315</v>
      </c>
      <c r="AV32" s="16">
        <v>26399</v>
      </c>
      <c r="AW32" s="16">
        <v>27492</v>
      </c>
      <c r="AX32" s="16">
        <v>28584</v>
      </c>
      <c r="AY32" s="16">
        <v>29950</v>
      </c>
      <c r="AZ32" s="16">
        <v>31287</v>
      </c>
      <c r="BA32" s="16">
        <v>32605</v>
      </c>
      <c r="BB32" s="16">
        <v>33916</v>
      </c>
      <c r="BC32" s="16">
        <v>35240</v>
      </c>
      <c r="BD32" s="16">
        <v>36561</v>
      </c>
      <c r="BE32" s="16">
        <v>37913</v>
      </c>
      <c r="BF32" s="16">
        <v>39267</v>
      </c>
      <c r="BG32" s="16">
        <v>40570</v>
      </c>
      <c r="BH32" s="16">
        <v>41803</v>
      </c>
      <c r="BI32" s="16">
        <v>43043</v>
      </c>
      <c r="BJ32" s="16">
        <v>44174</v>
      </c>
      <c r="BK32" s="16">
        <v>45286</v>
      </c>
    </row>
    <row r="33" spans="1:63" x14ac:dyDescent="0.35">
      <c r="A33" s="16" t="s">
        <v>305</v>
      </c>
      <c r="B33" s="16" t="s">
        <v>90</v>
      </c>
      <c r="C33" s="16" t="s">
        <v>625</v>
      </c>
      <c r="D33" s="16" t="s">
        <v>626</v>
      </c>
      <c r="E33" s="16">
        <v>21563</v>
      </c>
      <c r="F33" s="16">
        <v>21777</v>
      </c>
      <c r="G33" s="16">
        <v>21868</v>
      </c>
      <c r="H33" s="16">
        <v>21918</v>
      </c>
      <c r="I33" s="16">
        <v>22037</v>
      </c>
      <c r="J33" s="16">
        <v>22267</v>
      </c>
      <c r="K33" s="16">
        <v>22676</v>
      </c>
      <c r="L33" s="16">
        <v>23133</v>
      </c>
      <c r="M33" s="16">
        <v>23602</v>
      </c>
      <c r="N33" s="16">
        <v>24027</v>
      </c>
      <c r="O33" s="16">
        <v>24382</v>
      </c>
      <c r="P33" s="16">
        <v>24783</v>
      </c>
      <c r="Q33" s="16">
        <v>25178</v>
      </c>
      <c r="R33" s="16">
        <v>25555</v>
      </c>
      <c r="S33" s="16">
        <v>25890</v>
      </c>
      <c r="T33" s="16">
        <v>26161</v>
      </c>
      <c r="U33" s="16">
        <v>26742</v>
      </c>
      <c r="V33" s="16">
        <v>27435</v>
      </c>
      <c r="W33" s="16">
        <v>28275</v>
      </c>
      <c r="X33" s="16">
        <v>29269</v>
      </c>
      <c r="Y33" s="16">
        <v>30394</v>
      </c>
      <c r="Z33" s="16">
        <v>30895</v>
      </c>
      <c r="AA33" s="16">
        <v>31243</v>
      </c>
      <c r="AB33" s="16">
        <v>31571</v>
      </c>
      <c r="AC33" s="16">
        <v>32075</v>
      </c>
      <c r="AD33" s="16">
        <v>32844</v>
      </c>
      <c r="AE33" s="16">
        <v>34095</v>
      </c>
      <c r="AF33" s="16">
        <v>35815</v>
      </c>
      <c r="AG33" s="16">
        <v>37885</v>
      </c>
      <c r="AH33" s="16">
        <v>40081</v>
      </c>
      <c r="AI33" s="16">
        <v>42272</v>
      </c>
      <c r="AJ33" s="16">
        <v>43787</v>
      </c>
      <c r="AK33" s="16">
        <v>45021</v>
      </c>
      <c r="AL33" s="16">
        <v>46062</v>
      </c>
      <c r="AM33" s="16">
        <v>46998</v>
      </c>
      <c r="AN33" s="16">
        <v>47826</v>
      </c>
      <c r="AO33" s="16">
        <v>48878</v>
      </c>
      <c r="AP33" s="16">
        <v>49932</v>
      </c>
      <c r="AQ33" s="16">
        <v>51069</v>
      </c>
      <c r="AR33" s="16">
        <v>52275</v>
      </c>
      <c r="AS33" s="16">
        <v>53481</v>
      </c>
      <c r="AT33" s="16">
        <v>54251</v>
      </c>
      <c r="AU33" s="16">
        <v>54730</v>
      </c>
      <c r="AV33" s="16">
        <v>55120</v>
      </c>
      <c r="AW33" s="16">
        <v>55687</v>
      </c>
      <c r="AX33" s="16">
        <v>56586</v>
      </c>
      <c r="AY33" s="16">
        <v>58285</v>
      </c>
      <c r="AZ33" s="16">
        <v>60301</v>
      </c>
      <c r="BA33" s="16">
        <v>62416</v>
      </c>
      <c r="BB33" s="16">
        <v>64335</v>
      </c>
      <c r="BC33" s="16">
        <v>65909</v>
      </c>
      <c r="BD33" s="16">
        <v>68991</v>
      </c>
      <c r="BE33" s="16">
        <v>71812</v>
      </c>
      <c r="BF33" s="16">
        <v>74601</v>
      </c>
      <c r="BG33" s="16">
        <v>77713</v>
      </c>
      <c r="BH33" s="16">
        <v>81363</v>
      </c>
      <c r="BI33" s="16">
        <v>85471</v>
      </c>
      <c r="BJ33" s="16">
        <v>90120</v>
      </c>
      <c r="BK33" s="16">
        <v>95211</v>
      </c>
    </row>
    <row r="34" spans="1:63" x14ac:dyDescent="0.35">
      <c r="A34" s="16" t="s">
        <v>634</v>
      </c>
      <c r="B34" s="16" t="s">
        <v>102</v>
      </c>
      <c r="C34" s="16" t="s">
        <v>625</v>
      </c>
      <c r="D34" s="16" t="s">
        <v>626</v>
      </c>
      <c r="E34" s="16">
        <v>75055</v>
      </c>
      <c r="F34" s="16">
        <v>76193</v>
      </c>
      <c r="G34" s="16">
        <v>77340</v>
      </c>
      <c r="H34" s="16">
        <v>78436</v>
      </c>
      <c r="I34" s="16">
        <v>79390</v>
      </c>
      <c r="J34" s="16">
        <v>80164</v>
      </c>
      <c r="K34" s="16">
        <v>81541</v>
      </c>
      <c r="L34" s="16">
        <v>82741</v>
      </c>
      <c r="M34" s="16">
        <v>83743</v>
      </c>
      <c r="N34" s="16">
        <v>84505</v>
      </c>
      <c r="O34" s="16">
        <v>85011</v>
      </c>
      <c r="P34" s="16">
        <v>86417</v>
      </c>
      <c r="Q34" s="16">
        <v>87533</v>
      </c>
      <c r="R34" s="16">
        <v>88433</v>
      </c>
      <c r="S34" s="16">
        <v>89218</v>
      </c>
      <c r="T34" s="16">
        <v>89955</v>
      </c>
      <c r="U34" s="16">
        <v>91361</v>
      </c>
      <c r="V34" s="16">
        <v>92753</v>
      </c>
      <c r="W34" s="16">
        <v>94119</v>
      </c>
      <c r="X34" s="16">
        <v>95438</v>
      </c>
      <c r="Y34" s="16">
        <v>96673</v>
      </c>
      <c r="Z34" s="16">
        <v>98522</v>
      </c>
      <c r="AA34" s="16">
        <v>100234</v>
      </c>
      <c r="AB34" s="16">
        <v>101751</v>
      </c>
      <c r="AC34" s="16">
        <v>103007</v>
      </c>
      <c r="AD34" s="16">
        <v>103976</v>
      </c>
      <c r="AE34" s="16">
        <v>105886</v>
      </c>
      <c r="AF34" s="16">
        <v>107365</v>
      </c>
      <c r="AG34" s="16">
        <v>108565</v>
      </c>
      <c r="AH34" s="16">
        <v>109720</v>
      </c>
      <c r="AI34" s="16">
        <v>110974</v>
      </c>
      <c r="AJ34" s="16">
        <v>113126</v>
      </c>
      <c r="AK34" s="16">
        <v>115345</v>
      </c>
      <c r="AL34" s="16">
        <v>117511</v>
      </c>
      <c r="AM34" s="16">
        <v>119439</v>
      </c>
      <c r="AN34" s="16">
        <v>121008</v>
      </c>
      <c r="AO34" s="16">
        <v>123567</v>
      </c>
      <c r="AP34" s="16">
        <v>125529</v>
      </c>
      <c r="AQ34" s="16">
        <v>126966</v>
      </c>
      <c r="AR34" s="16">
        <v>127950</v>
      </c>
      <c r="AS34" s="16">
        <v>128542</v>
      </c>
      <c r="AT34" s="16">
        <v>130466</v>
      </c>
      <c r="AU34" s="16">
        <v>131857</v>
      </c>
      <c r="AV34" s="16">
        <v>132701</v>
      </c>
      <c r="AW34" s="16">
        <v>132990</v>
      </c>
      <c r="AX34" s="16">
        <v>132716</v>
      </c>
      <c r="AY34" s="16">
        <v>134168</v>
      </c>
      <c r="AZ34" s="16">
        <v>135093</v>
      </c>
      <c r="BA34" s="16">
        <v>135294</v>
      </c>
      <c r="BB34" s="16">
        <v>134516</v>
      </c>
      <c r="BC34" s="16">
        <v>132676</v>
      </c>
      <c r="BD34" s="16">
        <v>132934</v>
      </c>
      <c r="BE34" s="16">
        <v>132144</v>
      </c>
      <c r="BF34" s="16">
        <v>130654</v>
      </c>
      <c r="BG34" s="16">
        <v>128920</v>
      </c>
      <c r="BH34" s="16">
        <v>127202</v>
      </c>
      <c r="BI34" s="16">
        <v>128556</v>
      </c>
      <c r="BJ34" s="16">
        <v>130141</v>
      </c>
      <c r="BK34" s="16">
        <v>131861</v>
      </c>
    </row>
    <row r="35" spans="1:63" x14ac:dyDescent="0.35">
      <c r="A35" s="16" t="s">
        <v>312</v>
      </c>
      <c r="B35" s="16" t="s">
        <v>100</v>
      </c>
      <c r="C35" s="16" t="s">
        <v>625</v>
      </c>
      <c r="D35" s="16" t="s">
        <v>626</v>
      </c>
      <c r="E35" s="16">
        <v>1378771</v>
      </c>
      <c r="F35" s="16">
        <v>1407526</v>
      </c>
      <c r="G35" s="16">
        <v>1434579</v>
      </c>
      <c r="H35" s="16">
        <v>1462751</v>
      </c>
      <c r="I35" s="16">
        <v>1493291</v>
      </c>
      <c r="J35" s="16">
        <v>1525628</v>
      </c>
      <c r="K35" s="16">
        <v>1558956</v>
      </c>
      <c r="L35" s="16">
        <v>1595673</v>
      </c>
      <c r="M35" s="16">
        <v>1633709</v>
      </c>
      <c r="N35" s="16">
        <v>1670704</v>
      </c>
      <c r="O35" s="16">
        <v>1710681</v>
      </c>
      <c r="P35" s="16">
        <v>1782373</v>
      </c>
      <c r="Q35" s="16">
        <v>1821364</v>
      </c>
      <c r="R35" s="16">
        <v>1862488</v>
      </c>
      <c r="S35" s="16">
        <v>1911645</v>
      </c>
      <c r="T35" s="16">
        <v>1968710</v>
      </c>
      <c r="U35" s="16">
        <v>2034883</v>
      </c>
      <c r="V35" s="16">
        <v>2103679</v>
      </c>
      <c r="W35" s="16">
        <v>2171955</v>
      </c>
      <c r="X35" s="16">
        <v>2239330</v>
      </c>
      <c r="Y35" s="16">
        <v>2311306</v>
      </c>
      <c r="Z35" s="16">
        <v>2381672</v>
      </c>
      <c r="AA35" s="16">
        <v>2448291</v>
      </c>
      <c r="AB35" s="16">
        <v>2510573</v>
      </c>
      <c r="AC35" s="16">
        <v>2577069</v>
      </c>
      <c r="AD35" s="16">
        <v>2650597</v>
      </c>
      <c r="AE35" s="16">
        <v>2724136</v>
      </c>
      <c r="AF35" s="16">
        <v>2812700</v>
      </c>
      <c r="AG35" s="16">
        <v>2905527</v>
      </c>
      <c r="AH35" s="16">
        <v>3014902</v>
      </c>
      <c r="AI35" s="16">
        <v>3115950</v>
      </c>
      <c r="AJ35" s="16">
        <v>3200905</v>
      </c>
      <c r="AK35" s="16">
        <v>3279950</v>
      </c>
      <c r="AL35" s="16">
        <v>3354011</v>
      </c>
      <c r="AM35" s="16">
        <v>3428374</v>
      </c>
      <c r="AN35" s="16">
        <v>3503041</v>
      </c>
      <c r="AO35" s="16">
        <v>3575806</v>
      </c>
      <c r="AP35" s="16">
        <v>3649262</v>
      </c>
      <c r="AQ35" s="16">
        <v>3718199</v>
      </c>
      <c r="AR35" s="16">
        <v>3785493</v>
      </c>
      <c r="AS35" s="16">
        <v>3855655</v>
      </c>
      <c r="AT35" s="16">
        <v>3931204</v>
      </c>
      <c r="AU35" s="16">
        <v>4003899</v>
      </c>
      <c r="AV35" s="16">
        <v>4070291</v>
      </c>
      <c r="AW35" s="16">
        <v>4144518</v>
      </c>
      <c r="AX35" s="16">
        <v>4229591</v>
      </c>
      <c r="AY35" s="16">
        <v>4321765</v>
      </c>
      <c r="AZ35" s="16">
        <v>4419182</v>
      </c>
      <c r="BA35" s="16">
        <v>4532226</v>
      </c>
      <c r="BB35" s="16">
        <v>4663632</v>
      </c>
      <c r="BC35" s="16">
        <v>4812933</v>
      </c>
      <c r="BD35" s="16">
        <v>4962451</v>
      </c>
      <c r="BE35" s="16">
        <v>5139058</v>
      </c>
      <c r="BF35" s="16">
        <v>5333257</v>
      </c>
      <c r="BG35" s="16">
        <v>5536520</v>
      </c>
      <c r="BH35" s="16">
        <v>5731614</v>
      </c>
      <c r="BI35" s="16">
        <v>5941820</v>
      </c>
      <c r="BJ35" s="16">
        <v>6154292</v>
      </c>
      <c r="BK35" s="16">
        <v>6385985</v>
      </c>
    </row>
    <row r="36" spans="1:63" x14ac:dyDescent="0.35">
      <c r="A36" s="16" t="s">
        <v>635</v>
      </c>
      <c r="B36" s="16" t="s">
        <v>636</v>
      </c>
      <c r="C36" s="16" t="s">
        <v>625</v>
      </c>
      <c r="D36" s="16" t="s">
        <v>626</v>
      </c>
      <c r="E36" s="16">
        <v>6594545</v>
      </c>
      <c r="F36" s="16">
        <v>6826325</v>
      </c>
      <c r="G36" s="16">
        <v>7076325</v>
      </c>
      <c r="H36" s="16">
        <v>7347635</v>
      </c>
      <c r="I36" s="16">
        <v>7632317</v>
      </c>
      <c r="J36" s="16">
        <v>7911012</v>
      </c>
      <c r="K36" s="16">
        <v>8210457</v>
      </c>
      <c r="L36" s="16">
        <v>8507867</v>
      </c>
      <c r="M36" s="16">
        <v>8794712</v>
      </c>
      <c r="N36" s="16">
        <v>9080933</v>
      </c>
      <c r="O36" s="16">
        <v>9364397</v>
      </c>
      <c r="P36" s="16">
        <v>9655246</v>
      </c>
      <c r="Q36" s="16">
        <v>9969164</v>
      </c>
      <c r="R36" s="16">
        <v>10284626</v>
      </c>
      <c r="S36" s="16">
        <v>10599113</v>
      </c>
      <c r="T36" s="16">
        <v>10910041</v>
      </c>
      <c r="U36" s="16">
        <v>11241147</v>
      </c>
      <c r="V36" s="16">
        <v>11557458</v>
      </c>
      <c r="W36" s="16">
        <v>11813739</v>
      </c>
      <c r="X36" s="16">
        <v>11957926</v>
      </c>
      <c r="Y36" s="16">
        <v>11974790</v>
      </c>
      <c r="Z36" s="16">
        <v>11885825</v>
      </c>
      <c r="AA36" s="16">
        <v>11672068</v>
      </c>
      <c r="AB36" s="16">
        <v>11411162</v>
      </c>
      <c r="AC36" s="16">
        <v>11210711</v>
      </c>
      <c r="AD36" s="16">
        <v>11133983</v>
      </c>
      <c r="AE36" s="16">
        <v>11280130</v>
      </c>
      <c r="AF36" s="16">
        <v>11513942</v>
      </c>
      <c r="AG36" s="16">
        <v>11798382</v>
      </c>
      <c r="AH36" s="16">
        <v>12054996</v>
      </c>
      <c r="AI36" s="16">
        <v>12268353</v>
      </c>
      <c r="AJ36" s="16">
        <v>12535972</v>
      </c>
      <c r="AK36" s="16">
        <v>12776964</v>
      </c>
      <c r="AL36" s="16">
        <v>13035606</v>
      </c>
      <c r="AM36" s="16">
        <v>13285224</v>
      </c>
      <c r="AN36" s="16">
        <v>13500484</v>
      </c>
      <c r="AO36" s="16">
        <v>13784038</v>
      </c>
      <c r="AP36" s="16">
        <v>14039242</v>
      </c>
      <c r="AQ36" s="16">
        <v>14267595</v>
      </c>
      <c r="AR36" s="16">
        <v>14472899</v>
      </c>
      <c r="AS36" s="16">
        <v>14603269</v>
      </c>
      <c r="AT36" s="16">
        <v>14780541</v>
      </c>
      <c r="AU36" s="16">
        <v>14948265</v>
      </c>
      <c r="AV36" s="16">
        <v>15140407</v>
      </c>
      <c r="AW36" s="16">
        <v>15292123</v>
      </c>
      <c r="AX36" s="16">
        <v>15390489</v>
      </c>
      <c r="AY36" s="16">
        <v>15509531</v>
      </c>
      <c r="AZ36" s="16">
        <v>15553249</v>
      </c>
      <c r="BA36" s="16">
        <v>15576983</v>
      </c>
      <c r="BB36" s="16">
        <v>15658222</v>
      </c>
      <c r="BC36" s="16">
        <v>15778141</v>
      </c>
      <c r="BD36" s="16">
        <v>16031512</v>
      </c>
      <c r="BE36" s="16">
        <v>16347762</v>
      </c>
      <c r="BF36" s="16">
        <v>16715810</v>
      </c>
      <c r="BG36" s="16">
        <v>17109764</v>
      </c>
      <c r="BH36" s="16">
        <v>17510764</v>
      </c>
      <c r="BI36" s="16">
        <v>17986892</v>
      </c>
      <c r="BJ36" s="16">
        <v>18456766</v>
      </c>
      <c r="BK36" s="16">
        <v>18923822</v>
      </c>
    </row>
    <row r="37" spans="1:63" x14ac:dyDescent="0.35">
      <c r="A37" s="16" t="s">
        <v>446</v>
      </c>
      <c r="B37" s="16" t="s">
        <v>252</v>
      </c>
      <c r="C37" s="16" t="s">
        <v>625</v>
      </c>
      <c r="D37" s="16" t="s">
        <v>626</v>
      </c>
      <c r="E37" s="16">
        <v>543976</v>
      </c>
      <c r="F37" s="16">
        <v>557674</v>
      </c>
      <c r="G37" s="16">
        <v>574840</v>
      </c>
      <c r="H37" s="16">
        <v>590172</v>
      </c>
      <c r="I37" s="16">
        <v>603042</v>
      </c>
      <c r="J37" s="16">
        <v>613363</v>
      </c>
      <c r="K37" s="16">
        <v>628914</v>
      </c>
      <c r="L37" s="16">
        <v>646126</v>
      </c>
      <c r="M37" s="16">
        <v>663960</v>
      </c>
      <c r="N37" s="16">
        <v>681371</v>
      </c>
      <c r="O37" s="16">
        <v>696428</v>
      </c>
      <c r="P37" s="16">
        <v>715021</v>
      </c>
      <c r="Q37" s="16">
        <v>735122</v>
      </c>
      <c r="R37" s="16">
        <v>754961</v>
      </c>
      <c r="S37" s="16">
        <v>773328</v>
      </c>
      <c r="T37" s="16">
        <v>787239</v>
      </c>
      <c r="U37" s="16">
        <v>803670</v>
      </c>
      <c r="V37" s="16">
        <v>821351</v>
      </c>
      <c r="W37" s="16">
        <v>840642</v>
      </c>
      <c r="X37" s="16">
        <v>858949</v>
      </c>
      <c r="Y37" s="16">
        <v>875441</v>
      </c>
      <c r="Z37" s="16">
        <v>885798</v>
      </c>
      <c r="AA37" s="16">
        <v>892398</v>
      </c>
      <c r="AB37" s="16">
        <v>895528</v>
      </c>
      <c r="AC37" s="16">
        <v>899047</v>
      </c>
      <c r="AD37" s="16">
        <v>906189</v>
      </c>
      <c r="AE37" s="16">
        <v>916998</v>
      </c>
      <c r="AF37" s="16">
        <v>931339</v>
      </c>
      <c r="AG37" s="16">
        <v>947784</v>
      </c>
      <c r="AH37" s="16">
        <v>963805</v>
      </c>
      <c r="AI37" s="16">
        <v>979597</v>
      </c>
      <c r="AJ37" s="16">
        <v>996963</v>
      </c>
      <c r="AK37" s="16">
        <v>1010307</v>
      </c>
      <c r="AL37" s="16">
        <v>1019744</v>
      </c>
      <c r="AM37" s="16">
        <v>1027335</v>
      </c>
      <c r="AN37" s="16">
        <v>1033856</v>
      </c>
      <c r="AO37" s="16">
        <v>1046750</v>
      </c>
      <c r="AP37" s="16">
        <v>1057907</v>
      </c>
      <c r="AQ37" s="16">
        <v>1069785</v>
      </c>
      <c r="AR37" s="16">
        <v>1083164</v>
      </c>
      <c r="AS37" s="16">
        <v>1096897</v>
      </c>
      <c r="AT37" s="16">
        <v>1111085</v>
      </c>
      <c r="AU37" s="16">
        <v>1125884</v>
      </c>
      <c r="AV37" s="16">
        <v>1140711</v>
      </c>
      <c r="AW37" s="16">
        <v>1156416</v>
      </c>
      <c r="AX37" s="16">
        <v>1173842</v>
      </c>
      <c r="AY37" s="16">
        <v>1193982</v>
      </c>
      <c r="AZ37" s="16">
        <v>1219435</v>
      </c>
      <c r="BA37" s="16">
        <v>1251934</v>
      </c>
      <c r="BB37" s="16">
        <v>1286843</v>
      </c>
      <c r="BC37" s="16">
        <v>1321734</v>
      </c>
      <c r="BD37" s="16">
        <v>1353000</v>
      </c>
      <c r="BE37" s="16">
        <v>1385872</v>
      </c>
      <c r="BF37" s="16">
        <v>1421469</v>
      </c>
      <c r="BG37" s="16">
        <v>1457616</v>
      </c>
      <c r="BH37" s="16">
        <v>1490610</v>
      </c>
      <c r="BI37" s="16">
        <v>1526368</v>
      </c>
      <c r="BJ37" s="16">
        <v>1557747</v>
      </c>
      <c r="BK37" s="16">
        <v>1586054</v>
      </c>
    </row>
    <row r="38" spans="1:63" x14ac:dyDescent="0.35">
      <c r="A38" s="16" t="s">
        <v>637</v>
      </c>
      <c r="B38" s="16" t="s">
        <v>638</v>
      </c>
      <c r="C38" s="16" t="s">
        <v>625</v>
      </c>
      <c r="D38" s="16" t="s">
        <v>626</v>
      </c>
      <c r="E38" s="16">
        <v>14407</v>
      </c>
      <c r="F38" s="16">
        <v>14591</v>
      </c>
      <c r="G38" s="16">
        <v>14817</v>
      </c>
      <c r="H38" s="16">
        <v>15073</v>
      </c>
      <c r="I38" s="16">
        <v>15336</v>
      </c>
      <c r="J38" s="16">
        <v>15608</v>
      </c>
      <c r="K38" s="16">
        <v>15847</v>
      </c>
      <c r="L38" s="16">
        <v>16101</v>
      </c>
      <c r="M38" s="16">
        <v>16351</v>
      </c>
      <c r="N38" s="16">
        <v>16606</v>
      </c>
      <c r="O38" s="16">
        <v>16871</v>
      </c>
      <c r="P38" s="16">
        <v>17192</v>
      </c>
      <c r="Q38" s="16">
        <v>17481</v>
      </c>
      <c r="R38" s="16">
        <v>17740</v>
      </c>
      <c r="S38" s="16">
        <v>17974</v>
      </c>
      <c r="T38" s="16">
        <v>18177</v>
      </c>
      <c r="U38" s="16">
        <v>18530</v>
      </c>
      <c r="V38" s="16">
        <v>18808</v>
      </c>
      <c r="W38" s="16">
        <v>19007</v>
      </c>
      <c r="X38" s="16">
        <v>19137</v>
      </c>
      <c r="Y38" s="16">
        <v>19238</v>
      </c>
      <c r="Z38" s="16">
        <v>19395</v>
      </c>
      <c r="AA38" s="16">
        <v>19521</v>
      </c>
      <c r="AB38" s="16">
        <v>19633</v>
      </c>
      <c r="AC38" s="16">
        <v>19739</v>
      </c>
      <c r="AD38" s="16">
        <v>19858</v>
      </c>
      <c r="AE38" s="16">
        <v>20044</v>
      </c>
      <c r="AF38" s="16">
        <v>20220</v>
      </c>
      <c r="AG38" s="16">
        <v>20380</v>
      </c>
      <c r="AH38" s="16">
        <v>20483</v>
      </c>
      <c r="AI38" s="16">
        <v>20533</v>
      </c>
      <c r="AJ38" s="16">
        <v>20678</v>
      </c>
      <c r="AK38" s="16">
        <v>20754</v>
      </c>
      <c r="AL38" s="16">
        <v>20783</v>
      </c>
      <c r="AM38" s="16">
        <v>20782</v>
      </c>
      <c r="AN38" s="16">
        <v>20774</v>
      </c>
      <c r="AO38" s="16">
        <v>20928</v>
      </c>
      <c r="AP38" s="16">
        <v>21078</v>
      </c>
      <c r="AQ38" s="16">
        <v>21229</v>
      </c>
      <c r="AR38" s="16">
        <v>21387</v>
      </c>
      <c r="AS38" s="16">
        <v>21558</v>
      </c>
      <c r="AT38" s="16">
        <v>21878</v>
      </c>
      <c r="AU38" s="16">
        <v>22137</v>
      </c>
      <c r="AV38" s="16">
        <v>22316</v>
      </c>
      <c r="AW38" s="16">
        <v>22474</v>
      </c>
      <c r="AX38" s="16">
        <v>22719</v>
      </c>
      <c r="AY38" s="16">
        <v>23172</v>
      </c>
      <c r="AZ38" s="16">
        <v>23617</v>
      </c>
      <c r="BA38" s="16">
        <v>23986</v>
      </c>
      <c r="BB38" s="16">
        <v>24272</v>
      </c>
      <c r="BC38" s="16">
        <v>24569</v>
      </c>
      <c r="BD38" s="16">
        <v>25147</v>
      </c>
      <c r="BE38" s="16">
        <v>25736</v>
      </c>
      <c r="BF38" s="16">
        <v>26289</v>
      </c>
      <c r="BG38" s="16">
        <v>26778</v>
      </c>
      <c r="BH38" s="16">
        <v>27241</v>
      </c>
      <c r="BI38" s="16">
        <v>27908</v>
      </c>
      <c r="BJ38" s="16">
        <v>28670</v>
      </c>
      <c r="BK38" s="16">
        <v>29492</v>
      </c>
    </row>
    <row r="39" spans="1:63" x14ac:dyDescent="0.35">
      <c r="A39" s="16" t="s">
        <v>315</v>
      </c>
      <c r="B39" s="16" t="s">
        <v>104</v>
      </c>
      <c r="C39" s="16" t="s">
        <v>625</v>
      </c>
      <c r="D39" s="16" t="s">
        <v>626</v>
      </c>
      <c r="E39" s="16">
        <v>305156</v>
      </c>
      <c r="F39" s="16">
        <v>316782</v>
      </c>
      <c r="G39" s="16">
        <v>327908</v>
      </c>
      <c r="H39" s="16">
        <v>338582</v>
      </c>
      <c r="I39" s="16">
        <v>348910</v>
      </c>
      <c r="J39" s="16">
        <v>358921</v>
      </c>
      <c r="K39" s="16">
        <v>369807</v>
      </c>
      <c r="L39" s="16">
        <v>380332</v>
      </c>
      <c r="M39" s="16">
        <v>390667</v>
      </c>
      <c r="N39" s="16">
        <v>400985</v>
      </c>
      <c r="O39" s="16">
        <v>411440</v>
      </c>
      <c r="P39" s="16">
        <v>424643</v>
      </c>
      <c r="Q39" s="16">
        <v>437791</v>
      </c>
      <c r="R39" s="16">
        <v>450947</v>
      </c>
      <c r="S39" s="16">
        <v>464179</v>
      </c>
      <c r="T39" s="16">
        <v>477534</v>
      </c>
      <c r="U39" s="16">
        <v>494287</v>
      </c>
      <c r="V39" s="16">
        <v>511120</v>
      </c>
      <c r="W39" s="16">
        <v>527882</v>
      </c>
      <c r="X39" s="16">
        <v>544278</v>
      </c>
      <c r="Y39" s="16">
        <v>560233</v>
      </c>
      <c r="Z39" s="16">
        <v>578320</v>
      </c>
      <c r="AA39" s="16">
        <v>596259</v>
      </c>
      <c r="AB39" s="16">
        <v>614477</v>
      </c>
      <c r="AC39" s="16">
        <v>633471</v>
      </c>
      <c r="AD39" s="16">
        <v>653668</v>
      </c>
      <c r="AE39" s="16">
        <v>676968</v>
      </c>
      <c r="AF39" s="16">
        <v>700650</v>
      </c>
      <c r="AG39" s="16">
        <v>725904</v>
      </c>
      <c r="AH39" s="16">
        <v>754441</v>
      </c>
      <c r="AI39" s="16">
        <v>787155</v>
      </c>
      <c r="AJ39" s="16">
        <v>822888</v>
      </c>
      <c r="AK39" s="16">
        <v>862388</v>
      </c>
      <c r="AL39" s="16">
        <v>904032</v>
      </c>
      <c r="AM39" s="16">
        <v>945360</v>
      </c>
      <c r="AN39" s="16">
        <v>985032</v>
      </c>
      <c r="AO39" s="16">
        <v>1024713</v>
      </c>
      <c r="AP39" s="16">
        <v>1063054</v>
      </c>
      <c r="AQ39" s="16">
        <v>1100401</v>
      </c>
      <c r="AR39" s="16">
        <v>1137190</v>
      </c>
      <c r="AS39" s="16">
        <v>1173818</v>
      </c>
      <c r="AT39" s="16">
        <v>1211839</v>
      </c>
      <c r="AU39" s="16">
        <v>1248696</v>
      </c>
      <c r="AV39" s="16">
        <v>1285645</v>
      </c>
      <c r="AW39" s="16">
        <v>1324075</v>
      </c>
      <c r="AX39" s="16">
        <v>1364849</v>
      </c>
      <c r="AY39" s="16">
        <v>1406533</v>
      </c>
      <c r="AZ39" s="16">
        <v>1450321</v>
      </c>
      <c r="BA39" s="16">
        <v>1496590</v>
      </c>
      <c r="BB39" s="16">
        <v>1545495</v>
      </c>
      <c r="BC39" s="16">
        <v>1597403</v>
      </c>
      <c r="BD39" s="16">
        <v>1648753</v>
      </c>
      <c r="BE39" s="16">
        <v>1702655</v>
      </c>
      <c r="BF39" s="16">
        <v>1761247</v>
      </c>
      <c r="BG39" s="16">
        <v>1827677</v>
      </c>
      <c r="BH39" s="16">
        <v>1904104</v>
      </c>
      <c r="BI39" s="16">
        <v>1980850</v>
      </c>
      <c r="BJ39" s="16">
        <v>2067192</v>
      </c>
      <c r="BK39" s="16">
        <v>2159435</v>
      </c>
    </row>
    <row r="40" spans="1:63" x14ac:dyDescent="0.35">
      <c r="A40" s="16" t="s">
        <v>316</v>
      </c>
      <c r="B40" s="16" t="s">
        <v>105</v>
      </c>
      <c r="C40" s="16" t="s">
        <v>625</v>
      </c>
      <c r="D40" s="16" t="s">
        <v>626</v>
      </c>
      <c r="E40" s="16">
        <v>24604942</v>
      </c>
      <c r="F40" s="16">
        <v>24506581</v>
      </c>
      <c r="G40" s="16">
        <v>24462536</v>
      </c>
      <c r="H40" s="16">
        <v>24558486</v>
      </c>
      <c r="I40" s="16">
        <v>24528808</v>
      </c>
      <c r="J40" s="16">
        <v>24486185</v>
      </c>
      <c r="K40" s="16">
        <v>25674798</v>
      </c>
      <c r="L40" s="16">
        <v>26904327</v>
      </c>
      <c r="M40" s="16">
        <v>28182576</v>
      </c>
      <c r="N40" s="16">
        <v>29454226</v>
      </c>
      <c r="O40" s="16">
        <v>30670664</v>
      </c>
      <c r="P40" s="16">
        <v>32098200</v>
      </c>
      <c r="Q40" s="16">
        <v>33453776</v>
      </c>
      <c r="R40" s="16">
        <v>34782914</v>
      </c>
      <c r="S40" s="16">
        <v>36108504</v>
      </c>
      <c r="T40" s="16">
        <v>37429714</v>
      </c>
      <c r="U40" s="16">
        <v>39059632</v>
      </c>
      <c r="V40" s="16">
        <v>40679629</v>
      </c>
      <c r="W40" s="16">
        <v>42360214</v>
      </c>
      <c r="X40" s="16">
        <v>44104813</v>
      </c>
      <c r="Y40" s="16">
        <v>45866191</v>
      </c>
      <c r="Z40" s="16">
        <v>47957992</v>
      </c>
      <c r="AA40" s="16">
        <v>50089615</v>
      </c>
      <c r="AB40" s="16">
        <v>52150310</v>
      </c>
      <c r="AC40" s="16">
        <v>54037922</v>
      </c>
      <c r="AD40" s="16">
        <v>55809578</v>
      </c>
      <c r="AE40" s="16">
        <v>57513608</v>
      </c>
      <c r="AF40" s="16">
        <v>59097827</v>
      </c>
      <c r="AG40" s="16">
        <v>60605526</v>
      </c>
      <c r="AH40" s="16">
        <v>62163844</v>
      </c>
      <c r="AI40" s="16">
        <v>63912757</v>
      </c>
      <c r="AJ40" s="16">
        <v>65520712</v>
      </c>
      <c r="AK40" s="16">
        <v>67420802</v>
      </c>
      <c r="AL40" s="16">
        <v>69533392</v>
      </c>
      <c r="AM40" s="16">
        <v>71694024</v>
      </c>
      <c r="AN40" s="16">
        <v>73788987</v>
      </c>
      <c r="AO40" s="16">
        <v>76621226</v>
      </c>
      <c r="AP40" s="16">
        <v>79101030</v>
      </c>
      <c r="AQ40" s="16">
        <v>81359560</v>
      </c>
      <c r="AR40" s="16">
        <v>83624513</v>
      </c>
      <c r="AS40" s="16">
        <v>86009518</v>
      </c>
      <c r="AT40" s="16">
        <v>88263699</v>
      </c>
      <c r="AU40" s="16">
        <v>90680607</v>
      </c>
      <c r="AV40" s="16">
        <v>93162743</v>
      </c>
      <c r="AW40" s="16">
        <v>95478238</v>
      </c>
      <c r="AX40" s="16">
        <v>97550467</v>
      </c>
      <c r="AY40" s="16">
        <v>99711068</v>
      </c>
      <c r="AZ40" s="16">
        <v>101646383</v>
      </c>
      <c r="BA40" s="16">
        <v>103531377</v>
      </c>
      <c r="BB40" s="16">
        <v>105598689</v>
      </c>
      <c r="BC40" s="16">
        <v>108012365</v>
      </c>
      <c r="BD40" s="16">
        <v>111013766</v>
      </c>
      <c r="BE40" s="16">
        <v>114178413</v>
      </c>
      <c r="BF40" s="16">
        <v>117806757</v>
      </c>
      <c r="BG40" s="16">
        <v>122325870</v>
      </c>
      <c r="BH40" s="16">
        <v>127959922</v>
      </c>
      <c r="BI40" s="16">
        <v>135145445</v>
      </c>
      <c r="BJ40" s="16">
        <v>143424233</v>
      </c>
      <c r="BK40" s="16">
        <v>152098421</v>
      </c>
    </row>
    <row r="41" spans="1:63" x14ac:dyDescent="0.35">
      <c r="A41" s="16" t="s">
        <v>321</v>
      </c>
      <c r="B41" s="16" t="s">
        <v>111</v>
      </c>
      <c r="C41" s="16" t="s">
        <v>625</v>
      </c>
      <c r="D41" s="16" t="s">
        <v>626</v>
      </c>
      <c r="E41" s="16">
        <v>95822</v>
      </c>
      <c r="F41" s="16">
        <v>99788</v>
      </c>
      <c r="G41" s="16">
        <v>103917</v>
      </c>
      <c r="H41" s="16">
        <v>108181</v>
      </c>
      <c r="I41" s="16">
        <v>112596</v>
      </c>
      <c r="J41" s="16">
        <v>117167</v>
      </c>
      <c r="K41" s="16">
        <v>121428</v>
      </c>
      <c r="L41" s="16">
        <v>125722</v>
      </c>
      <c r="M41" s="16">
        <v>130179</v>
      </c>
      <c r="N41" s="16">
        <v>134934</v>
      </c>
      <c r="O41" s="16">
        <v>140108</v>
      </c>
      <c r="P41" s="16">
        <v>145559</v>
      </c>
      <c r="Q41" s="16">
        <v>151445</v>
      </c>
      <c r="R41" s="16">
        <v>157732</v>
      </c>
      <c r="S41" s="16">
        <v>164373</v>
      </c>
      <c r="T41" s="16">
        <v>171337</v>
      </c>
      <c r="U41" s="16">
        <v>178414</v>
      </c>
      <c r="V41" s="16">
        <v>185630</v>
      </c>
      <c r="W41" s="16">
        <v>193098</v>
      </c>
      <c r="X41" s="16">
        <v>200981</v>
      </c>
      <c r="Y41" s="16">
        <v>209427</v>
      </c>
      <c r="Z41" s="16">
        <v>218259</v>
      </c>
      <c r="AA41" s="16">
        <v>227564</v>
      </c>
      <c r="AB41" s="16">
        <v>237295</v>
      </c>
      <c r="AC41" s="16">
        <v>247370</v>
      </c>
      <c r="AD41" s="16">
        <v>257802</v>
      </c>
      <c r="AE41" s="16">
        <v>269217</v>
      </c>
      <c r="AF41" s="16">
        <v>280588</v>
      </c>
      <c r="AG41" s="16">
        <v>292202</v>
      </c>
      <c r="AH41" s="16">
        <v>304420</v>
      </c>
      <c r="AI41" s="16">
        <v>317511</v>
      </c>
      <c r="AJ41" s="16">
        <v>331305</v>
      </c>
      <c r="AK41" s="16">
        <v>345414</v>
      </c>
      <c r="AL41" s="16">
        <v>359912</v>
      </c>
      <c r="AM41" s="16">
        <v>374804</v>
      </c>
      <c r="AN41" s="16">
        <v>390116</v>
      </c>
      <c r="AO41" s="16">
        <v>406268</v>
      </c>
      <c r="AP41" s="16">
        <v>421904</v>
      </c>
      <c r="AQ41" s="16">
        <v>436968</v>
      </c>
      <c r="AR41" s="16">
        <v>451377</v>
      </c>
      <c r="AS41" s="16">
        <v>465112</v>
      </c>
      <c r="AT41" s="16">
        <v>480647</v>
      </c>
      <c r="AU41" s="16">
        <v>494475</v>
      </c>
      <c r="AV41" s="16">
        <v>506806</v>
      </c>
      <c r="AW41" s="16">
        <v>517972</v>
      </c>
      <c r="AX41" s="16">
        <v>528239</v>
      </c>
      <c r="AY41" s="16">
        <v>542436</v>
      </c>
      <c r="AZ41" s="16">
        <v>555886</v>
      </c>
      <c r="BA41" s="16">
        <v>568194</v>
      </c>
      <c r="BB41" s="16">
        <v>578628</v>
      </c>
      <c r="BC41" s="16">
        <v>586914</v>
      </c>
      <c r="BD41" s="16">
        <v>601435</v>
      </c>
      <c r="BE41" s="16">
        <v>613814</v>
      </c>
      <c r="BF41" s="16">
        <v>625192</v>
      </c>
      <c r="BG41" s="16">
        <v>637105</v>
      </c>
      <c r="BH41" s="16">
        <v>650354</v>
      </c>
      <c r="BI41" s="16">
        <v>671883</v>
      </c>
      <c r="BJ41" s="16">
        <v>694160</v>
      </c>
      <c r="BK41" s="16">
        <v>716715</v>
      </c>
    </row>
    <row r="42" spans="1:63" x14ac:dyDescent="0.35">
      <c r="A42" s="16" t="s">
        <v>311</v>
      </c>
      <c r="B42" s="16" t="s">
        <v>99</v>
      </c>
      <c r="C42" s="16" t="s">
        <v>625</v>
      </c>
      <c r="D42" s="16" t="s">
        <v>626</v>
      </c>
      <c r="E42" s="16">
        <v>199245</v>
      </c>
      <c r="F42" s="16">
        <v>204887</v>
      </c>
      <c r="G42" s="16">
        <v>210165</v>
      </c>
      <c r="H42" s="16">
        <v>215156</v>
      </c>
      <c r="I42" s="16">
        <v>219939</v>
      </c>
      <c r="J42" s="16">
        <v>224579</v>
      </c>
      <c r="K42" s="16">
        <v>230419</v>
      </c>
      <c r="L42" s="16">
        <v>236068</v>
      </c>
      <c r="M42" s="16">
        <v>241512</v>
      </c>
      <c r="N42" s="16">
        <v>246699</v>
      </c>
      <c r="O42" s="16">
        <v>251647</v>
      </c>
      <c r="P42" s="16">
        <v>258194</v>
      </c>
      <c r="Q42" s="16">
        <v>264421</v>
      </c>
      <c r="R42" s="16">
        <v>270376</v>
      </c>
      <c r="S42" s="16">
        <v>276106</v>
      </c>
      <c r="T42" s="16">
        <v>281673</v>
      </c>
      <c r="U42" s="16">
        <v>289057</v>
      </c>
      <c r="V42" s="16">
        <v>296129</v>
      </c>
      <c r="W42" s="16">
        <v>302947</v>
      </c>
      <c r="X42" s="16">
        <v>309541</v>
      </c>
      <c r="Y42" s="16">
        <v>315944</v>
      </c>
      <c r="Z42" s="16">
        <v>324404</v>
      </c>
      <c r="AA42" s="16">
        <v>332413</v>
      </c>
      <c r="AB42" s="16">
        <v>340093</v>
      </c>
      <c r="AC42" s="16">
        <v>347589</v>
      </c>
      <c r="AD42" s="16">
        <v>355008</v>
      </c>
      <c r="AE42" s="16">
        <v>364553</v>
      </c>
      <c r="AF42" s="16">
        <v>373888</v>
      </c>
      <c r="AG42" s="16">
        <v>382973</v>
      </c>
      <c r="AH42" s="16">
        <v>391758</v>
      </c>
      <c r="AI42" s="16">
        <v>400273</v>
      </c>
      <c r="AJ42" s="16">
        <v>410536</v>
      </c>
      <c r="AK42" s="16">
        <v>420135</v>
      </c>
      <c r="AL42" s="16">
        <v>429163</v>
      </c>
      <c r="AM42" s="16">
        <v>437716</v>
      </c>
      <c r="AN42" s="16">
        <v>445906</v>
      </c>
      <c r="AO42" s="16">
        <v>456188</v>
      </c>
      <c r="AP42" s="16">
        <v>465535</v>
      </c>
      <c r="AQ42" s="16">
        <v>474152</v>
      </c>
      <c r="AR42" s="16">
        <v>482168</v>
      </c>
      <c r="AS42" s="16">
        <v>489663</v>
      </c>
      <c r="AT42" s="16">
        <v>500669</v>
      </c>
      <c r="AU42" s="16">
        <v>510582</v>
      </c>
      <c r="AV42" s="16">
        <v>519439</v>
      </c>
      <c r="AW42" s="16">
        <v>527255</v>
      </c>
      <c r="AX42" s="16">
        <v>534075</v>
      </c>
      <c r="AY42" s="16">
        <v>544613</v>
      </c>
      <c r="AZ42" s="16">
        <v>554208</v>
      </c>
      <c r="BA42" s="16">
        <v>562956</v>
      </c>
      <c r="BB42" s="16">
        <v>570978</v>
      </c>
      <c r="BC42" s="16">
        <v>578426</v>
      </c>
      <c r="BD42" s="16">
        <v>590941</v>
      </c>
      <c r="BE42" s="16">
        <v>602703</v>
      </c>
      <c r="BF42" s="16">
        <v>613929</v>
      </c>
      <c r="BG42" s="16">
        <v>624914</v>
      </c>
      <c r="BH42" s="16">
        <v>635892</v>
      </c>
      <c r="BI42" s="16">
        <v>653576</v>
      </c>
      <c r="BJ42" s="16">
        <v>670996</v>
      </c>
      <c r="BK42" s="16">
        <v>688120</v>
      </c>
    </row>
    <row r="43" spans="1:63" x14ac:dyDescent="0.35">
      <c r="A43" s="16" t="s">
        <v>319</v>
      </c>
      <c r="B43" s="16" t="s">
        <v>108</v>
      </c>
      <c r="C43" s="16" t="s">
        <v>625</v>
      </c>
      <c r="D43" s="16" t="s">
        <v>626</v>
      </c>
      <c r="E43" s="16">
        <v>447465</v>
      </c>
      <c r="F43" s="16">
        <v>457851</v>
      </c>
      <c r="G43" s="16">
        <v>467779</v>
      </c>
      <c r="H43" s="16">
        <v>477387</v>
      </c>
      <c r="I43" s="16">
        <v>486770</v>
      </c>
      <c r="J43" s="16">
        <v>496029</v>
      </c>
      <c r="K43" s="16">
        <v>510981</v>
      </c>
      <c r="L43" s="16">
        <v>525790</v>
      </c>
      <c r="M43" s="16">
        <v>540382</v>
      </c>
      <c r="N43" s="16">
        <v>554689</v>
      </c>
      <c r="O43" s="16">
        <v>568730</v>
      </c>
      <c r="P43" s="16">
        <v>587108</v>
      </c>
      <c r="Q43" s="16">
        <v>604754</v>
      </c>
      <c r="R43" s="16">
        <v>621985</v>
      </c>
      <c r="S43" s="16">
        <v>639171</v>
      </c>
      <c r="T43" s="16">
        <v>656563</v>
      </c>
      <c r="U43" s="16">
        <v>678654</v>
      </c>
      <c r="V43" s="16">
        <v>700694</v>
      </c>
      <c r="W43" s="16">
        <v>722418</v>
      </c>
      <c r="X43" s="16">
        <v>743440</v>
      </c>
      <c r="Y43" s="16">
        <v>763651</v>
      </c>
      <c r="Z43" s="16">
        <v>787927</v>
      </c>
      <c r="AA43" s="16">
        <v>810690</v>
      </c>
      <c r="AB43" s="16">
        <v>832421</v>
      </c>
      <c r="AC43" s="16">
        <v>853685</v>
      </c>
      <c r="AD43" s="16">
        <v>874928</v>
      </c>
      <c r="AE43" s="16">
        <v>901821</v>
      </c>
      <c r="AF43" s="16">
        <v>928948</v>
      </c>
      <c r="AG43" s="16">
        <v>957156</v>
      </c>
      <c r="AH43" s="16">
        <v>987345</v>
      </c>
      <c r="AI43" s="16">
        <v>1019936</v>
      </c>
      <c r="AJ43" s="16">
        <v>1060115</v>
      </c>
      <c r="AK43" s="16">
        <v>1103152</v>
      </c>
      <c r="AL43" s="16">
        <v>1147255</v>
      </c>
      <c r="AM43" s="16">
        <v>1190331</v>
      </c>
      <c r="AN43" s="16">
        <v>1231494</v>
      </c>
      <c r="AO43" s="16">
        <v>1269678</v>
      </c>
      <c r="AP43" s="16">
        <v>1302561</v>
      </c>
      <c r="AQ43" s="16">
        <v>1332313</v>
      </c>
      <c r="AR43" s="16">
        <v>1361362</v>
      </c>
      <c r="AS43" s="16">
        <v>1391266</v>
      </c>
      <c r="AT43" s="16">
        <v>1435161</v>
      </c>
      <c r="AU43" s="16">
        <v>1480278</v>
      </c>
      <c r="AV43" s="16">
        <v>1526640</v>
      </c>
      <c r="AW43" s="16">
        <v>1574151</v>
      </c>
      <c r="AX43" s="16">
        <v>1622753</v>
      </c>
      <c r="AY43" s="16">
        <v>1681968</v>
      </c>
      <c r="AZ43" s="16">
        <v>1742269</v>
      </c>
      <c r="BA43" s="16">
        <v>1803782</v>
      </c>
      <c r="BB43" s="16">
        <v>1866653</v>
      </c>
      <c r="BC43" s="16">
        <v>1931142</v>
      </c>
      <c r="BD43" s="16">
        <v>2003937</v>
      </c>
      <c r="BE43" s="16">
        <v>2077958</v>
      </c>
      <c r="BF43" s="16">
        <v>2152599</v>
      </c>
      <c r="BG43" s="16">
        <v>2226948</v>
      </c>
      <c r="BH43" s="16">
        <v>2300848</v>
      </c>
      <c r="BI43" s="16">
        <v>2379777</v>
      </c>
      <c r="BJ43" s="16">
        <v>2458051</v>
      </c>
      <c r="BK43" s="16">
        <v>2537041</v>
      </c>
    </row>
    <row r="44" spans="1:63" x14ac:dyDescent="0.35">
      <c r="A44" s="16" t="s">
        <v>639</v>
      </c>
      <c r="B44" s="16" t="s">
        <v>109</v>
      </c>
      <c r="C44" s="16" t="s">
        <v>625</v>
      </c>
      <c r="D44" s="16" t="s">
        <v>626</v>
      </c>
      <c r="E44" s="16">
        <v>35304</v>
      </c>
      <c r="F44" s="16">
        <v>36393</v>
      </c>
      <c r="G44" s="16">
        <v>37460</v>
      </c>
      <c r="H44" s="16">
        <v>38485</v>
      </c>
      <c r="I44" s="16">
        <v>39436</v>
      </c>
      <c r="J44" s="16">
        <v>40302</v>
      </c>
      <c r="K44" s="16">
        <v>41467</v>
      </c>
      <c r="L44" s="16">
        <v>42533</v>
      </c>
      <c r="M44" s="16">
        <v>43521</v>
      </c>
      <c r="N44" s="16">
        <v>44432</v>
      </c>
      <c r="O44" s="16">
        <v>45276</v>
      </c>
      <c r="P44" s="16">
        <v>46479</v>
      </c>
      <c r="Q44" s="16">
        <v>47590</v>
      </c>
      <c r="R44" s="16">
        <v>48611</v>
      </c>
      <c r="S44" s="16">
        <v>49549</v>
      </c>
      <c r="T44" s="16">
        <v>50403</v>
      </c>
      <c r="U44" s="16">
        <v>51679</v>
      </c>
      <c r="V44" s="16">
        <v>52833</v>
      </c>
      <c r="W44" s="16">
        <v>53892</v>
      </c>
      <c r="X44" s="16">
        <v>54875</v>
      </c>
      <c r="Y44" s="16">
        <v>55808</v>
      </c>
      <c r="Z44" s="16">
        <v>57198</v>
      </c>
      <c r="AA44" s="16">
        <v>58524</v>
      </c>
      <c r="AB44" s="16">
        <v>59781</v>
      </c>
      <c r="AC44" s="16">
        <v>60948</v>
      </c>
      <c r="AD44" s="16">
        <v>62021</v>
      </c>
      <c r="AE44" s="16">
        <v>63630</v>
      </c>
      <c r="AF44" s="16">
        <v>65061</v>
      </c>
      <c r="AG44" s="16">
        <v>66362</v>
      </c>
      <c r="AH44" s="16">
        <v>67566</v>
      </c>
      <c r="AI44" s="16">
        <v>68708</v>
      </c>
      <c r="AJ44" s="16">
        <v>70424</v>
      </c>
      <c r="AK44" s="16">
        <v>72010</v>
      </c>
      <c r="AL44" s="16">
        <v>73472</v>
      </c>
      <c r="AM44" s="16">
        <v>74833</v>
      </c>
      <c r="AN44" s="16">
        <v>76101</v>
      </c>
      <c r="AO44" s="16">
        <v>78121</v>
      </c>
      <c r="AP44" s="16">
        <v>79994</v>
      </c>
      <c r="AQ44" s="16">
        <v>81738</v>
      </c>
      <c r="AR44" s="16">
        <v>83358</v>
      </c>
      <c r="AS44" s="16">
        <v>84862</v>
      </c>
      <c r="AT44" s="16">
        <v>87085</v>
      </c>
      <c r="AU44" s="16">
        <v>89151</v>
      </c>
      <c r="AV44" s="16">
        <v>91119</v>
      </c>
      <c r="AW44" s="16">
        <v>93050</v>
      </c>
      <c r="AX44" s="16">
        <v>94968</v>
      </c>
      <c r="AY44" s="16">
        <v>97690</v>
      </c>
      <c r="AZ44" s="16">
        <v>100399</v>
      </c>
      <c r="BA44" s="16">
        <v>103040</v>
      </c>
      <c r="BB44" s="16">
        <v>105524</v>
      </c>
      <c r="BC44" s="16">
        <v>107818</v>
      </c>
      <c r="BD44" s="16">
        <v>111365</v>
      </c>
      <c r="BE44" s="16">
        <v>114701</v>
      </c>
      <c r="BF44" s="16">
        <v>117946</v>
      </c>
      <c r="BG44" s="16">
        <v>121252</v>
      </c>
      <c r="BH44" s="16">
        <v>124749</v>
      </c>
      <c r="BI44" s="16">
        <v>129788</v>
      </c>
      <c r="BJ44" s="16">
        <v>135084</v>
      </c>
      <c r="BK44" s="16">
        <v>140639</v>
      </c>
    </row>
    <row r="45" spans="1:63" x14ac:dyDescent="0.35">
      <c r="A45" s="16" t="s">
        <v>317</v>
      </c>
      <c r="B45" s="16" t="s">
        <v>106</v>
      </c>
      <c r="C45" s="16" t="s">
        <v>625</v>
      </c>
      <c r="D45" s="16" t="s">
        <v>626</v>
      </c>
      <c r="E45" s="16">
        <v>468797</v>
      </c>
      <c r="F45" s="16">
        <v>484165</v>
      </c>
      <c r="G45" s="16">
        <v>499044</v>
      </c>
      <c r="H45" s="16">
        <v>513711</v>
      </c>
      <c r="I45" s="16">
        <v>528596</v>
      </c>
      <c r="J45" s="16">
        <v>544013</v>
      </c>
      <c r="K45" s="16">
        <v>563739</v>
      </c>
      <c r="L45" s="16">
        <v>584181</v>
      </c>
      <c r="M45" s="16">
        <v>605041</v>
      </c>
      <c r="N45" s="16">
        <v>625916</v>
      </c>
      <c r="O45" s="16">
        <v>646799</v>
      </c>
      <c r="P45" s="16">
        <v>672084</v>
      </c>
      <c r="Q45" s="16">
        <v>696925</v>
      </c>
      <c r="R45" s="16">
        <v>722147</v>
      </c>
      <c r="S45" s="16">
        <v>748701</v>
      </c>
      <c r="T45" s="16">
        <v>776999</v>
      </c>
      <c r="U45" s="16">
        <v>811625</v>
      </c>
      <c r="V45" s="16">
        <v>846751</v>
      </c>
      <c r="W45" s="16">
        <v>882051</v>
      </c>
      <c r="X45" s="16">
        <v>917136</v>
      </c>
      <c r="Y45" s="16">
        <v>951965</v>
      </c>
      <c r="Z45" s="16">
        <v>987450</v>
      </c>
      <c r="AA45" s="16">
        <v>1023550</v>
      </c>
      <c r="AB45" s="16">
        <v>1060510</v>
      </c>
      <c r="AC45" s="16">
        <v>1098466</v>
      </c>
      <c r="AD45" s="16">
        <v>1137795</v>
      </c>
      <c r="AE45" s="16">
        <v>1182578</v>
      </c>
      <c r="AF45" s="16">
        <v>1228140</v>
      </c>
      <c r="AG45" s="16">
        <v>1275183</v>
      </c>
      <c r="AH45" s="16">
        <v>1324649</v>
      </c>
      <c r="AI45" s="16">
        <v>1377162</v>
      </c>
      <c r="AJ45" s="16">
        <v>1434293</v>
      </c>
      <c r="AK45" s="16">
        <v>1492970</v>
      </c>
      <c r="AL45" s="16">
        <v>1553733</v>
      </c>
      <c r="AM45" s="16">
        <v>1617206</v>
      </c>
      <c r="AN45" s="16">
        <v>1683847</v>
      </c>
      <c r="AO45" s="16">
        <v>1753959</v>
      </c>
      <c r="AP45" s="16">
        <v>1827769</v>
      </c>
      <c r="AQ45" s="16">
        <v>1904525</v>
      </c>
      <c r="AR45" s="16">
        <v>1982789</v>
      </c>
      <c r="AS45" s="16">
        <v>2062095</v>
      </c>
      <c r="AT45" s="16">
        <v>2145063</v>
      </c>
      <c r="AU45" s="16">
        <v>2228118</v>
      </c>
      <c r="AV45" s="16">
        <v>2312220</v>
      </c>
      <c r="AW45" s="16">
        <v>2398784</v>
      </c>
      <c r="AX45" s="16">
        <v>2488953</v>
      </c>
      <c r="AY45" s="16">
        <v>2576847</v>
      </c>
      <c r="AZ45" s="16">
        <v>2668569</v>
      </c>
      <c r="BA45" s="16">
        <v>2765357</v>
      </c>
      <c r="BB45" s="16">
        <v>2868224</v>
      </c>
      <c r="BC45" s="16">
        <v>2978556</v>
      </c>
      <c r="BD45" s="16">
        <v>3094782</v>
      </c>
      <c r="BE45" s="16">
        <v>3215076</v>
      </c>
      <c r="BF45" s="16">
        <v>3344493</v>
      </c>
      <c r="BG45" s="16">
        <v>3490121</v>
      </c>
      <c r="BH45" s="16">
        <v>3656570</v>
      </c>
      <c r="BI45" s="16">
        <v>3823021</v>
      </c>
      <c r="BJ45" s="16">
        <v>4009442</v>
      </c>
      <c r="BK45" s="16">
        <v>4209239</v>
      </c>
    </row>
    <row r="46" spans="1:63" x14ac:dyDescent="0.35">
      <c r="A46" s="16" t="s">
        <v>318</v>
      </c>
      <c r="B46" s="16" t="s">
        <v>107</v>
      </c>
      <c r="C46" s="16" t="s">
        <v>625</v>
      </c>
      <c r="D46" s="16" t="s">
        <v>626</v>
      </c>
      <c r="E46" s="16">
        <v>6113</v>
      </c>
      <c r="F46" s="16">
        <v>6195</v>
      </c>
      <c r="G46" s="16">
        <v>6252</v>
      </c>
      <c r="H46" s="16">
        <v>6284</v>
      </c>
      <c r="I46" s="16">
        <v>6300</v>
      </c>
      <c r="J46" s="16">
        <v>6299</v>
      </c>
      <c r="K46" s="16">
        <v>6443</v>
      </c>
      <c r="L46" s="16">
        <v>6572</v>
      </c>
      <c r="M46" s="16">
        <v>6702</v>
      </c>
      <c r="N46" s="16">
        <v>6822</v>
      </c>
      <c r="O46" s="16">
        <v>6937</v>
      </c>
      <c r="P46" s="16">
        <v>7164</v>
      </c>
      <c r="Q46" s="16">
        <v>7387</v>
      </c>
      <c r="R46" s="16">
        <v>7604</v>
      </c>
      <c r="S46" s="16">
        <v>7826</v>
      </c>
      <c r="T46" s="16">
        <v>8063</v>
      </c>
      <c r="U46" s="16">
        <v>8412</v>
      </c>
      <c r="V46" s="16">
        <v>8789</v>
      </c>
      <c r="W46" s="16">
        <v>9175</v>
      </c>
      <c r="X46" s="16">
        <v>9551</v>
      </c>
      <c r="Y46" s="16">
        <v>9901</v>
      </c>
      <c r="Z46" s="16">
        <v>10282</v>
      </c>
      <c r="AA46" s="16">
        <v>10609</v>
      </c>
      <c r="AB46" s="16">
        <v>10899</v>
      </c>
      <c r="AC46" s="16">
        <v>11171</v>
      </c>
      <c r="AD46" s="16">
        <v>11420</v>
      </c>
      <c r="AE46" s="16">
        <v>11753</v>
      </c>
      <c r="AF46" s="16">
        <v>12079</v>
      </c>
      <c r="AG46" s="16">
        <v>12384</v>
      </c>
      <c r="AH46" s="16">
        <v>12676</v>
      </c>
      <c r="AI46" s="16">
        <v>12950</v>
      </c>
      <c r="AJ46" s="16">
        <v>13328</v>
      </c>
      <c r="AK46" s="16">
        <v>13683</v>
      </c>
      <c r="AL46" s="16">
        <v>14030</v>
      </c>
      <c r="AM46" s="16">
        <v>14356</v>
      </c>
      <c r="AN46" s="16">
        <v>14665</v>
      </c>
      <c r="AO46" s="16">
        <v>15073</v>
      </c>
      <c r="AP46" s="16">
        <v>15445</v>
      </c>
      <c r="AQ46" s="16">
        <v>15802</v>
      </c>
      <c r="AR46" s="16">
        <v>16136</v>
      </c>
      <c r="AS46" s="16">
        <v>16465</v>
      </c>
      <c r="AT46" s="16">
        <v>16890</v>
      </c>
      <c r="AU46" s="16">
        <v>17290</v>
      </c>
      <c r="AV46" s="16">
        <v>17665</v>
      </c>
      <c r="AW46" s="16">
        <v>18013</v>
      </c>
      <c r="AX46" s="16">
        <v>18340</v>
      </c>
      <c r="AY46" s="16">
        <v>18808</v>
      </c>
      <c r="AZ46" s="16">
        <v>19252</v>
      </c>
      <c r="BA46" s="16">
        <v>19671</v>
      </c>
      <c r="BB46" s="16">
        <v>20038</v>
      </c>
      <c r="BC46" s="16">
        <v>20346</v>
      </c>
      <c r="BD46" s="16">
        <v>20774</v>
      </c>
      <c r="BE46" s="16">
        <v>21155</v>
      </c>
      <c r="BF46" s="16">
        <v>21528</v>
      </c>
      <c r="BG46" s="16">
        <v>21961</v>
      </c>
      <c r="BH46" s="16">
        <v>22493</v>
      </c>
      <c r="BI46" s="16">
        <v>23265</v>
      </c>
      <c r="BJ46" s="16">
        <v>24115</v>
      </c>
      <c r="BK46" s="16">
        <v>25028</v>
      </c>
    </row>
    <row r="47" spans="1:63" x14ac:dyDescent="0.35">
      <c r="A47" s="16" t="s">
        <v>640</v>
      </c>
      <c r="B47" s="16" t="s">
        <v>97</v>
      </c>
      <c r="C47" s="16" t="s">
        <v>625</v>
      </c>
      <c r="D47" s="16" t="s">
        <v>626</v>
      </c>
      <c r="E47" s="16">
        <v>10209</v>
      </c>
      <c r="F47" s="16">
        <v>10167</v>
      </c>
      <c r="G47" s="16">
        <v>10158</v>
      </c>
      <c r="H47" s="16">
        <v>10163</v>
      </c>
      <c r="I47" s="16">
        <v>10177</v>
      </c>
      <c r="J47" s="16">
        <v>10172</v>
      </c>
      <c r="K47" s="16">
        <v>10294</v>
      </c>
      <c r="L47" s="16">
        <v>10407</v>
      </c>
      <c r="M47" s="16">
        <v>10512</v>
      </c>
      <c r="N47" s="16">
        <v>10628</v>
      </c>
      <c r="O47" s="16">
        <v>10784</v>
      </c>
      <c r="P47" s="16">
        <v>11382</v>
      </c>
      <c r="Q47" s="16">
        <v>11962</v>
      </c>
      <c r="R47" s="16">
        <v>12481</v>
      </c>
      <c r="S47" s="16">
        <v>12913</v>
      </c>
      <c r="T47" s="16">
        <v>13248</v>
      </c>
      <c r="U47" s="16">
        <v>13547</v>
      </c>
      <c r="V47" s="16">
        <v>13767</v>
      </c>
      <c r="W47" s="16">
        <v>13922</v>
      </c>
      <c r="X47" s="16">
        <v>14027</v>
      </c>
      <c r="Y47" s="16">
        <v>14066</v>
      </c>
      <c r="Z47" s="16">
        <v>14164</v>
      </c>
      <c r="AA47" s="16">
        <v>14269</v>
      </c>
      <c r="AB47" s="16">
        <v>14353</v>
      </c>
      <c r="AC47" s="16">
        <v>14367</v>
      </c>
      <c r="AD47" s="16">
        <v>14298</v>
      </c>
      <c r="AE47" s="16">
        <v>14236</v>
      </c>
      <c r="AF47" s="16">
        <v>14100</v>
      </c>
      <c r="AG47" s="16">
        <v>13983</v>
      </c>
      <c r="AH47" s="16">
        <v>14033</v>
      </c>
      <c r="AI47" s="16">
        <v>14322</v>
      </c>
      <c r="AJ47" s="16">
        <v>14671</v>
      </c>
      <c r="AK47" s="16">
        <v>15226</v>
      </c>
      <c r="AL47" s="16">
        <v>15913</v>
      </c>
      <c r="AM47" s="16">
        <v>16634</v>
      </c>
      <c r="AN47" s="16">
        <v>17325</v>
      </c>
      <c r="AO47" s="16">
        <v>18116</v>
      </c>
      <c r="AP47" s="16">
        <v>18902</v>
      </c>
      <c r="AQ47" s="16">
        <v>19701</v>
      </c>
      <c r="AR47" s="16">
        <v>20549</v>
      </c>
      <c r="AS47" s="16">
        <v>21469</v>
      </c>
      <c r="AT47" s="16">
        <v>22521</v>
      </c>
      <c r="AU47" s="16">
        <v>23575</v>
      </c>
      <c r="AV47" s="16">
        <v>24595</v>
      </c>
      <c r="AW47" s="16">
        <v>25504</v>
      </c>
      <c r="AX47" s="16">
        <v>26266</v>
      </c>
      <c r="AY47" s="16">
        <v>26487</v>
      </c>
      <c r="AZ47" s="16">
        <v>26574</v>
      </c>
      <c r="BA47" s="16">
        <v>26565</v>
      </c>
      <c r="BB47" s="16">
        <v>26452</v>
      </c>
      <c r="BC47" s="16">
        <v>26235</v>
      </c>
      <c r="BD47" s="16">
        <v>25651</v>
      </c>
      <c r="BE47" s="16">
        <v>24956</v>
      </c>
      <c r="BF47" s="16">
        <v>24282</v>
      </c>
      <c r="BG47" s="16">
        <v>23813</v>
      </c>
      <c r="BH47" s="16">
        <v>23670</v>
      </c>
      <c r="BI47" s="16">
        <v>23865</v>
      </c>
      <c r="BJ47" s="16">
        <v>24362</v>
      </c>
      <c r="BK47" s="16">
        <v>25064</v>
      </c>
    </row>
    <row r="48" spans="1:63" x14ac:dyDescent="0.35">
      <c r="A48" s="16" t="s">
        <v>320</v>
      </c>
      <c r="B48" s="16" t="s">
        <v>110</v>
      </c>
      <c r="C48" s="16" t="s">
        <v>625</v>
      </c>
      <c r="D48" s="16" t="s">
        <v>626</v>
      </c>
      <c r="E48" s="16">
        <v>39873</v>
      </c>
      <c r="F48" s="16">
        <v>41395</v>
      </c>
      <c r="G48" s="16">
        <v>43055</v>
      </c>
      <c r="H48" s="16">
        <v>44828</v>
      </c>
      <c r="I48" s="16">
        <v>46667</v>
      </c>
      <c r="J48" s="16">
        <v>48580</v>
      </c>
      <c r="K48" s="16">
        <v>50729</v>
      </c>
      <c r="L48" s="16">
        <v>52974</v>
      </c>
      <c r="M48" s="16">
        <v>55307</v>
      </c>
      <c r="N48" s="16">
        <v>57732</v>
      </c>
      <c r="O48" s="16">
        <v>60260</v>
      </c>
      <c r="P48" s="16">
        <v>63110</v>
      </c>
      <c r="Q48" s="16">
        <v>65978</v>
      </c>
      <c r="R48" s="16">
        <v>68930</v>
      </c>
      <c r="S48" s="16">
        <v>72031</v>
      </c>
      <c r="T48" s="16">
        <v>75306</v>
      </c>
      <c r="U48" s="16">
        <v>78988</v>
      </c>
      <c r="V48" s="16">
        <v>82724</v>
      </c>
      <c r="W48" s="16">
        <v>86523</v>
      </c>
      <c r="X48" s="16">
        <v>90368</v>
      </c>
      <c r="Y48" s="16">
        <v>94266</v>
      </c>
      <c r="Z48" s="16">
        <v>98203</v>
      </c>
      <c r="AA48" s="16">
        <v>102276</v>
      </c>
      <c r="AB48" s="16">
        <v>106500</v>
      </c>
      <c r="AC48" s="16">
        <v>110875</v>
      </c>
      <c r="AD48" s="16">
        <v>115447</v>
      </c>
      <c r="AE48" s="16">
        <v>120448</v>
      </c>
      <c r="AF48" s="16">
        <v>125562</v>
      </c>
      <c r="AG48" s="16">
        <v>130908</v>
      </c>
      <c r="AH48" s="16">
        <v>136666</v>
      </c>
      <c r="AI48" s="16">
        <v>142976</v>
      </c>
      <c r="AJ48" s="16">
        <v>149232</v>
      </c>
      <c r="AK48" s="16">
        <v>156016</v>
      </c>
      <c r="AL48" s="16">
        <v>163270</v>
      </c>
      <c r="AM48" s="16">
        <v>170862</v>
      </c>
      <c r="AN48" s="16">
        <v>178741</v>
      </c>
      <c r="AO48" s="16">
        <v>186716</v>
      </c>
      <c r="AP48" s="16">
        <v>194863</v>
      </c>
      <c r="AQ48" s="16">
        <v>203256</v>
      </c>
      <c r="AR48" s="16">
        <v>211989</v>
      </c>
      <c r="AS48" s="16">
        <v>221134</v>
      </c>
      <c r="AT48" s="16">
        <v>230620</v>
      </c>
      <c r="AU48" s="16">
        <v>240470</v>
      </c>
      <c r="AV48" s="16">
        <v>250701</v>
      </c>
      <c r="AW48" s="16">
        <v>261297</v>
      </c>
      <c r="AX48" s="16">
        <v>272300</v>
      </c>
      <c r="AY48" s="16">
        <v>283433</v>
      </c>
      <c r="AZ48" s="16">
        <v>294756</v>
      </c>
      <c r="BA48" s="16">
        <v>306649</v>
      </c>
      <c r="BB48" s="16">
        <v>319687</v>
      </c>
      <c r="BC48" s="16">
        <v>334219</v>
      </c>
      <c r="BD48" s="16">
        <v>349357</v>
      </c>
      <c r="BE48" s="16">
        <v>365962</v>
      </c>
      <c r="BF48" s="16">
        <v>383730</v>
      </c>
      <c r="BG48" s="16">
        <v>402138</v>
      </c>
      <c r="BH48" s="16">
        <v>420942</v>
      </c>
      <c r="BI48" s="16">
        <v>439249</v>
      </c>
      <c r="BJ48" s="16">
        <v>457896</v>
      </c>
      <c r="BK48" s="16">
        <v>477439</v>
      </c>
    </row>
    <row r="49" spans="1:63" x14ac:dyDescent="0.35">
      <c r="A49" s="16" t="s">
        <v>641</v>
      </c>
      <c r="B49" s="16" t="s">
        <v>642</v>
      </c>
      <c r="C49" s="16" t="s">
        <v>625</v>
      </c>
      <c r="D49" s="16" t="s">
        <v>626</v>
      </c>
      <c r="E49" s="16">
        <v>168897</v>
      </c>
      <c r="F49" s="16">
        <v>175068</v>
      </c>
      <c r="G49" s="16">
        <v>181750</v>
      </c>
      <c r="H49" s="16">
        <v>188665</v>
      </c>
      <c r="I49" s="16">
        <v>195638</v>
      </c>
      <c r="J49" s="16">
        <v>202721</v>
      </c>
      <c r="K49" s="16">
        <v>208090</v>
      </c>
      <c r="L49" s="16">
        <v>213636</v>
      </c>
      <c r="M49" s="16">
        <v>219449</v>
      </c>
      <c r="N49" s="16">
        <v>225382</v>
      </c>
      <c r="O49" s="16">
        <v>231340</v>
      </c>
      <c r="P49" s="16">
        <v>238180</v>
      </c>
      <c r="Q49" s="16">
        <v>244827</v>
      </c>
      <c r="R49" s="16">
        <v>251566</v>
      </c>
      <c r="S49" s="16">
        <v>258442</v>
      </c>
      <c r="T49" s="16">
        <v>265170</v>
      </c>
      <c r="U49" s="16">
        <v>274998</v>
      </c>
      <c r="V49" s="16">
        <v>284720</v>
      </c>
      <c r="W49" s="16">
        <v>294563</v>
      </c>
      <c r="X49" s="16">
        <v>304316</v>
      </c>
      <c r="Y49" s="16">
        <v>313546</v>
      </c>
      <c r="Z49" s="16">
        <v>320299</v>
      </c>
      <c r="AA49" s="16">
        <v>326163</v>
      </c>
      <c r="AB49" s="16">
        <v>331665</v>
      </c>
      <c r="AC49" s="16">
        <v>336909</v>
      </c>
      <c r="AD49" s="16">
        <v>341473</v>
      </c>
      <c r="AE49" s="16">
        <v>345569</v>
      </c>
      <c r="AF49" s="16">
        <v>350031</v>
      </c>
      <c r="AG49" s="16">
        <v>355426</v>
      </c>
      <c r="AH49" s="16">
        <v>361871</v>
      </c>
      <c r="AI49" s="16">
        <v>369137</v>
      </c>
      <c r="AJ49" s="16">
        <v>375429</v>
      </c>
      <c r="AK49" s="16">
        <v>381306</v>
      </c>
      <c r="AL49" s="16">
        <v>386790</v>
      </c>
      <c r="AM49" s="16">
        <v>392002</v>
      </c>
      <c r="AN49" s="16">
        <v>396998</v>
      </c>
      <c r="AO49" s="16">
        <v>404771</v>
      </c>
      <c r="AP49" s="16">
        <v>412494</v>
      </c>
      <c r="AQ49" s="16">
        <v>420386</v>
      </c>
      <c r="AR49" s="16">
        <v>428566</v>
      </c>
      <c r="AS49" s="16">
        <v>437099</v>
      </c>
      <c r="AT49" s="16">
        <v>443841</v>
      </c>
      <c r="AU49" s="16">
        <v>450753</v>
      </c>
      <c r="AV49" s="16">
        <v>457815</v>
      </c>
      <c r="AW49" s="16">
        <v>464894</v>
      </c>
      <c r="AX49" s="16">
        <v>472039</v>
      </c>
      <c r="AY49" s="16">
        <v>481005</v>
      </c>
      <c r="AZ49" s="16">
        <v>489915</v>
      </c>
      <c r="BA49" s="16">
        <v>499251</v>
      </c>
      <c r="BB49" s="16">
        <v>509688</v>
      </c>
      <c r="BC49" s="16">
        <v>521850</v>
      </c>
      <c r="BD49" s="16">
        <v>533143</v>
      </c>
      <c r="BE49" s="16">
        <v>545579</v>
      </c>
      <c r="BF49" s="16">
        <v>558928</v>
      </c>
      <c r="BG49" s="16">
        <v>572851</v>
      </c>
      <c r="BH49" s="16">
        <v>587200</v>
      </c>
      <c r="BI49" s="16">
        <v>603044</v>
      </c>
      <c r="BJ49" s="16">
        <v>619315</v>
      </c>
      <c r="BK49" s="16">
        <v>636430</v>
      </c>
    </row>
    <row r="50" spans="1:63" x14ac:dyDescent="0.35">
      <c r="A50" s="16" t="s">
        <v>323</v>
      </c>
      <c r="B50" s="16" t="s">
        <v>113</v>
      </c>
      <c r="C50" s="16" t="s">
        <v>625</v>
      </c>
      <c r="D50" s="16" t="s">
        <v>626</v>
      </c>
      <c r="E50" s="16">
        <v>332189</v>
      </c>
      <c r="F50" s="16">
        <v>344355</v>
      </c>
      <c r="G50" s="16">
        <v>355147</v>
      </c>
      <c r="H50" s="16">
        <v>365973</v>
      </c>
      <c r="I50" s="16">
        <v>379139</v>
      </c>
      <c r="J50" s="16">
        <v>395845</v>
      </c>
      <c r="K50" s="16">
        <v>413229</v>
      </c>
      <c r="L50" s="16">
        <v>435303</v>
      </c>
      <c r="M50" s="16">
        <v>460409</v>
      </c>
      <c r="N50" s="16">
        <v>485669</v>
      </c>
      <c r="O50" s="16">
        <v>509649</v>
      </c>
      <c r="P50" s="16">
        <v>537567</v>
      </c>
      <c r="Q50" s="16">
        <v>562696</v>
      </c>
      <c r="R50" s="16">
        <v>586154</v>
      </c>
      <c r="S50" s="16">
        <v>610291</v>
      </c>
      <c r="T50" s="16">
        <v>636276</v>
      </c>
      <c r="U50" s="16">
        <v>661641</v>
      </c>
      <c r="V50" s="16">
        <v>689095</v>
      </c>
      <c r="W50" s="16">
        <v>717525</v>
      </c>
      <c r="X50" s="16">
        <v>744393</v>
      </c>
      <c r="Y50" s="16">
        <v>768420</v>
      </c>
      <c r="Z50" s="16">
        <v>794382</v>
      </c>
      <c r="AA50" s="16">
        <v>815534</v>
      </c>
      <c r="AB50" s="16">
        <v>833876</v>
      </c>
      <c r="AC50" s="16">
        <v>852693</v>
      </c>
      <c r="AD50" s="16">
        <v>873701</v>
      </c>
      <c r="AE50" s="16">
        <v>887367</v>
      </c>
      <c r="AF50" s="16">
        <v>903135</v>
      </c>
      <c r="AG50" s="16">
        <v>920078</v>
      </c>
      <c r="AH50" s="16">
        <v>936725</v>
      </c>
      <c r="AI50" s="16">
        <v>952542</v>
      </c>
      <c r="AJ50" s="16">
        <v>966483</v>
      </c>
      <c r="AK50" s="16">
        <v>981049</v>
      </c>
      <c r="AL50" s="16">
        <v>995361</v>
      </c>
      <c r="AM50" s="16">
        <v>1008410</v>
      </c>
      <c r="AN50" s="16">
        <v>1019972</v>
      </c>
      <c r="AO50" s="16">
        <v>1037355</v>
      </c>
      <c r="AP50" s="16">
        <v>1051209</v>
      </c>
      <c r="AQ50" s="16">
        <v>1063770</v>
      </c>
      <c r="AR50" s="16">
        <v>1078156</v>
      </c>
      <c r="AS50" s="16">
        <v>1096029</v>
      </c>
      <c r="AT50" s="16">
        <v>1116412</v>
      </c>
      <c r="AU50" s="16">
        <v>1140214</v>
      </c>
      <c r="AV50" s="16">
        <v>1166861</v>
      </c>
      <c r="AW50" s="16">
        <v>1194967</v>
      </c>
      <c r="AX50" s="16">
        <v>1223951</v>
      </c>
      <c r="AY50" s="16">
        <v>1259951</v>
      </c>
      <c r="AZ50" s="16">
        <v>1296031</v>
      </c>
      <c r="BA50" s="16">
        <v>1332354</v>
      </c>
      <c r="BB50" s="16">
        <v>1369431</v>
      </c>
      <c r="BC50" s="16">
        <v>1407781</v>
      </c>
      <c r="BD50" s="16">
        <v>1442741</v>
      </c>
      <c r="BE50" s="16">
        <v>1477124</v>
      </c>
      <c r="BF50" s="16">
        <v>1512224</v>
      </c>
      <c r="BG50" s="16">
        <v>1549772</v>
      </c>
      <c r="BH50" s="16">
        <v>1590739</v>
      </c>
      <c r="BI50" s="16">
        <v>1630947</v>
      </c>
      <c r="BJ50" s="16">
        <v>1675725</v>
      </c>
      <c r="BK50" s="16">
        <v>1721834</v>
      </c>
    </row>
    <row r="51" spans="1:63" x14ac:dyDescent="0.35">
      <c r="A51" s="16" t="s">
        <v>324</v>
      </c>
      <c r="B51" s="16" t="s">
        <v>114</v>
      </c>
      <c r="C51" s="16" t="s">
        <v>625</v>
      </c>
      <c r="D51" s="16" t="s">
        <v>626</v>
      </c>
      <c r="E51" s="16">
        <v>6080</v>
      </c>
      <c r="F51" s="16">
        <v>6065</v>
      </c>
      <c r="G51" s="16">
        <v>6087</v>
      </c>
      <c r="H51" s="16">
        <v>6097</v>
      </c>
      <c r="I51" s="16">
        <v>6073</v>
      </c>
      <c r="J51" s="16">
        <v>6006</v>
      </c>
      <c r="K51" s="16">
        <v>6227</v>
      </c>
      <c r="L51" s="16">
        <v>6443</v>
      </c>
      <c r="M51" s="16">
        <v>6716</v>
      </c>
      <c r="N51" s="16">
        <v>7038</v>
      </c>
      <c r="O51" s="16">
        <v>7411</v>
      </c>
      <c r="P51" s="16">
        <v>7735</v>
      </c>
      <c r="Q51" s="16">
        <v>7956</v>
      </c>
      <c r="R51" s="16">
        <v>8090</v>
      </c>
      <c r="S51" s="16">
        <v>8293</v>
      </c>
      <c r="T51" s="16">
        <v>8405</v>
      </c>
      <c r="U51" s="16">
        <v>8567</v>
      </c>
      <c r="V51" s="16">
        <v>8700</v>
      </c>
      <c r="W51" s="16">
        <v>8745</v>
      </c>
      <c r="X51" s="16">
        <v>8829</v>
      </c>
      <c r="Y51" s="16">
        <v>8953</v>
      </c>
      <c r="Z51" s="16">
        <v>9151</v>
      </c>
      <c r="AA51" s="16">
        <v>9387</v>
      </c>
      <c r="AB51" s="16">
        <v>9580</v>
      </c>
      <c r="AC51" s="16">
        <v>9760</v>
      </c>
      <c r="AD51" s="16">
        <v>9938</v>
      </c>
      <c r="AE51" s="16">
        <v>10246</v>
      </c>
      <c r="AF51" s="16">
        <v>10474</v>
      </c>
      <c r="AG51" s="16">
        <v>10629</v>
      </c>
      <c r="AH51" s="16">
        <v>10759</v>
      </c>
      <c r="AI51" s="16">
        <v>10928</v>
      </c>
      <c r="AJ51" s="16">
        <v>11148</v>
      </c>
      <c r="AK51" s="16">
        <v>11416</v>
      </c>
      <c r="AL51" s="16">
        <v>11773</v>
      </c>
      <c r="AM51" s="16">
        <v>12140</v>
      </c>
      <c r="AN51" s="16">
        <v>12535</v>
      </c>
      <c r="AO51" s="16">
        <v>13090</v>
      </c>
      <c r="AP51" s="16">
        <v>13615</v>
      </c>
      <c r="AQ51" s="16">
        <v>13849</v>
      </c>
      <c r="AR51" s="16">
        <v>13838</v>
      </c>
      <c r="AS51" s="16">
        <v>13748</v>
      </c>
      <c r="AT51" s="16">
        <v>13681</v>
      </c>
      <c r="AU51" s="16">
        <v>14116</v>
      </c>
      <c r="AV51" s="16">
        <v>14858</v>
      </c>
      <c r="AW51" s="16">
        <v>15612</v>
      </c>
      <c r="AX51" s="16">
        <v>16567</v>
      </c>
      <c r="AY51" s="16">
        <v>17178</v>
      </c>
      <c r="AZ51" s="16">
        <v>17768</v>
      </c>
      <c r="BA51" s="16">
        <v>18302</v>
      </c>
      <c r="BB51" s="16">
        <v>18772</v>
      </c>
      <c r="BC51" s="16">
        <v>19396</v>
      </c>
      <c r="BD51" s="16">
        <v>20225</v>
      </c>
      <c r="BE51" s="16">
        <v>20996</v>
      </c>
      <c r="BF51" s="16">
        <v>21926</v>
      </c>
      <c r="BG51" s="16">
        <v>23011</v>
      </c>
      <c r="BH51" s="16">
        <v>24201</v>
      </c>
      <c r="BI51" s="16">
        <v>25162</v>
      </c>
      <c r="BJ51" s="16">
        <v>25972</v>
      </c>
      <c r="BK51" s="16">
        <v>26671</v>
      </c>
    </row>
    <row r="52" spans="1:63" x14ac:dyDescent="0.35">
      <c r="A52" s="16" t="s">
        <v>313</v>
      </c>
      <c r="B52" s="16" t="s">
        <v>101</v>
      </c>
      <c r="C52" s="16" t="s">
        <v>625</v>
      </c>
      <c r="D52" s="16" t="s">
        <v>626</v>
      </c>
    </row>
    <row r="53" spans="1:63" x14ac:dyDescent="0.35">
      <c r="A53" s="16" t="s">
        <v>325</v>
      </c>
      <c r="B53" s="16" t="s">
        <v>115</v>
      </c>
      <c r="C53" s="16" t="s">
        <v>625</v>
      </c>
      <c r="D53" s="16" t="s">
        <v>626</v>
      </c>
      <c r="E53" s="16">
        <v>33823</v>
      </c>
      <c r="F53" s="16">
        <v>35194</v>
      </c>
      <c r="G53" s="16">
        <v>36454</v>
      </c>
      <c r="H53" s="16">
        <v>37216</v>
      </c>
      <c r="I53" s="16">
        <v>37475</v>
      </c>
      <c r="J53" s="16">
        <v>37642</v>
      </c>
      <c r="K53" s="16">
        <v>41590</v>
      </c>
      <c r="L53" s="16">
        <v>46214</v>
      </c>
      <c r="M53" s="16">
        <v>51256</v>
      </c>
      <c r="N53" s="16">
        <v>56483</v>
      </c>
      <c r="O53" s="16">
        <v>61822</v>
      </c>
      <c r="P53" s="16">
        <v>62336</v>
      </c>
      <c r="Q53" s="16">
        <v>62717</v>
      </c>
      <c r="R53" s="16">
        <v>62947</v>
      </c>
      <c r="S53" s="16">
        <v>63074</v>
      </c>
      <c r="T53" s="16">
        <v>63180</v>
      </c>
      <c r="U53" s="16">
        <v>63623</v>
      </c>
      <c r="V53" s="16">
        <v>63960</v>
      </c>
      <c r="W53" s="16">
        <v>64169</v>
      </c>
      <c r="X53" s="16">
        <v>64208</v>
      </c>
      <c r="Y53" s="16">
        <v>64085</v>
      </c>
      <c r="Z53" s="16">
        <v>65207</v>
      </c>
      <c r="AA53" s="16">
        <v>66218</v>
      </c>
      <c r="AB53" s="16">
        <v>67175</v>
      </c>
      <c r="AC53" s="16">
        <v>68162</v>
      </c>
      <c r="AD53" s="16">
        <v>69264</v>
      </c>
      <c r="AE53" s="16">
        <v>70077</v>
      </c>
      <c r="AF53" s="16">
        <v>71176</v>
      </c>
      <c r="AG53" s="16">
        <v>72569</v>
      </c>
      <c r="AH53" s="16">
        <v>74181</v>
      </c>
      <c r="AI53" s="16">
        <v>75946</v>
      </c>
      <c r="AJ53" s="16">
        <v>77739</v>
      </c>
      <c r="AK53" s="16">
        <v>79645</v>
      </c>
      <c r="AL53" s="16">
        <v>81737</v>
      </c>
      <c r="AM53" s="16">
        <v>84042</v>
      </c>
      <c r="AN53" s="16">
        <v>86533</v>
      </c>
      <c r="AO53" s="16">
        <v>88328</v>
      </c>
      <c r="AP53" s="16">
        <v>90219</v>
      </c>
      <c r="AQ53" s="16">
        <v>92215</v>
      </c>
      <c r="AR53" s="16">
        <v>94302</v>
      </c>
      <c r="AS53" s="16">
        <v>96486</v>
      </c>
      <c r="AT53" s="16">
        <v>98727</v>
      </c>
      <c r="AU53" s="16">
        <v>101176</v>
      </c>
      <c r="AV53" s="16">
        <v>103984</v>
      </c>
      <c r="AW53" s="16">
        <v>107180</v>
      </c>
      <c r="AX53" s="16">
        <v>110635</v>
      </c>
      <c r="AY53" s="16">
        <v>113765</v>
      </c>
      <c r="AZ53" s="16">
        <v>116900</v>
      </c>
      <c r="BA53" s="16">
        <v>120114</v>
      </c>
      <c r="BB53" s="16">
        <v>123484</v>
      </c>
      <c r="BC53" s="16">
        <v>127033</v>
      </c>
      <c r="BD53" s="16">
        <v>131239</v>
      </c>
      <c r="BE53" s="16">
        <v>135525</v>
      </c>
      <c r="BF53" s="16">
        <v>139922</v>
      </c>
      <c r="BG53" s="16">
        <v>144423</v>
      </c>
      <c r="BH53" s="16">
        <v>148989</v>
      </c>
      <c r="BI53" s="16">
        <v>153573</v>
      </c>
      <c r="BJ53" s="16">
        <v>158258</v>
      </c>
      <c r="BK53" s="16">
        <v>163156</v>
      </c>
    </row>
    <row r="54" spans="1:63" x14ac:dyDescent="0.35">
      <c r="A54" s="16" t="s">
        <v>326</v>
      </c>
      <c r="B54" s="16" t="s">
        <v>116</v>
      </c>
      <c r="C54" s="16" t="s">
        <v>625</v>
      </c>
      <c r="D54" s="16" t="s">
        <v>626</v>
      </c>
      <c r="E54" s="16">
        <v>898336</v>
      </c>
      <c r="F54" s="16">
        <v>919998</v>
      </c>
      <c r="G54" s="16">
        <v>946635</v>
      </c>
      <c r="H54" s="16">
        <v>974648</v>
      </c>
      <c r="I54" s="16">
        <v>1005189</v>
      </c>
      <c r="J54" s="16">
        <v>1037062</v>
      </c>
      <c r="K54" s="16">
        <v>1072490</v>
      </c>
      <c r="L54" s="16">
        <v>1107489</v>
      </c>
      <c r="M54" s="16">
        <v>1141239</v>
      </c>
      <c r="N54" s="16">
        <v>1172639</v>
      </c>
      <c r="O54" s="16">
        <v>1193928</v>
      </c>
      <c r="P54" s="16">
        <v>1217971</v>
      </c>
      <c r="Q54" s="16">
        <v>1244417</v>
      </c>
      <c r="R54" s="16">
        <v>1268269</v>
      </c>
      <c r="S54" s="16">
        <v>1292663</v>
      </c>
      <c r="T54" s="16">
        <v>1318139</v>
      </c>
      <c r="U54" s="16">
        <v>1347816</v>
      </c>
      <c r="V54" s="16">
        <v>1378906</v>
      </c>
      <c r="W54" s="16">
        <v>1404372</v>
      </c>
      <c r="X54" s="16">
        <v>1413534</v>
      </c>
      <c r="Y54" s="16">
        <v>1397168</v>
      </c>
      <c r="Z54" s="16">
        <v>1369578</v>
      </c>
      <c r="AA54" s="16">
        <v>1325990</v>
      </c>
      <c r="AB54" s="16">
        <v>1274986</v>
      </c>
      <c r="AC54" s="16">
        <v>1233339</v>
      </c>
      <c r="AD54" s="16">
        <v>1210400</v>
      </c>
      <c r="AE54" s="16">
        <v>1220902</v>
      </c>
      <c r="AF54" s="16">
        <v>1243466</v>
      </c>
      <c r="AG54" s="16">
        <v>1272226</v>
      </c>
      <c r="AH54" s="16">
        <v>1297534</v>
      </c>
      <c r="AI54" s="16">
        <v>1310267</v>
      </c>
      <c r="AJ54" s="16">
        <v>1327036</v>
      </c>
      <c r="AK54" s="16">
        <v>1342645</v>
      </c>
      <c r="AL54" s="16">
        <v>1353734</v>
      </c>
      <c r="AM54" s="16">
        <v>1360928</v>
      </c>
      <c r="AN54" s="16">
        <v>1365042</v>
      </c>
      <c r="AO54" s="16">
        <v>1381249</v>
      </c>
      <c r="AP54" s="16">
        <v>1396437</v>
      </c>
      <c r="AQ54" s="16">
        <v>1409119</v>
      </c>
      <c r="AR54" s="16">
        <v>1416624</v>
      </c>
      <c r="AS54" s="16">
        <v>1415468</v>
      </c>
      <c r="AT54" s="16">
        <v>1420125</v>
      </c>
      <c r="AU54" s="16">
        <v>1419937</v>
      </c>
      <c r="AV54" s="16">
        <v>1419244</v>
      </c>
      <c r="AW54" s="16">
        <v>1422583</v>
      </c>
      <c r="AX54" s="16">
        <v>1434010</v>
      </c>
      <c r="AY54" s="16">
        <v>1456611</v>
      </c>
      <c r="AZ54" s="16">
        <v>1489366</v>
      </c>
      <c r="BA54" s="16">
        <v>1531157</v>
      </c>
      <c r="BB54" s="16">
        <v>1573941</v>
      </c>
      <c r="BC54" s="16">
        <v>1617276</v>
      </c>
      <c r="BD54" s="16">
        <v>1669592</v>
      </c>
      <c r="BE54" s="16">
        <v>1725821</v>
      </c>
      <c r="BF54" s="16">
        <v>1783049</v>
      </c>
      <c r="BG54" s="16">
        <v>1840978</v>
      </c>
      <c r="BH54" s="16">
        <v>1897761</v>
      </c>
      <c r="BI54" s="16">
        <v>1957049</v>
      </c>
      <c r="BJ54" s="16">
        <v>2012594</v>
      </c>
      <c r="BK54" s="16">
        <v>2063603</v>
      </c>
    </row>
    <row r="55" spans="1:63" x14ac:dyDescent="0.35">
      <c r="A55" s="16" t="s">
        <v>346</v>
      </c>
      <c r="B55" s="16" t="s">
        <v>137</v>
      </c>
      <c r="C55" s="16" t="s">
        <v>625</v>
      </c>
      <c r="D55" s="16" t="s">
        <v>626</v>
      </c>
      <c r="E55" s="16">
        <v>8354798</v>
      </c>
      <c r="F55" s="16">
        <v>8574944</v>
      </c>
      <c r="G55" s="16">
        <v>8794062</v>
      </c>
      <c r="H55" s="16">
        <v>9014383</v>
      </c>
      <c r="I55" s="16">
        <v>9232248</v>
      </c>
      <c r="J55" s="16">
        <v>9469559</v>
      </c>
      <c r="K55" s="16">
        <v>9726347</v>
      </c>
      <c r="L55" s="16">
        <v>9949818</v>
      </c>
      <c r="M55" s="16">
        <v>10172376</v>
      </c>
      <c r="N55" s="16">
        <v>10428346</v>
      </c>
      <c r="O55" s="16">
        <v>10634807</v>
      </c>
      <c r="P55" s="16">
        <v>10879176</v>
      </c>
      <c r="Q55" s="16">
        <v>11146191</v>
      </c>
      <c r="R55" s="16">
        <v>11383672</v>
      </c>
      <c r="S55" s="16">
        <v>11571463</v>
      </c>
      <c r="T55" s="16">
        <v>11686590</v>
      </c>
      <c r="U55" s="16">
        <v>11877762</v>
      </c>
      <c r="V55" s="16">
        <v>12053986</v>
      </c>
      <c r="W55" s="16">
        <v>12192420</v>
      </c>
      <c r="X55" s="16">
        <v>12263323</v>
      </c>
      <c r="Y55" s="16">
        <v>12253383</v>
      </c>
      <c r="Z55" s="16">
        <v>12179626</v>
      </c>
      <c r="AA55" s="16">
        <v>11980468</v>
      </c>
      <c r="AB55" s="16">
        <v>11716859</v>
      </c>
      <c r="AC55" s="16">
        <v>11472681</v>
      </c>
      <c r="AD55" s="16">
        <v>11317405</v>
      </c>
      <c r="AE55" s="16">
        <v>11298725</v>
      </c>
      <c r="AF55" s="16">
        <v>11358671</v>
      </c>
      <c r="AG55" s="16">
        <v>11487089</v>
      </c>
      <c r="AH55" s="16">
        <v>11665584</v>
      </c>
      <c r="AI55" s="16">
        <v>11840892</v>
      </c>
      <c r="AJ55" s="16">
        <v>12044349</v>
      </c>
      <c r="AK55" s="16">
        <v>12245809</v>
      </c>
      <c r="AL55" s="16">
        <v>12424220</v>
      </c>
      <c r="AM55" s="16">
        <v>12545319</v>
      </c>
      <c r="AN55" s="16">
        <v>12639817</v>
      </c>
      <c r="AO55" s="16">
        <v>12845323</v>
      </c>
      <c r="AP55" s="16">
        <v>12989730</v>
      </c>
      <c r="AQ55" s="16">
        <v>13111829</v>
      </c>
      <c r="AR55" s="16">
        <v>13289468</v>
      </c>
      <c r="AS55" s="16">
        <v>13555225</v>
      </c>
      <c r="AT55" s="16">
        <v>13916844</v>
      </c>
      <c r="AU55" s="16">
        <v>14349522</v>
      </c>
      <c r="AV55" s="16">
        <v>14800050</v>
      </c>
      <c r="AW55" s="16">
        <v>15213268</v>
      </c>
      <c r="AX55" s="16">
        <v>15560598</v>
      </c>
      <c r="AY55" s="16">
        <v>15917753</v>
      </c>
      <c r="AZ55" s="16">
        <v>16210546</v>
      </c>
      <c r="BA55" s="16">
        <v>16441327</v>
      </c>
      <c r="BB55" s="16">
        <v>16626666</v>
      </c>
      <c r="BC55" s="16">
        <v>16807408</v>
      </c>
      <c r="BD55" s="16">
        <v>16621297</v>
      </c>
      <c r="BE55" s="16">
        <v>16748669</v>
      </c>
      <c r="BF55" s="16">
        <v>16884431</v>
      </c>
      <c r="BG55" s="16">
        <v>17058285</v>
      </c>
      <c r="BH55" s="16">
        <v>17332748</v>
      </c>
      <c r="BI55" s="16">
        <v>17530969</v>
      </c>
      <c r="BJ55" s="16">
        <v>17665031</v>
      </c>
      <c r="BK55" s="16">
        <v>17797959</v>
      </c>
    </row>
    <row r="56" spans="1:63" x14ac:dyDescent="0.35">
      <c r="A56" s="16" t="s">
        <v>328</v>
      </c>
      <c r="B56" s="16" t="s">
        <v>118</v>
      </c>
      <c r="C56" s="16" t="s">
        <v>625</v>
      </c>
      <c r="D56" s="16" t="s">
        <v>626</v>
      </c>
      <c r="E56" s="16">
        <v>1936</v>
      </c>
      <c r="F56" s="16">
        <v>2045</v>
      </c>
      <c r="G56" s="16">
        <v>2182</v>
      </c>
      <c r="H56" s="16">
        <v>2343</v>
      </c>
      <c r="I56" s="16">
        <v>2525</v>
      </c>
      <c r="J56" s="16">
        <v>2724</v>
      </c>
      <c r="K56" s="16">
        <v>2907</v>
      </c>
      <c r="L56" s="16">
        <v>3108</v>
      </c>
      <c r="M56" s="16">
        <v>3336</v>
      </c>
      <c r="N56" s="16">
        <v>3579</v>
      </c>
      <c r="O56" s="16">
        <v>3845</v>
      </c>
      <c r="P56" s="16">
        <v>4072</v>
      </c>
      <c r="Q56" s="16">
        <v>4313</v>
      </c>
      <c r="R56" s="16">
        <v>4613</v>
      </c>
      <c r="S56" s="16">
        <v>4994</v>
      </c>
      <c r="T56" s="16">
        <v>5489</v>
      </c>
      <c r="U56" s="16">
        <v>5945</v>
      </c>
      <c r="V56" s="16">
        <v>6523</v>
      </c>
      <c r="W56" s="16">
        <v>7165</v>
      </c>
      <c r="X56" s="16">
        <v>7818</v>
      </c>
      <c r="Y56" s="16">
        <v>8447</v>
      </c>
      <c r="Z56" s="16">
        <v>8914</v>
      </c>
      <c r="AA56" s="16">
        <v>9290</v>
      </c>
      <c r="AB56" s="16">
        <v>9662</v>
      </c>
      <c r="AC56" s="16">
        <v>10112</v>
      </c>
      <c r="AD56" s="16">
        <v>10703</v>
      </c>
      <c r="AE56" s="16">
        <v>11460</v>
      </c>
      <c r="AF56" s="16">
        <v>12367</v>
      </c>
      <c r="AG56" s="16">
        <v>13357</v>
      </c>
      <c r="AH56" s="16">
        <v>14342</v>
      </c>
      <c r="AI56" s="16">
        <v>15274</v>
      </c>
      <c r="AJ56" s="16">
        <v>15914</v>
      </c>
      <c r="AK56" s="16">
        <v>16408</v>
      </c>
      <c r="AL56" s="16">
        <v>16816</v>
      </c>
      <c r="AM56" s="16">
        <v>17218</v>
      </c>
      <c r="AN56" s="16">
        <v>17668</v>
      </c>
      <c r="AO56" s="16">
        <v>18362</v>
      </c>
      <c r="AP56" s="16">
        <v>19117</v>
      </c>
      <c r="AQ56" s="16">
        <v>19923</v>
      </c>
      <c r="AR56" s="16">
        <v>20751</v>
      </c>
      <c r="AS56" s="16">
        <v>21583</v>
      </c>
      <c r="AT56" s="16">
        <v>22438</v>
      </c>
      <c r="AU56" s="16">
        <v>23281</v>
      </c>
      <c r="AV56" s="16">
        <v>24126</v>
      </c>
      <c r="AW56" s="16">
        <v>24974</v>
      </c>
      <c r="AX56" s="16">
        <v>25856</v>
      </c>
      <c r="AY56" s="16">
        <v>26901</v>
      </c>
      <c r="AZ56" s="16">
        <v>28013</v>
      </c>
      <c r="BA56" s="16">
        <v>29231</v>
      </c>
      <c r="BB56" s="16">
        <v>30599</v>
      </c>
      <c r="BC56" s="16">
        <v>32129</v>
      </c>
      <c r="BD56" s="16">
        <v>33559</v>
      </c>
      <c r="BE56" s="16">
        <v>35054</v>
      </c>
      <c r="BF56" s="16">
        <v>36575</v>
      </c>
      <c r="BG56" s="16">
        <v>38043</v>
      </c>
      <c r="BH56" s="16">
        <v>39440</v>
      </c>
      <c r="BI56" s="16">
        <v>40772</v>
      </c>
      <c r="BJ56" s="16">
        <v>42074</v>
      </c>
      <c r="BK56" s="16">
        <v>43416</v>
      </c>
    </row>
    <row r="57" spans="1:63" x14ac:dyDescent="0.35">
      <c r="A57" s="16" t="s">
        <v>329</v>
      </c>
      <c r="B57" s="16" t="s">
        <v>119</v>
      </c>
      <c r="C57" s="16" t="s">
        <v>625</v>
      </c>
      <c r="D57" s="16" t="s">
        <v>626</v>
      </c>
    </row>
    <row r="58" spans="1:63" x14ac:dyDescent="0.35">
      <c r="A58" s="16" t="s">
        <v>327</v>
      </c>
      <c r="B58" s="16" t="s">
        <v>117</v>
      </c>
      <c r="C58" s="16" t="s">
        <v>625</v>
      </c>
      <c r="D58" s="16" t="s">
        <v>626</v>
      </c>
      <c r="E58" s="16">
        <v>485558</v>
      </c>
      <c r="F58" s="16">
        <v>496360</v>
      </c>
      <c r="G58" s="16">
        <v>507842</v>
      </c>
      <c r="H58" s="16">
        <v>519509</v>
      </c>
      <c r="I58" s="16">
        <v>531113</v>
      </c>
      <c r="J58" s="16">
        <v>542498</v>
      </c>
      <c r="K58" s="16">
        <v>555835</v>
      </c>
      <c r="L58" s="16">
        <v>568910</v>
      </c>
      <c r="M58" s="16">
        <v>580905</v>
      </c>
      <c r="N58" s="16">
        <v>592714</v>
      </c>
      <c r="O58" s="16">
        <v>606042</v>
      </c>
      <c r="P58" s="16">
        <v>622242</v>
      </c>
      <c r="Q58" s="16">
        <v>637315</v>
      </c>
      <c r="R58" s="16">
        <v>652326</v>
      </c>
      <c r="S58" s="16">
        <v>666245</v>
      </c>
      <c r="T58" s="16">
        <v>678826</v>
      </c>
      <c r="U58" s="16">
        <v>692370</v>
      </c>
      <c r="V58" s="16">
        <v>705765</v>
      </c>
      <c r="W58" s="16">
        <v>718490</v>
      </c>
      <c r="X58" s="16">
        <v>729760</v>
      </c>
      <c r="Y58" s="16">
        <v>739011</v>
      </c>
      <c r="Z58" s="16">
        <v>748002</v>
      </c>
      <c r="AA58" s="16">
        <v>754925</v>
      </c>
      <c r="AB58" s="16">
        <v>760745</v>
      </c>
      <c r="AC58" s="16">
        <v>766276</v>
      </c>
      <c r="AD58" s="16">
        <v>772454</v>
      </c>
      <c r="AE58" s="16">
        <v>781467</v>
      </c>
      <c r="AF58" s="16">
        <v>789290</v>
      </c>
      <c r="AG58" s="16">
        <v>795094</v>
      </c>
      <c r="AH58" s="16">
        <v>799176</v>
      </c>
      <c r="AI58" s="16">
        <v>802053</v>
      </c>
      <c r="AJ58" s="16">
        <v>803431</v>
      </c>
      <c r="AK58" s="16">
        <v>803595</v>
      </c>
      <c r="AL58" s="16">
        <v>802201</v>
      </c>
      <c r="AM58" s="16">
        <v>799531</v>
      </c>
      <c r="AN58" s="16">
        <v>797375</v>
      </c>
      <c r="AO58" s="16">
        <v>798705</v>
      </c>
      <c r="AP58" s="16">
        <v>798155</v>
      </c>
      <c r="AQ58" s="16">
        <v>796723</v>
      </c>
      <c r="AR58" s="16">
        <v>794823</v>
      </c>
      <c r="AS58" s="16">
        <v>793134</v>
      </c>
      <c r="AT58" s="16">
        <v>797505</v>
      </c>
      <c r="AU58" s="16">
        <v>801279</v>
      </c>
      <c r="AV58" s="16">
        <v>805507</v>
      </c>
      <c r="AW58" s="16">
        <v>811818</v>
      </c>
      <c r="AX58" s="16">
        <v>821190</v>
      </c>
      <c r="AY58" s="16">
        <v>836745</v>
      </c>
      <c r="AZ58" s="16">
        <v>855151</v>
      </c>
      <c r="BA58" s="16">
        <v>876807</v>
      </c>
      <c r="BB58" s="16">
        <v>900110</v>
      </c>
      <c r="BC58" s="16">
        <v>924671</v>
      </c>
      <c r="BD58" s="16">
        <v>948795</v>
      </c>
      <c r="BE58" s="16">
        <v>977951</v>
      </c>
      <c r="BF58" s="16">
        <v>1012174</v>
      </c>
      <c r="BG58" s="16">
        <v>1048019</v>
      </c>
      <c r="BH58" s="16">
        <v>1082558</v>
      </c>
      <c r="BI58" s="16">
        <v>1112520</v>
      </c>
      <c r="BJ58" s="16">
        <v>1133366</v>
      </c>
      <c r="BK58" s="16">
        <v>1148645</v>
      </c>
    </row>
    <row r="59" spans="1:63" x14ac:dyDescent="0.35">
      <c r="A59" s="16" t="s">
        <v>330</v>
      </c>
      <c r="B59" s="16" t="s">
        <v>120</v>
      </c>
      <c r="C59" s="16" t="s">
        <v>625</v>
      </c>
      <c r="D59" s="16" t="s">
        <v>626</v>
      </c>
      <c r="E59" s="16">
        <v>83833</v>
      </c>
      <c r="F59" s="16">
        <v>86750</v>
      </c>
      <c r="G59" s="16">
        <v>89595</v>
      </c>
      <c r="H59" s="16">
        <v>92396</v>
      </c>
      <c r="I59" s="16">
        <v>95206</v>
      </c>
      <c r="J59" s="16">
        <v>98082</v>
      </c>
      <c r="K59" s="16">
        <v>101764</v>
      </c>
      <c r="L59" s="16">
        <v>105430</v>
      </c>
      <c r="M59" s="16">
        <v>109119</v>
      </c>
      <c r="N59" s="16">
        <v>112836</v>
      </c>
      <c r="O59" s="16">
        <v>116631</v>
      </c>
      <c r="P59" s="16">
        <v>121340</v>
      </c>
      <c r="Q59" s="16">
        <v>126036</v>
      </c>
      <c r="R59" s="16">
        <v>130779</v>
      </c>
      <c r="S59" s="16">
        <v>135614</v>
      </c>
      <c r="T59" s="16">
        <v>140627</v>
      </c>
      <c r="U59" s="16">
        <v>146717</v>
      </c>
      <c r="V59" s="16">
        <v>152886</v>
      </c>
      <c r="W59" s="16">
        <v>159154</v>
      </c>
      <c r="X59" s="16">
        <v>165561</v>
      </c>
      <c r="Y59" s="16">
        <v>172165</v>
      </c>
      <c r="Z59" s="16">
        <v>180077</v>
      </c>
      <c r="AA59" s="16">
        <v>188044</v>
      </c>
      <c r="AB59" s="16">
        <v>196161</v>
      </c>
      <c r="AC59" s="16">
        <v>204542</v>
      </c>
      <c r="AD59" s="16">
        <v>213312</v>
      </c>
      <c r="AE59" s="16">
        <v>223385</v>
      </c>
      <c r="AF59" s="16">
        <v>233680</v>
      </c>
      <c r="AG59" s="16">
        <v>244222</v>
      </c>
      <c r="AH59" s="16">
        <v>255032</v>
      </c>
      <c r="AI59" s="16">
        <v>266180</v>
      </c>
      <c r="AJ59" s="16">
        <v>278670</v>
      </c>
      <c r="AK59" s="16">
        <v>291233</v>
      </c>
      <c r="AL59" s="16">
        <v>303970</v>
      </c>
      <c r="AM59" s="16">
        <v>317077</v>
      </c>
      <c r="AN59" s="16">
        <v>330688</v>
      </c>
      <c r="AO59" s="16">
        <v>345521</v>
      </c>
      <c r="AP59" s="16">
        <v>360621</v>
      </c>
      <c r="AQ59" s="16">
        <v>375957</v>
      </c>
      <c r="AR59" s="16">
        <v>391470</v>
      </c>
      <c r="AS59" s="16">
        <v>407180</v>
      </c>
      <c r="AT59" s="16">
        <v>424237</v>
      </c>
      <c r="AU59" s="16">
        <v>441283</v>
      </c>
      <c r="AV59" s="16">
        <v>458080</v>
      </c>
      <c r="AW59" s="16">
        <v>474282</v>
      </c>
      <c r="AX59" s="16">
        <v>489761</v>
      </c>
      <c r="AY59" s="16">
        <v>505525</v>
      </c>
      <c r="AZ59" s="16">
        <v>520558</v>
      </c>
      <c r="BA59" s="16">
        <v>535429</v>
      </c>
      <c r="BB59" s="16">
        <v>550846</v>
      </c>
      <c r="BC59" s="16">
        <v>567336</v>
      </c>
      <c r="BD59" s="16">
        <v>585537</v>
      </c>
      <c r="BE59" s="16">
        <v>604515</v>
      </c>
      <c r="BF59" s="16">
        <v>624558</v>
      </c>
      <c r="BG59" s="16">
        <v>646050</v>
      </c>
      <c r="BH59" s="16">
        <v>669309</v>
      </c>
      <c r="BI59" s="16">
        <v>695524</v>
      </c>
      <c r="BJ59" s="16">
        <v>723302</v>
      </c>
      <c r="BK59" s="16">
        <v>752703</v>
      </c>
    </row>
    <row r="60" spans="1:63" x14ac:dyDescent="0.35">
      <c r="A60" s="16" t="s">
        <v>284</v>
      </c>
      <c r="B60" s="16" t="s">
        <v>67</v>
      </c>
      <c r="C60" s="16" t="s">
        <v>625</v>
      </c>
      <c r="D60" s="16" t="s">
        <v>626</v>
      </c>
      <c r="E60" s="16">
        <v>358353</v>
      </c>
      <c r="F60" s="16">
        <v>377123</v>
      </c>
      <c r="G60" s="16">
        <v>397834</v>
      </c>
      <c r="H60" s="16">
        <v>418679</v>
      </c>
      <c r="I60" s="16">
        <v>437446</v>
      </c>
      <c r="J60" s="16">
        <v>453091</v>
      </c>
      <c r="K60" s="16">
        <v>466890</v>
      </c>
      <c r="L60" s="16">
        <v>478064</v>
      </c>
      <c r="M60" s="16">
        <v>488069</v>
      </c>
      <c r="N60" s="16">
        <v>498726</v>
      </c>
      <c r="O60" s="16">
        <v>510984</v>
      </c>
      <c r="P60" s="16">
        <v>529503</v>
      </c>
      <c r="Q60" s="16">
        <v>548825</v>
      </c>
      <c r="R60" s="16">
        <v>567777</v>
      </c>
      <c r="S60" s="16">
        <v>584867</v>
      </c>
      <c r="T60" s="16">
        <v>599508</v>
      </c>
      <c r="U60" s="16">
        <v>614065</v>
      </c>
      <c r="V60" s="16">
        <v>626321</v>
      </c>
      <c r="W60" s="16">
        <v>637504</v>
      </c>
      <c r="X60" s="16">
        <v>649301</v>
      </c>
      <c r="Y60" s="16">
        <v>662693</v>
      </c>
      <c r="Z60" s="16">
        <v>681408</v>
      </c>
      <c r="AA60" s="16">
        <v>701851</v>
      </c>
      <c r="AB60" s="16">
        <v>722631</v>
      </c>
      <c r="AC60" s="16">
        <v>741854</v>
      </c>
      <c r="AD60" s="16">
        <v>758734</v>
      </c>
      <c r="AE60" s="16">
        <v>779280</v>
      </c>
      <c r="AF60" s="16">
        <v>798433</v>
      </c>
      <c r="AG60" s="16">
        <v>817791</v>
      </c>
      <c r="AH60" s="16">
        <v>839585</v>
      </c>
      <c r="AI60" s="16">
        <v>865300</v>
      </c>
      <c r="AJ60" s="16">
        <v>895594</v>
      </c>
      <c r="AK60" s="16">
        <v>928191</v>
      </c>
      <c r="AL60" s="16">
        <v>963229</v>
      </c>
      <c r="AM60" s="16">
        <v>1001038</v>
      </c>
      <c r="AN60" s="16">
        <v>1041995</v>
      </c>
      <c r="AO60" s="16">
        <v>1093253</v>
      </c>
      <c r="AP60" s="16">
        <v>1149347</v>
      </c>
      <c r="AQ60" s="16">
        <v>1209538</v>
      </c>
      <c r="AR60" s="16">
        <v>1272330</v>
      </c>
      <c r="AS60" s="16">
        <v>1337116</v>
      </c>
      <c r="AT60" s="16">
        <v>1395653</v>
      </c>
      <c r="AU60" s="16">
        <v>1453492</v>
      </c>
      <c r="AV60" s="16">
        <v>1511540</v>
      </c>
      <c r="AW60" s="16">
        <v>1570476</v>
      </c>
      <c r="AX60" s="16">
        <v>1630788</v>
      </c>
      <c r="AY60" s="16">
        <v>1693298</v>
      </c>
      <c r="AZ60" s="16">
        <v>1756408</v>
      </c>
      <c r="BA60" s="16">
        <v>1821353</v>
      </c>
      <c r="BB60" s="16">
        <v>1889634</v>
      </c>
      <c r="BC60" s="16">
        <v>1963004</v>
      </c>
      <c r="BD60" s="16">
        <v>2019534</v>
      </c>
      <c r="BE60" s="16">
        <v>2080797</v>
      </c>
      <c r="BF60" s="16">
        <v>2149858</v>
      </c>
      <c r="BG60" s="16">
        <v>2231542</v>
      </c>
      <c r="BH60" s="16">
        <v>2329507</v>
      </c>
      <c r="BI60" s="16">
        <v>2436321</v>
      </c>
      <c r="BJ60" s="16">
        <v>2556696</v>
      </c>
      <c r="BK60" s="16">
        <v>2686782</v>
      </c>
    </row>
    <row r="61" spans="1:63" x14ac:dyDescent="0.35">
      <c r="A61" s="16" t="s">
        <v>643</v>
      </c>
      <c r="B61" s="16" t="s">
        <v>644</v>
      </c>
      <c r="C61" s="16" t="s">
        <v>625</v>
      </c>
      <c r="D61" s="16" t="s">
        <v>626</v>
      </c>
      <c r="E61" s="16">
        <v>32691140</v>
      </c>
      <c r="F61" s="16">
        <v>32818129</v>
      </c>
      <c r="G61" s="16">
        <v>32990181</v>
      </c>
      <c r="H61" s="16">
        <v>33296435</v>
      </c>
      <c r="I61" s="16">
        <v>33476246</v>
      </c>
      <c r="J61" s="16">
        <v>33646175</v>
      </c>
      <c r="K61" s="16">
        <v>35154133</v>
      </c>
      <c r="L61" s="16">
        <v>36692974</v>
      </c>
      <c r="M61" s="16">
        <v>38274220</v>
      </c>
      <c r="N61" s="16">
        <v>39847675</v>
      </c>
      <c r="O61" s="16">
        <v>41367612</v>
      </c>
      <c r="P61" s="16">
        <v>43131697</v>
      </c>
      <c r="Q61" s="16">
        <v>44813384</v>
      </c>
      <c r="R61" s="16">
        <v>46456783</v>
      </c>
      <c r="S61" s="16">
        <v>48082195</v>
      </c>
      <c r="T61" s="16">
        <v>49688980</v>
      </c>
      <c r="U61" s="16">
        <v>51767913</v>
      </c>
      <c r="V61" s="16">
        <v>53823334</v>
      </c>
      <c r="W61" s="16">
        <v>55923631</v>
      </c>
      <c r="X61" s="16">
        <v>58067770</v>
      </c>
      <c r="Y61" s="16">
        <v>60208167</v>
      </c>
      <c r="Z61" s="16">
        <v>62757029</v>
      </c>
      <c r="AA61" s="16">
        <v>65317173</v>
      </c>
      <c r="AB61" s="16">
        <v>67790551</v>
      </c>
      <c r="AC61" s="16">
        <v>70091755</v>
      </c>
      <c r="AD61" s="16">
        <v>72289441</v>
      </c>
      <c r="AE61" s="16">
        <v>74503154</v>
      </c>
      <c r="AF61" s="16">
        <v>76608963</v>
      </c>
      <c r="AG61" s="16">
        <v>78650765</v>
      </c>
      <c r="AH61" s="16">
        <v>80753703</v>
      </c>
      <c r="AI61" s="16">
        <v>83061105</v>
      </c>
      <c r="AJ61" s="16">
        <v>85349560</v>
      </c>
      <c r="AK61" s="16">
        <v>87921510</v>
      </c>
      <c r="AL61" s="16">
        <v>90709690</v>
      </c>
      <c r="AM61" s="16">
        <v>93570036</v>
      </c>
      <c r="AN61" s="16">
        <v>96403286</v>
      </c>
      <c r="AO61" s="16">
        <v>100088430</v>
      </c>
      <c r="AP61" s="16">
        <v>103443782</v>
      </c>
      <c r="AQ61" s="16">
        <v>106594911</v>
      </c>
      <c r="AR61" s="16">
        <v>109754626</v>
      </c>
      <c r="AS61" s="16">
        <v>113026793</v>
      </c>
      <c r="AT61" s="16">
        <v>116158158</v>
      </c>
      <c r="AU61" s="16">
        <v>119379423</v>
      </c>
      <c r="AV61" s="16">
        <v>122587223</v>
      </c>
      <c r="AW61" s="16">
        <v>125557468</v>
      </c>
      <c r="AX61" s="16">
        <v>128234998</v>
      </c>
      <c r="AY61" s="16">
        <v>131296370</v>
      </c>
      <c r="AZ61" s="16">
        <v>134088840</v>
      </c>
      <c r="BA61" s="16">
        <v>136787962</v>
      </c>
      <c r="BB61" s="16">
        <v>139633166</v>
      </c>
      <c r="BC61" s="16">
        <v>142807522</v>
      </c>
      <c r="BD61" s="16">
        <v>146830259</v>
      </c>
      <c r="BE61" s="16">
        <v>151035905</v>
      </c>
      <c r="BF61" s="16">
        <v>155759592</v>
      </c>
      <c r="BG61" s="16">
        <v>161472983</v>
      </c>
      <c r="BH61" s="16">
        <v>168431467</v>
      </c>
      <c r="BI61" s="16">
        <v>177190247</v>
      </c>
      <c r="BJ61" s="16">
        <v>187160036</v>
      </c>
      <c r="BK61" s="16">
        <v>197665493</v>
      </c>
    </row>
    <row r="62" spans="1:63" x14ac:dyDescent="0.35">
      <c r="A62" s="16" t="s">
        <v>645</v>
      </c>
      <c r="B62" s="16" t="s">
        <v>646</v>
      </c>
      <c r="C62" s="16" t="s">
        <v>625</v>
      </c>
      <c r="D62" s="16" t="s">
        <v>626</v>
      </c>
      <c r="E62" s="16">
        <v>32431246</v>
      </c>
      <c r="F62" s="16">
        <v>33480978</v>
      </c>
      <c r="G62" s="16">
        <v>34526022</v>
      </c>
      <c r="H62" s="16">
        <v>35532844</v>
      </c>
      <c r="I62" s="16">
        <v>36471453</v>
      </c>
      <c r="J62" s="16">
        <v>37329989</v>
      </c>
      <c r="K62" s="16">
        <v>38550541</v>
      </c>
      <c r="L62" s="16">
        <v>39698193</v>
      </c>
      <c r="M62" s="16">
        <v>40796861</v>
      </c>
      <c r="N62" s="16">
        <v>41887274</v>
      </c>
      <c r="O62" s="16">
        <v>42993543</v>
      </c>
      <c r="P62" s="16">
        <v>44565876</v>
      </c>
      <c r="Q62" s="16">
        <v>46125667</v>
      </c>
      <c r="R62" s="16">
        <v>47660212</v>
      </c>
      <c r="S62" s="16">
        <v>49144983</v>
      </c>
      <c r="T62" s="16">
        <v>50576750</v>
      </c>
      <c r="U62" s="16">
        <v>52337496</v>
      </c>
      <c r="V62" s="16">
        <v>54036378</v>
      </c>
      <c r="W62" s="16">
        <v>55675129</v>
      </c>
      <c r="X62" s="16">
        <v>57252689</v>
      </c>
      <c r="Y62" s="16">
        <v>58773474</v>
      </c>
      <c r="Z62" s="16">
        <v>60588010</v>
      </c>
      <c r="AA62" s="16">
        <v>62308914</v>
      </c>
      <c r="AB62" s="16">
        <v>63965379</v>
      </c>
      <c r="AC62" s="16">
        <v>65600725</v>
      </c>
      <c r="AD62" s="16">
        <v>67254064</v>
      </c>
      <c r="AE62" s="16">
        <v>69383880</v>
      </c>
      <c r="AF62" s="16">
        <v>71503147</v>
      </c>
      <c r="AG62" s="16">
        <v>73614253</v>
      </c>
      <c r="AH62" s="16">
        <v>75720795</v>
      </c>
      <c r="AI62" s="16">
        <v>77892488</v>
      </c>
      <c r="AJ62" s="16">
        <v>80703240</v>
      </c>
      <c r="AK62" s="16">
        <v>83479836</v>
      </c>
      <c r="AL62" s="16">
        <v>86245290</v>
      </c>
      <c r="AM62" s="16">
        <v>89027212</v>
      </c>
      <c r="AN62" s="16">
        <v>91855007</v>
      </c>
      <c r="AO62" s="16">
        <v>95306816</v>
      </c>
      <c r="AP62" s="16">
        <v>98732267</v>
      </c>
      <c r="AQ62" s="16">
        <v>102137737</v>
      </c>
      <c r="AR62" s="16">
        <v>105527614</v>
      </c>
      <c r="AS62" s="16">
        <v>108915368</v>
      </c>
      <c r="AT62" s="16">
        <v>112570566</v>
      </c>
      <c r="AU62" s="16">
        <v>116122431</v>
      </c>
      <c r="AV62" s="16">
        <v>119564167</v>
      </c>
      <c r="AW62" s="16">
        <v>122882816</v>
      </c>
      <c r="AX62" s="16">
        <v>126100784</v>
      </c>
      <c r="AY62" s="16">
        <v>129982017</v>
      </c>
      <c r="AZ62" s="16">
        <v>133762781</v>
      </c>
      <c r="BA62" s="16">
        <v>137479422</v>
      </c>
      <c r="BB62" s="16">
        <v>141177054</v>
      </c>
      <c r="BC62" s="16">
        <v>144906135</v>
      </c>
      <c r="BD62" s="16">
        <v>149318641</v>
      </c>
      <c r="BE62" s="16">
        <v>153727626</v>
      </c>
      <c r="BF62" s="16">
        <v>158310980</v>
      </c>
      <c r="BG62" s="16">
        <v>163276074</v>
      </c>
      <c r="BH62" s="16">
        <v>168759205</v>
      </c>
      <c r="BI62" s="16">
        <v>175148201</v>
      </c>
      <c r="BJ62" s="16">
        <v>181911487</v>
      </c>
      <c r="BK62" s="16">
        <v>189028683</v>
      </c>
    </row>
    <row r="63" spans="1:63" x14ac:dyDescent="0.35">
      <c r="A63" s="16" t="s">
        <v>647</v>
      </c>
      <c r="B63" s="16" t="s">
        <v>648</v>
      </c>
      <c r="C63" s="16" t="s">
        <v>625</v>
      </c>
      <c r="D63" s="16" t="s">
        <v>626</v>
      </c>
      <c r="E63" s="16">
        <v>40222049</v>
      </c>
      <c r="F63" s="16">
        <v>40664667</v>
      </c>
      <c r="G63" s="16">
        <v>41076541</v>
      </c>
      <c r="H63" s="16">
        <v>41626047</v>
      </c>
      <c r="I63" s="16">
        <v>42049669</v>
      </c>
      <c r="J63" s="16">
        <v>42463306</v>
      </c>
      <c r="K63" s="16">
        <v>44243958</v>
      </c>
      <c r="L63" s="16">
        <v>46038570</v>
      </c>
      <c r="M63" s="16">
        <v>47845640</v>
      </c>
      <c r="N63" s="16">
        <v>49775304</v>
      </c>
      <c r="O63" s="16">
        <v>51600222</v>
      </c>
      <c r="P63" s="16">
        <v>53774160</v>
      </c>
      <c r="Q63" s="16">
        <v>55854690</v>
      </c>
      <c r="R63" s="16">
        <v>57855616</v>
      </c>
      <c r="S63" s="16">
        <v>59960769</v>
      </c>
      <c r="T63" s="16">
        <v>62041838</v>
      </c>
      <c r="U63" s="16">
        <v>64586478</v>
      </c>
      <c r="V63" s="16">
        <v>67178908</v>
      </c>
      <c r="W63" s="16">
        <v>69842127</v>
      </c>
      <c r="X63" s="16">
        <v>72548389</v>
      </c>
      <c r="Y63" s="16">
        <v>75219435</v>
      </c>
      <c r="Z63" s="16">
        <v>78328087</v>
      </c>
      <c r="AA63" s="16">
        <v>81396630</v>
      </c>
      <c r="AB63" s="16">
        <v>84354646</v>
      </c>
      <c r="AC63" s="16">
        <v>87163017</v>
      </c>
      <c r="AD63" s="16">
        <v>89927908</v>
      </c>
      <c r="AE63" s="16">
        <v>92763838</v>
      </c>
      <c r="AF63" s="16">
        <v>95542787</v>
      </c>
      <c r="AG63" s="16">
        <v>98312031</v>
      </c>
      <c r="AH63" s="16">
        <v>101190497</v>
      </c>
      <c r="AI63" s="16">
        <v>104300892</v>
      </c>
      <c r="AJ63" s="16">
        <v>107443757</v>
      </c>
      <c r="AK63" s="16">
        <v>110869098</v>
      </c>
      <c r="AL63" s="16">
        <v>114535641</v>
      </c>
      <c r="AM63" s="16">
        <v>118329573</v>
      </c>
      <c r="AN63" s="16">
        <v>122139837</v>
      </c>
      <c r="AO63" s="16">
        <v>126821891</v>
      </c>
      <c r="AP63" s="16">
        <v>131166680</v>
      </c>
      <c r="AQ63" s="16">
        <v>135328278</v>
      </c>
      <c r="AR63" s="16">
        <v>139481508</v>
      </c>
      <c r="AS63" s="16">
        <v>143762079</v>
      </c>
      <c r="AT63" s="16">
        <v>147949992</v>
      </c>
      <c r="AU63" s="16">
        <v>152224253</v>
      </c>
      <c r="AV63" s="16">
        <v>156479759</v>
      </c>
      <c r="AW63" s="16">
        <v>160471949</v>
      </c>
      <c r="AX63" s="16">
        <v>164176074</v>
      </c>
      <c r="AY63" s="16">
        <v>168263701</v>
      </c>
      <c r="AZ63" s="16">
        <v>172059058</v>
      </c>
      <c r="BA63" s="16">
        <v>175829765</v>
      </c>
      <c r="BB63" s="16">
        <v>179818790</v>
      </c>
      <c r="BC63" s="16">
        <v>184286810</v>
      </c>
      <c r="BD63" s="16">
        <v>189583676</v>
      </c>
      <c r="BE63" s="16">
        <v>195195957</v>
      </c>
      <c r="BF63" s="16">
        <v>201383345</v>
      </c>
      <c r="BG63" s="16">
        <v>208562023</v>
      </c>
      <c r="BH63" s="16">
        <v>216953702</v>
      </c>
      <c r="BI63" s="16">
        <v>227069775</v>
      </c>
      <c r="BJ63" s="16">
        <v>238352062</v>
      </c>
      <c r="BK63" s="16">
        <v>250129513</v>
      </c>
    </row>
    <row r="64" spans="1:63" x14ac:dyDescent="0.35">
      <c r="A64" s="16" t="s">
        <v>649</v>
      </c>
      <c r="B64" s="16" t="s">
        <v>650</v>
      </c>
      <c r="C64" s="16" t="s">
        <v>625</v>
      </c>
      <c r="D64" s="16" t="s">
        <v>626</v>
      </c>
      <c r="E64" s="16">
        <v>16694002</v>
      </c>
      <c r="F64" s="16">
        <v>17189798</v>
      </c>
      <c r="G64" s="16">
        <v>17694930</v>
      </c>
      <c r="H64" s="16">
        <v>18225670</v>
      </c>
      <c r="I64" s="16">
        <v>18794271</v>
      </c>
      <c r="J64" s="16">
        <v>19408105</v>
      </c>
      <c r="K64" s="16">
        <v>20053285</v>
      </c>
      <c r="L64" s="16">
        <v>20734974</v>
      </c>
      <c r="M64" s="16">
        <v>21442024</v>
      </c>
      <c r="N64" s="16">
        <v>22169275</v>
      </c>
      <c r="O64" s="16">
        <v>22919923</v>
      </c>
      <c r="P64" s="16">
        <v>23784285</v>
      </c>
      <c r="Q64" s="16">
        <v>24600316</v>
      </c>
      <c r="R64" s="16">
        <v>25400936</v>
      </c>
      <c r="S64" s="16">
        <v>26242480</v>
      </c>
      <c r="T64" s="16">
        <v>27147870</v>
      </c>
      <c r="U64" s="16">
        <v>28117826</v>
      </c>
      <c r="V64" s="16">
        <v>29153725</v>
      </c>
      <c r="W64" s="16">
        <v>30131452</v>
      </c>
      <c r="X64" s="16">
        <v>30864828</v>
      </c>
      <c r="Y64" s="16">
        <v>31275705</v>
      </c>
      <c r="Z64" s="16">
        <v>31465686</v>
      </c>
      <c r="AA64" s="16">
        <v>31329907</v>
      </c>
      <c r="AB64" s="16">
        <v>31039183</v>
      </c>
      <c r="AC64" s="16">
        <v>30834421</v>
      </c>
      <c r="AD64" s="16">
        <v>30818397</v>
      </c>
      <c r="AE64" s="16">
        <v>31114880</v>
      </c>
      <c r="AF64" s="16">
        <v>31518160</v>
      </c>
      <c r="AG64" s="16">
        <v>32064197</v>
      </c>
      <c r="AH64" s="16">
        <v>32786862</v>
      </c>
      <c r="AI64" s="16">
        <v>33681231</v>
      </c>
      <c r="AJ64" s="16">
        <v>34811924</v>
      </c>
      <c r="AK64" s="16">
        <v>36135168</v>
      </c>
      <c r="AL64" s="16">
        <v>37480471</v>
      </c>
      <c r="AM64" s="16">
        <v>38566211</v>
      </c>
      <c r="AN64" s="16">
        <v>39302711</v>
      </c>
      <c r="AO64" s="16">
        <v>39986649</v>
      </c>
      <c r="AP64" s="16">
        <v>40272832</v>
      </c>
      <c r="AQ64" s="16">
        <v>40381744</v>
      </c>
      <c r="AR64" s="16">
        <v>40588976</v>
      </c>
      <c r="AS64" s="16">
        <v>41046278</v>
      </c>
      <c r="AT64" s="16">
        <v>41920515</v>
      </c>
      <c r="AU64" s="16">
        <v>42991260</v>
      </c>
      <c r="AV64" s="16">
        <v>44102873</v>
      </c>
      <c r="AW64" s="16">
        <v>44848882</v>
      </c>
      <c r="AX64" s="16">
        <v>45027940</v>
      </c>
      <c r="AY64" s="16">
        <v>45162758</v>
      </c>
      <c r="AZ64" s="16">
        <v>44889201</v>
      </c>
      <c r="BA64" s="16">
        <v>44446183</v>
      </c>
      <c r="BB64" s="16">
        <v>44142848</v>
      </c>
      <c r="BC64" s="16">
        <v>44056040</v>
      </c>
      <c r="BD64" s="16">
        <v>44231623</v>
      </c>
      <c r="BE64" s="16">
        <v>44535160</v>
      </c>
      <c r="BF64" s="16">
        <v>44982120</v>
      </c>
      <c r="BG64" s="16">
        <v>45559849</v>
      </c>
      <c r="BH64" s="16">
        <v>46306337</v>
      </c>
      <c r="BI64" s="16">
        <v>47455153</v>
      </c>
      <c r="BJ64" s="16">
        <v>48742038</v>
      </c>
      <c r="BK64" s="16">
        <v>50109639</v>
      </c>
    </row>
    <row r="65" spans="1:63" x14ac:dyDescent="0.35">
      <c r="A65" s="16" t="s">
        <v>651</v>
      </c>
      <c r="B65" s="16" t="s">
        <v>652</v>
      </c>
      <c r="C65" s="16" t="s">
        <v>625</v>
      </c>
      <c r="D65" s="16" t="s">
        <v>626</v>
      </c>
      <c r="E65" s="16">
        <v>55978356</v>
      </c>
      <c r="F65" s="16">
        <v>57372269</v>
      </c>
      <c r="G65" s="16">
        <v>58813644</v>
      </c>
      <c r="H65" s="16">
        <v>60306901</v>
      </c>
      <c r="I65" s="16">
        <v>61858448</v>
      </c>
      <c r="J65" s="16">
        <v>63485666</v>
      </c>
      <c r="K65" s="16">
        <v>65323075</v>
      </c>
      <c r="L65" s="16">
        <v>67173427</v>
      </c>
      <c r="M65" s="16">
        <v>69035942</v>
      </c>
      <c r="N65" s="16">
        <v>70920720</v>
      </c>
      <c r="O65" s="16">
        <v>72759098</v>
      </c>
      <c r="P65" s="16">
        <v>74837896</v>
      </c>
      <c r="Q65" s="16">
        <v>76856856</v>
      </c>
      <c r="R65" s="16">
        <v>78783963</v>
      </c>
      <c r="S65" s="16">
        <v>80683523</v>
      </c>
      <c r="T65" s="16">
        <v>82582937</v>
      </c>
      <c r="U65" s="16">
        <v>84757519</v>
      </c>
      <c r="V65" s="16">
        <v>86957538</v>
      </c>
      <c r="W65" s="16">
        <v>88963233</v>
      </c>
      <c r="X65" s="16">
        <v>90417310</v>
      </c>
      <c r="Y65" s="16">
        <v>91155097</v>
      </c>
      <c r="Z65" s="16">
        <v>91461287</v>
      </c>
      <c r="AA65" s="16">
        <v>90972548</v>
      </c>
      <c r="AB65" s="16">
        <v>90128738</v>
      </c>
      <c r="AC65" s="16">
        <v>89546899</v>
      </c>
      <c r="AD65" s="16">
        <v>89554658</v>
      </c>
      <c r="AE65" s="16">
        <v>90502727</v>
      </c>
      <c r="AF65" s="16">
        <v>91887211</v>
      </c>
      <c r="AG65" s="16">
        <v>93630501</v>
      </c>
      <c r="AH65" s="16">
        <v>95574621</v>
      </c>
      <c r="AI65" s="16">
        <v>97587186</v>
      </c>
      <c r="AJ65" s="16">
        <v>99966731</v>
      </c>
      <c r="AK65" s="16">
        <v>102421584</v>
      </c>
      <c r="AL65" s="16">
        <v>104792786</v>
      </c>
      <c r="AM65" s="16">
        <v>106800770</v>
      </c>
      <c r="AN65" s="16">
        <v>108405380</v>
      </c>
      <c r="AO65" s="16">
        <v>110172662</v>
      </c>
      <c r="AP65" s="16">
        <v>111462533</v>
      </c>
      <c r="AQ65" s="16">
        <v>112530726</v>
      </c>
      <c r="AR65" s="16">
        <v>113725306</v>
      </c>
      <c r="AS65" s="16">
        <v>115184317</v>
      </c>
      <c r="AT65" s="16">
        <v>117204463</v>
      </c>
      <c r="AU65" s="16">
        <v>119521273</v>
      </c>
      <c r="AV65" s="16">
        <v>121900687</v>
      </c>
      <c r="AW65" s="16">
        <v>123861245</v>
      </c>
      <c r="AX65" s="16">
        <v>125155599</v>
      </c>
      <c r="AY65" s="16">
        <v>126474657</v>
      </c>
      <c r="AZ65" s="16">
        <v>127300898</v>
      </c>
      <c r="BA65" s="16">
        <v>127935800</v>
      </c>
      <c r="BB65" s="16">
        <v>128751765</v>
      </c>
      <c r="BC65" s="16">
        <v>129958009</v>
      </c>
      <c r="BD65" s="16">
        <v>131338736</v>
      </c>
      <c r="BE65" s="16">
        <v>133367647</v>
      </c>
      <c r="BF65" s="16">
        <v>135792713</v>
      </c>
      <c r="BG65" s="16">
        <v>138393830</v>
      </c>
      <c r="BH65" s="16">
        <v>141086645</v>
      </c>
      <c r="BI65" s="16">
        <v>144038481</v>
      </c>
      <c r="BJ65" s="16">
        <v>146923425</v>
      </c>
      <c r="BK65" s="16">
        <v>149843891</v>
      </c>
    </row>
    <row r="66" spans="1:63" x14ac:dyDescent="0.35">
      <c r="A66" s="16" t="s">
        <v>331</v>
      </c>
      <c r="B66" s="16" t="s">
        <v>121</v>
      </c>
      <c r="C66" s="16" t="s">
        <v>625</v>
      </c>
      <c r="D66" s="16" t="s">
        <v>626</v>
      </c>
      <c r="E66" s="16">
        <v>213508</v>
      </c>
      <c r="F66" s="16">
        <v>218349</v>
      </c>
      <c r="G66" s="16">
        <v>222446</v>
      </c>
      <c r="H66" s="16">
        <v>226084</v>
      </c>
      <c r="I66" s="16">
        <v>229687</v>
      </c>
      <c r="J66" s="16">
        <v>233424</v>
      </c>
      <c r="K66" s="16">
        <v>238190</v>
      </c>
      <c r="L66" s="16">
        <v>242984</v>
      </c>
      <c r="M66" s="16">
        <v>247760</v>
      </c>
      <c r="N66" s="16">
        <v>252403</v>
      </c>
      <c r="O66" s="16">
        <v>256884</v>
      </c>
      <c r="P66" s="16">
        <v>262623</v>
      </c>
      <c r="Q66" s="16">
        <v>268165</v>
      </c>
      <c r="R66" s="16">
        <v>273710</v>
      </c>
      <c r="S66" s="16">
        <v>279560</v>
      </c>
      <c r="T66" s="16">
        <v>285899</v>
      </c>
      <c r="U66" s="16">
        <v>294259</v>
      </c>
      <c r="V66" s="16">
        <v>302988</v>
      </c>
      <c r="W66" s="16">
        <v>311821</v>
      </c>
      <c r="X66" s="16">
        <v>320365</v>
      </c>
      <c r="Y66" s="16">
        <v>328434</v>
      </c>
      <c r="Z66" s="16">
        <v>337788</v>
      </c>
      <c r="AA66" s="16">
        <v>346592</v>
      </c>
      <c r="AB66" s="16">
        <v>355164</v>
      </c>
      <c r="AC66" s="16">
        <v>363905</v>
      </c>
      <c r="AD66" s="16">
        <v>373068</v>
      </c>
      <c r="AE66" s="16">
        <v>384143</v>
      </c>
      <c r="AF66" s="16">
        <v>395510</v>
      </c>
      <c r="AG66" s="16">
        <v>407299</v>
      </c>
      <c r="AH66" s="16">
        <v>419627</v>
      </c>
      <c r="AI66" s="16">
        <v>432622</v>
      </c>
      <c r="AJ66" s="16">
        <v>447819</v>
      </c>
      <c r="AK66" s="16">
        <v>463599</v>
      </c>
      <c r="AL66" s="16">
        <v>479989</v>
      </c>
      <c r="AM66" s="16">
        <v>496952</v>
      </c>
      <c r="AN66" s="16">
        <v>514502</v>
      </c>
      <c r="AO66" s="16">
        <v>534723</v>
      </c>
      <c r="AP66" s="16">
        <v>555272</v>
      </c>
      <c r="AQ66" s="16">
        <v>576254</v>
      </c>
      <c r="AR66" s="16">
        <v>597797</v>
      </c>
      <c r="AS66" s="16">
        <v>620034</v>
      </c>
      <c r="AT66" s="16">
        <v>643197</v>
      </c>
      <c r="AU66" s="16">
        <v>666975</v>
      </c>
      <c r="AV66" s="16">
        <v>691733</v>
      </c>
      <c r="AW66" s="16">
        <v>717898</v>
      </c>
      <c r="AX66" s="16">
        <v>745824</v>
      </c>
      <c r="AY66" s="16">
        <v>774369</v>
      </c>
      <c r="AZ66" s="16">
        <v>804623</v>
      </c>
      <c r="BA66" s="16">
        <v>836119</v>
      </c>
      <c r="BB66" s="16">
        <v>868027</v>
      </c>
      <c r="BC66" s="16">
        <v>900021</v>
      </c>
      <c r="BD66" s="16">
        <v>930056</v>
      </c>
      <c r="BE66" s="16">
        <v>959693</v>
      </c>
      <c r="BF66" s="16">
        <v>991142</v>
      </c>
      <c r="BG66" s="16">
        <v>1027425</v>
      </c>
      <c r="BH66" s="16">
        <v>1070391</v>
      </c>
      <c r="BI66" s="16">
        <v>1115427</v>
      </c>
      <c r="BJ66" s="16">
        <v>1166774</v>
      </c>
      <c r="BK66" s="16">
        <v>1222777</v>
      </c>
    </row>
    <row r="67" spans="1:63" x14ac:dyDescent="0.35">
      <c r="A67" s="16" t="s">
        <v>653</v>
      </c>
      <c r="B67" s="16" t="s">
        <v>122</v>
      </c>
      <c r="C67" s="16" t="s">
        <v>625</v>
      </c>
      <c r="D67" s="16" t="s">
        <v>626</v>
      </c>
      <c r="E67" s="16">
        <v>1011454</v>
      </c>
      <c r="F67" s="16">
        <v>1049082</v>
      </c>
      <c r="G67" s="16">
        <v>1089503</v>
      </c>
      <c r="H67" s="16">
        <v>1132085</v>
      </c>
      <c r="I67" s="16">
        <v>1175203</v>
      </c>
      <c r="J67" s="16">
        <v>1218279</v>
      </c>
      <c r="K67" s="16">
        <v>1263015</v>
      </c>
      <c r="L67" s="16">
        <v>1306706</v>
      </c>
      <c r="M67" s="16">
        <v>1349955</v>
      </c>
      <c r="N67" s="16">
        <v>1394189</v>
      </c>
      <c r="O67" s="16">
        <v>1440234</v>
      </c>
      <c r="P67" s="16">
        <v>1488436</v>
      </c>
      <c r="Q67" s="16">
        <v>1537917</v>
      </c>
      <c r="R67" s="16">
        <v>1588275</v>
      </c>
      <c r="S67" s="16">
        <v>1638332</v>
      </c>
      <c r="T67" s="16">
        <v>1687543</v>
      </c>
      <c r="U67" s="16">
        <v>1740580</v>
      </c>
      <c r="V67" s="16">
        <v>1791527</v>
      </c>
      <c r="W67" s="16">
        <v>1841437</v>
      </c>
      <c r="X67" s="16">
        <v>1891723</v>
      </c>
      <c r="Y67" s="16">
        <v>1943164</v>
      </c>
      <c r="Z67" s="16">
        <v>1999038</v>
      </c>
      <c r="AA67" s="16">
        <v>2055750</v>
      </c>
      <c r="AB67" s="16">
        <v>2114048</v>
      </c>
      <c r="AC67" s="16">
        <v>2174686</v>
      </c>
      <c r="AD67" s="16">
        <v>2238293</v>
      </c>
      <c r="AE67" s="16">
        <v>2305147</v>
      </c>
      <c r="AF67" s="16">
        <v>2373320</v>
      </c>
      <c r="AG67" s="16">
        <v>2442309</v>
      </c>
      <c r="AH67" s="16">
        <v>2512028</v>
      </c>
      <c r="AI67" s="16">
        <v>2582710</v>
      </c>
      <c r="AJ67" s="16">
        <v>2662181</v>
      </c>
      <c r="AK67" s="16">
        <v>2741990</v>
      </c>
      <c r="AL67" s="16">
        <v>2822020</v>
      </c>
      <c r="AM67" s="16">
        <v>2901536</v>
      </c>
      <c r="AN67" s="16">
        <v>2980461</v>
      </c>
      <c r="AO67" s="16">
        <v>3071995</v>
      </c>
      <c r="AP67" s="16">
        <v>3156703</v>
      </c>
      <c r="AQ67" s="16">
        <v>3235919</v>
      </c>
      <c r="AR67" s="16">
        <v>3311362</v>
      </c>
      <c r="AS67" s="16">
        <v>3383694</v>
      </c>
      <c r="AT67" s="16">
        <v>3456795</v>
      </c>
      <c r="AU67" s="16">
        <v>3528625</v>
      </c>
      <c r="AV67" s="16">
        <v>3595882</v>
      </c>
      <c r="AW67" s="16">
        <v>3652505</v>
      </c>
      <c r="AX67" s="16">
        <v>3696926</v>
      </c>
      <c r="AY67" s="16">
        <v>3750501</v>
      </c>
      <c r="AZ67" s="16">
        <v>3789310</v>
      </c>
      <c r="BA67" s="16">
        <v>3827206</v>
      </c>
      <c r="BB67" s="16">
        <v>3883004</v>
      </c>
      <c r="BC67" s="16">
        <v>3966714</v>
      </c>
      <c r="BD67" s="16">
        <v>4099977</v>
      </c>
      <c r="BE67" s="16">
        <v>4251711</v>
      </c>
      <c r="BF67" s="16">
        <v>4412500</v>
      </c>
      <c r="BG67" s="16">
        <v>4569524</v>
      </c>
      <c r="BH67" s="16">
        <v>4716615</v>
      </c>
      <c r="BI67" s="16">
        <v>4860813</v>
      </c>
      <c r="BJ67" s="16">
        <v>5003376</v>
      </c>
      <c r="BK67" s="16">
        <v>5147337</v>
      </c>
    </row>
    <row r="68" spans="1:63" x14ac:dyDescent="0.35">
      <c r="A68" s="16" t="s">
        <v>654</v>
      </c>
      <c r="B68" s="16" t="s">
        <v>655</v>
      </c>
      <c r="C68" s="16" t="s">
        <v>625</v>
      </c>
      <c r="D68" s="16" t="s">
        <v>626</v>
      </c>
      <c r="E68" s="16">
        <v>27040261</v>
      </c>
      <c r="F68" s="16">
        <v>27658452</v>
      </c>
      <c r="G68" s="16">
        <v>28288554</v>
      </c>
      <c r="H68" s="16">
        <v>28937337</v>
      </c>
      <c r="I68" s="16">
        <v>29601299</v>
      </c>
      <c r="J68" s="16">
        <v>30295705</v>
      </c>
      <c r="K68" s="16">
        <v>31104215</v>
      </c>
      <c r="L68" s="16">
        <v>31888295</v>
      </c>
      <c r="M68" s="16">
        <v>32668107</v>
      </c>
      <c r="N68" s="16">
        <v>33457496</v>
      </c>
      <c r="O68" s="16">
        <v>34193105</v>
      </c>
      <c r="P68" s="16">
        <v>34993581</v>
      </c>
      <c r="Q68" s="16">
        <v>35785624</v>
      </c>
      <c r="R68" s="16">
        <v>36523144</v>
      </c>
      <c r="S68" s="16">
        <v>37211261</v>
      </c>
      <c r="T68" s="16">
        <v>37855381</v>
      </c>
      <c r="U68" s="16">
        <v>38665952</v>
      </c>
      <c r="V68" s="16">
        <v>39454489</v>
      </c>
      <c r="W68" s="16">
        <v>40157896</v>
      </c>
      <c r="X68" s="16">
        <v>40646321</v>
      </c>
      <c r="Y68" s="16">
        <v>40859745</v>
      </c>
      <c r="Z68" s="16">
        <v>40929956</v>
      </c>
      <c r="AA68" s="16">
        <v>40660220</v>
      </c>
      <c r="AB68" s="16">
        <v>40242375</v>
      </c>
      <c r="AC68" s="16">
        <v>39948480</v>
      </c>
      <c r="AD68" s="16">
        <v>39951449</v>
      </c>
      <c r="AE68" s="16">
        <v>40392473</v>
      </c>
      <c r="AF68" s="16">
        <v>41092698</v>
      </c>
      <c r="AG68" s="16">
        <v>41978623</v>
      </c>
      <c r="AH68" s="16">
        <v>42926583</v>
      </c>
      <c r="AI68" s="16">
        <v>43827201</v>
      </c>
      <c r="AJ68" s="16">
        <v>44806263</v>
      </c>
      <c r="AK68" s="16">
        <v>45731199</v>
      </c>
      <c r="AL68" s="16">
        <v>46585947</v>
      </c>
      <c r="AM68" s="16">
        <v>47359133</v>
      </c>
      <c r="AN68" s="16">
        <v>48107210</v>
      </c>
      <c r="AO68" s="16">
        <v>49002982</v>
      </c>
      <c r="AP68" s="16">
        <v>49835134</v>
      </c>
      <c r="AQ68" s="16">
        <v>50633785</v>
      </c>
      <c r="AR68" s="16">
        <v>51479375</v>
      </c>
      <c r="AS68" s="16">
        <v>52409220</v>
      </c>
      <c r="AT68" s="16">
        <v>53363832</v>
      </c>
      <c r="AU68" s="16">
        <v>54412571</v>
      </c>
      <c r="AV68" s="16">
        <v>55496710</v>
      </c>
      <c r="AW68" s="16">
        <v>56528533</v>
      </c>
      <c r="AX68" s="16">
        <v>57452977</v>
      </c>
      <c r="AY68" s="16">
        <v>58391046</v>
      </c>
      <c r="AZ68" s="16">
        <v>59247539</v>
      </c>
      <c r="BA68" s="16">
        <v>60051568</v>
      </c>
      <c r="BB68" s="16">
        <v>60833951</v>
      </c>
      <c r="BC68" s="16">
        <v>61715022</v>
      </c>
      <c r="BD68" s="16">
        <v>62370472</v>
      </c>
      <c r="BE68" s="16">
        <v>63465369</v>
      </c>
      <c r="BF68" s="16">
        <v>64751874</v>
      </c>
      <c r="BG68" s="16">
        <v>66070227</v>
      </c>
      <c r="BH68" s="16">
        <v>67342322</v>
      </c>
      <c r="BI68" s="16">
        <v>68463044</v>
      </c>
      <c r="BJ68" s="16">
        <v>69436723</v>
      </c>
      <c r="BK68" s="16">
        <v>70408316</v>
      </c>
    </row>
    <row r="69" spans="1:63" x14ac:dyDescent="0.35">
      <c r="A69" s="16" t="s">
        <v>334</v>
      </c>
      <c r="B69" s="16" t="s">
        <v>125</v>
      </c>
      <c r="C69" s="16" t="s">
        <v>625</v>
      </c>
      <c r="D69" s="16" t="s">
        <v>626</v>
      </c>
      <c r="E69" s="16">
        <v>27822</v>
      </c>
      <c r="F69" s="16">
        <v>28342</v>
      </c>
      <c r="G69" s="16">
        <v>28887</v>
      </c>
      <c r="H69" s="16">
        <v>29428</v>
      </c>
      <c r="I69" s="16">
        <v>29910</v>
      </c>
      <c r="J69" s="16">
        <v>30311</v>
      </c>
      <c r="K69" s="16">
        <v>31078</v>
      </c>
      <c r="L69" s="16">
        <v>31783</v>
      </c>
      <c r="M69" s="16">
        <v>32447</v>
      </c>
      <c r="N69" s="16">
        <v>33093</v>
      </c>
      <c r="O69" s="16">
        <v>33738</v>
      </c>
      <c r="P69" s="16">
        <v>34707</v>
      </c>
      <c r="Q69" s="16">
        <v>35670</v>
      </c>
      <c r="R69" s="16">
        <v>36626</v>
      </c>
      <c r="S69" s="16">
        <v>37573</v>
      </c>
      <c r="T69" s="16">
        <v>38523</v>
      </c>
      <c r="U69" s="16">
        <v>39850</v>
      </c>
      <c r="V69" s="16">
        <v>41146</v>
      </c>
      <c r="W69" s="16">
        <v>42432</v>
      </c>
      <c r="X69" s="16">
        <v>43726</v>
      </c>
      <c r="Y69" s="16">
        <v>45044</v>
      </c>
      <c r="Z69" s="16">
        <v>46714</v>
      </c>
      <c r="AA69" s="16">
        <v>48335</v>
      </c>
      <c r="AB69" s="16">
        <v>49943</v>
      </c>
      <c r="AC69" s="16">
        <v>51574</v>
      </c>
      <c r="AD69" s="16">
        <v>53236</v>
      </c>
      <c r="AE69" s="16">
        <v>55451</v>
      </c>
      <c r="AF69" s="16">
        <v>57650</v>
      </c>
      <c r="AG69" s="16">
        <v>59674</v>
      </c>
      <c r="AH69" s="16">
        <v>61356</v>
      </c>
      <c r="AI69" s="16">
        <v>62591</v>
      </c>
      <c r="AJ69" s="16">
        <v>65235</v>
      </c>
      <c r="AK69" s="16">
        <v>67516</v>
      </c>
      <c r="AL69" s="16">
        <v>69580</v>
      </c>
      <c r="AM69" s="16">
        <v>71672</v>
      </c>
      <c r="AN69" s="16">
        <v>74034</v>
      </c>
      <c r="AO69" s="16">
        <v>75984</v>
      </c>
      <c r="AP69" s="16">
        <v>78139</v>
      </c>
      <c r="AQ69" s="16">
        <v>80702</v>
      </c>
      <c r="AR69" s="16">
        <v>83887</v>
      </c>
      <c r="AS69" s="16">
        <v>87794</v>
      </c>
      <c r="AT69" s="16">
        <v>91358</v>
      </c>
      <c r="AU69" s="16">
        <v>95440</v>
      </c>
      <c r="AV69" s="16">
        <v>99776</v>
      </c>
      <c r="AW69" s="16">
        <v>104012</v>
      </c>
      <c r="AX69" s="16">
        <v>107855</v>
      </c>
      <c r="AY69" s="16">
        <v>112757</v>
      </c>
      <c r="AZ69" s="16">
        <v>117034</v>
      </c>
      <c r="BA69" s="16">
        <v>120713</v>
      </c>
      <c r="BB69" s="16">
        <v>123920</v>
      </c>
      <c r="BC69" s="16">
        <v>126820</v>
      </c>
      <c r="BD69" s="16">
        <v>131254</v>
      </c>
    </row>
    <row r="70" spans="1:63" x14ac:dyDescent="0.35">
      <c r="A70" s="16" t="s">
        <v>439</v>
      </c>
      <c r="B70" s="16" t="s">
        <v>243</v>
      </c>
      <c r="C70" s="16" t="s">
        <v>625</v>
      </c>
      <c r="D70" s="16" t="s">
        <v>626</v>
      </c>
      <c r="E70" s="16">
        <v>2501253</v>
      </c>
      <c r="F70" s="16">
        <v>2554990</v>
      </c>
      <c r="G70" s="16">
        <v>2608193</v>
      </c>
      <c r="H70" s="16">
        <v>2661801</v>
      </c>
      <c r="I70" s="16">
        <v>2722770</v>
      </c>
      <c r="J70" s="16">
        <v>2792968</v>
      </c>
      <c r="K70" s="16">
        <v>2877661</v>
      </c>
      <c r="L70" s="16">
        <v>2973391</v>
      </c>
      <c r="M70" s="16">
        <v>3074750</v>
      </c>
      <c r="N70" s="16">
        <v>3165928</v>
      </c>
      <c r="O70" s="16">
        <v>3258534</v>
      </c>
      <c r="P70" s="16">
        <v>3350836</v>
      </c>
      <c r="Q70" s="16">
        <v>3432699</v>
      </c>
      <c r="R70" s="16">
        <v>3510980</v>
      </c>
      <c r="S70" s="16">
        <v>3589435</v>
      </c>
      <c r="T70" s="16">
        <v>3670441</v>
      </c>
      <c r="U70" s="16">
        <v>3771562</v>
      </c>
      <c r="V70" s="16">
        <v>3875576</v>
      </c>
      <c r="W70" s="16">
        <v>3977882</v>
      </c>
      <c r="X70" s="16">
        <v>4072554</v>
      </c>
      <c r="Y70" s="16">
        <v>4157613</v>
      </c>
      <c r="Z70" s="16">
        <v>4241894</v>
      </c>
      <c r="AA70" s="16">
        <v>4316431</v>
      </c>
      <c r="AB70" s="16">
        <v>4387465</v>
      </c>
      <c r="AC70" s="16">
        <v>4465830</v>
      </c>
      <c r="AD70" s="16">
        <v>4558107</v>
      </c>
      <c r="AE70" s="16">
        <v>4674416</v>
      </c>
      <c r="AF70" s="16">
        <v>4798184</v>
      </c>
      <c r="AG70" s="16">
        <v>4928961</v>
      </c>
      <c r="AH70" s="16">
        <v>5064978</v>
      </c>
      <c r="AI70" s="16">
        <v>5204505</v>
      </c>
      <c r="AJ70" s="16">
        <v>5344015</v>
      </c>
      <c r="AK70" s="16">
        <v>5498904</v>
      </c>
      <c r="AL70" s="16">
        <v>5660166</v>
      </c>
      <c r="AM70" s="16">
        <v>5825920</v>
      </c>
      <c r="AN70" s="16">
        <v>5997755</v>
      </c>
      <c r="AO70" s="16">
        <v>6153980</v>
      </c>
      <c r="AP70" s="16">
        <v>6319065</v>
      </c>
      <c r="AQ70" s="16">
        <v>6483192</v>
      </c>
      <c r="AR70" s="16">
        <v>6632157</v>
      </c>
      <c r="AS70" s="16">
        <v>6761414</v>
      </c>
      <c r="AT70" s="16">
        <v>6831508</v>
      </c>
      <c r="AU70" s="16">
        <v>6928252</v>
      </c>
      <c r="AV70" s="16">
        <v>7041710</v>
      </c>
      <c r="AW70" s="16">
        <v>7154630</v>
      </c>
      <c r="AX70" s="16">
        <v>7280483</v>
      </c>
      <c r="AY70" s="16">
        <v>7414465</v>
      </c>
      <c r="AZ70" s="16">
        <v>7571133</v>
      </c>
      <c r="BA70" s="16">
        <v>7725180</v>
      </c>
      <c r="BB70" s="16">
        <v>7842584</v>
      </c>
      <c r="BC70" s="16">
        <v>7943308</v>
      </c>
      <c r="BD70" s="16">
        <v>8100069</v>
      </c>
      <c r="BE70" s="16">
        <v>8252073</v>
      </c>
      <c r="BF70" s="16">
        <v>8382695</v>
      </c>
      <c r="BG70" s="16">
        <v>8514962</v>
      </c>
      <c r="BH70" s="16">
        <v>8660491</v>
      </c>
      <c r="BI70" s="16">
        <v>8790294</v>
      </c>
      <c r="BJ70" s="16">
        <v>8920670</v>
      </c>
      <c r="BK70" s="16">
        <v>9054365</v>
      </c>
    </row>
    <row r="71" spans="1:63" x14ac:dyDescent="0.35">
      <c r="A71" s="16" t="s">
        <v>335</v>
      </c>
      <c r="B71" s="16" t="s">
        <v>126</v>
      </c>
      <c r="C71" s="16" t="s">
        <v>625</v>
      </c>
      <c r="D71" s="16" t="s">
        <v>626</v>
      </c>
      <c r="E71" s="16">
        <v>127771</v>
      </c>
      <c r="F71" s="16">
        <v>130427</v>
      </c>
      <c r="G71" s="16">
        <v>133327</v>
      </c>
      <c r="H71" s="16">
        <v>136345</v>
      </c>
      <c r="I71" s="16">
        <v>139605</v>
      </c>
      <c r="J71" s="16">
        <v>142995</v>
      </c>
      <c r="K71" s="16">
        <v>146563</v>
      </c>
      <c r="L71" s="16">
        <v>149791</v>
      </c>
      <c r="M71" s="16">
        <v>153254</v>
      </c>
      <c r="N71" s="16">
        <v>156811</v>
      </c>
      <c r="O71" s="16">
        <v>160297</v>
      </c>
      <c r="P71" s="16">
        <v>164622</v>
      </c>
      <c r="Q71" s="16">
        <v>168259</v>
      </c>
      <c r="R71" s="16">
        <v>171285</v>
      </c>
      <c r="S71" s="16">
        <v>174086</v>
      </c>
      <c r="T71" s="16">
        <v>176831</v>
      </c>
      <c r="U71" s="16">
        <v>179446</v>
      </c>
      <c r="V71" s="16">
        <v>182244</v>
      </c>
      <c r="W71" s="16">
        <v>184578</v>
      </c>
      <c r="X71" s="16">
        <v>185463</v>
      </c>
      <c r="Y71" s="16">
        <v>184854</v>
      </c>
      <c r="Z71" s="16">
        <v>184418</v>
      </c>
      <c r="AA71" s="16">
        <v>182367</v>
      </c>
      <c r="AB71" s="16">
        <v>179456</v>
      </c>
      <c r="AC71" s="16">
        <v>176867</v>
      </c>
      <c r="AD71" s="16">
        <v>175365</v>
      </c>
      <c r="AE71" s="16">
        <v>175920</v>
      </c>
      <c r="AF71" s="16">
        <v>177250</v>
      </c>
      <c r="AG71" s="16">
        <v>178995</v>
      </c>
      <c r="AH71" s="16">
        <v>180974</v>
      </c>
      <c r="AI71" s="16">
        <v>182995</v>
      </c>
      <c r="AJ71" s="16">
        <v>187765</v>
      </c>
      <c r="AK71" s="16">
        <v>190604</v>
      </c>
      <c r="AL71" s="16">
        <v>192091</v>
      </c>
      <c r="AM71" s="16">
        <v>193864</v>
      </c>
      <c r="AN71" s="16">
        <v>195399</v>
      </c>
      <c r="AO71" s="16">
        <v>197670</v>
      </c>
      <c r="AP71" s="16">
        <v>199488</v>
      </c>
      <c r="AQ71" s="16">
        <v>200969</v>
      </c>
      <c r="AR71" s="16">
        <v>204979</v>
      </c>
      <c r="AS71" s="16">
        <v>209796</v>
      </c>
      <c r="AT71" s="16">
        <v>213969</v>
      </c>
      <c r="AU71" s="16">
        <v>218218</v>
      </c>
      <c r="AV71" s="16">
        <v>222165</v>
      </c>
      <c r="AW71" s="16">
        <v>225210</v>
      </c>
      <c r="AX71" s="16">
        <v>226994</v>
      </c>
      <c r="AY71" s="16">
        <v>228888</v>
      </c>
      <c r="AZ71" s="16">
        <v>230034</v>
      </c>
      <c r="BA71" s="16">
        <v>230933</v>
      </c>
      <c r="BB71" s="16">
        <v>231965</v>
      </c>
      <c r="BC71" s="16">
        <v>233328</v>
      </c>
      <c r="BD71" s="16">
        <v>235436</v>
      </c>
      <c r="BE71" s="16">
        <v>237884</v>
      </c>
      <c r="BF71" s="16">
        <v>240674</v>
      </c>
      <c r="BG71" s="16">
        <v>243774</v>
      </c>
      <c r="BH71" s="16">
        <v>247586</v>
      </c>
      <c r="BI71" s="16">
        <v>250765</v>
      </c>
      <c r="BJ71" s="16">
        <v>254429</v>
      </c>
      <c r="BK71" s="16">
        <v>259241</v>
      </c>
    </row>
    <row r="72" spans="1:63" x14ac:dyDescent="0.35">
      <c r="A72" s="16" t="s">
        <v>337</v>
      </c>
      <c r="B72" s="16" t="s">
        <v>128</v>
      </c>
      <c r="C72" s="16" t="s">
        <v>625</v>
      </c>
      <c r="D72" s="16" t="s">
        <v>626</v>
      </c>
      <c r="E72" s="16">
        <v>584862</v>
      </c>
      <c r="F72" s="16">
        <v>596636</v>
      </c>
      <c r="G72" s="16">
        <v>606855</v>
      </c>
      <c r="H72" s="16">
        <v>616796</v>
      </c>
      <c r="I72" s="16">
        <v>628213</v>
      </c>
      <c r="J72" s="16">
        <v>642009</v>
      </c>
      <c r="K72" s="16">
        <v>665590</v>
      </c>
      <c r="L72" s="16">
        <v>690920</v>
      </c>
      <c r="M72" s="16">
        <v>717116</v>
      </c>
      <c r="N72" s="16">
        <v>742961</v>
      </c>
      <c r="O72" s="16">
        <v>767822</v>
      </c>
      <c r="P72" s="16">
        <v>800047</v>
      </c>
      <c r="Q72" s="16">
        <v>831177</v>
      </c>
      <c r="R72" s="16">
        <v>860122</v>
      </c>
      <c r="S72" s="16">
        <v>885677</v>
      </c>
      <c r="T72" s="16">
        <v>907263</v>
      </c>
      <c r="U72" s="16">
        <v>950003</v>
      </c>
      <c r="V72" s="16">
        <v>991053</v>
      </c>
      <c r="W72" s="16">
        <v>1033149</v>
      </c>
      <c r="X72" s="16">
        <v>1078016</v>
      </c>
      <c r="Y72" s="16">
        <v>1125833</v>
      </c>
      <c r="Z72" s="16">
        <v>1144111</v>
      </c>
      <c r="AA72" s="16">
        <v>1162340</v>
      </c>
      <c r="AB72" s="16">
        <v>1181689</v>
      </c>
      <c r="AC72" s="16">
        <v>1203262</v>
      </c>
      <c r="AD72" s="16">
        <v>1226959</v>
      </c>
      <c r="AE72" s="16">
        <v>1282207</v>
      </c>
      <c r="AF72" s="16">
        <v>1340681</v>
      </c>
      <c r="AG72" s="16">
        <v>1400039</v>
      </c>
      <c r="AH72" s="16">
        <v>1457715</v>
      </c>
      <c r="AI72" s="16">
        <v>1512906</v>
      </c>
      <c r="AJ72" s="16">
        <v>1564742</v>
      </c>
      <c r="AK72" s="16">
        <v>1612792</v>
      </c>
      <c r="AL72" s="16">
        <v>1659194</v>
      </c>
      <c r="AM72" s="16">
        <v>1708142</v>
      </c>
      <c r="AN72" s="16">
        <v>1763004</v>
      </c>
      <c r="AO72" s="16">
        <v>1821882</v>
      </c>
      <c r="AP72" s="16">
        <v>1883853</v>
      </c>
      <c r="AQ72" s="16">
        <v>1945623</v>
      </c>
      <c r="AR72" s="16">
        <v>2002930</v>
      </c>
      <c r="AS72" s="16">
        <v>2054011</v>
      </c>
      <c r="AT72" s="16">
        <v>2119565</v>
      </c>
      <c r="AU72" s="16">
        <v>2182323</v>
      </c>
      <c r="AV72" s="16">
        <v>2244337</v>
      </c>
      <c r="AW72" s="16">
        <v>2308490</v>
      </c>
      <c r="AX72" s="16">
        <v>2376992</v>
      </c>
      <c r="AY72" s="16">
        <v>2471926</v>
      </c>
      <c r="AZ72" s="16">
        <v>2569754</v>
      </c>
      <c r="BA72" s="16">
        <v>2671703</v>
      </c>
      <c r="BB72" s="16">
        <v>2779281</v>
      </c>
      <c r="BC72" s="16">
        <v>2893410</v>
      </c>
      <c r="BD72" s="16">
        <v>3006445</v>
      </c>
      <c r="BE72" s="16">
        <v>3123788</v>
      </c>
      <c r="BF72" s="16">
        <v>3243853</v>
      </c>
      <c r="BG72" s="16">
        <v>3363804</v>
      </c>
      <c r="BH72" s="16">
        <v>3482261</v>
      </c>
      <c r="BI72" s="16">
        <v>3598127</v>
      </c>
      <c r="BJ72" s="16">
        <v>3711052</v>
      </c>
      <c r="BK72" s="16">
        <v>3824097</v>
      </c>
    </row>
    <row r="73" spans="1:63" x14ac:dyDescent="0.35">
      <c r="A73" s="16" t="s">
        <v>656</v>
      </c>
      <c r="B73" s="16" t="s">
        <v>657</v>
      </c>
      <c r="C73" s="16" t="s">
        <v>625</v>
      </c>
      <c r="D73" s="16" t="s">
        <v>626</v>
      </c>
      <c r="E73" s="16">
        <v>40195405</v>
      </c>
      <c r="F73" s="16">
        <v>41133603</v>
      </c>
      <c r="G73" s="16">
        <v>42109888</v>
      </c>
      <c r="H73" s="16">
        <v>43118076</v>
      </c>
      <c r="I73" s="16">
        <v>44148923</v>
      </c>
      <c r="J73" s="16">
        <v>45208374</v>
      </c>
      <c r="K73" s="16">
        <v>46443501</v>
      </c>
      <c r="L73" s="16">
        <v>47653478</v>
      </c>
      <c r="M73" s="16">
        <v>48841627</v>
      </c>
      <c r="N73" s="16">
        <v>50033302</v>
      </c>
      <c r="O73" s="16">
        <v>51170108</v>
      </c>
      <c r="P73" s="16">
        <v>52428950</v>
      </c>
      <c r="Q73" s="16">
        <v>53682439</v>
      </c>
      <c r="R73" s="16">
        <v>54865002</v>
      </c>
      <c r="S73" s="16">
        <v>55983634</v>
      </c>
      <c r="T73" s="16">
        <v>57044904</v>
      </c>
      <c r="U73" s="16">
        <v>58330135</v>
      </c>
      <c r="V73" s="16">
        <v>59565267</v>
      </c>
      <c r="W73" s="16">
        <v>60644418</v>
      </c>
      <c r="X73" s="16">
        <v>61386095</v>
      </c>
      <c r="Y73" s="16">
        <v>61708190</v>
      </c>
      <c r="Z73" s="16">
        <v>61797452</v>
      </c>
      <c r="AA73" s="16">
        <v>61385246</v>
      </c>
      <c r="AB73" s="16">
        <v>60764477</v>
      </c>
      <c r="AC73" s="16">
        <v>60336375</v>
      </c>
      <c r="AD73" s="16">
        <v>60340595</v>
      </c>
      <c r="AE73" s="16">
        <v>61027489</v>
      </c>
      <c r="AF73" s="16">
        <v>62062011</v>
      </c>
      <c r="AG73" s="16">
        <v>63327321</v>
      </c>
      <c r="AH73" s="16">
        <v>64611390</v>
      </c>
      <c r="AI73" s="16">
        <v>65782335</v>
      </c>
      <c r="AJ73" s="16">
        <v>67085194</v>
      </c>
      <c r="AK73" s="16">
        <v>68278712</v>
      </c>
      <c r="AL73" s="16">
        <v>69396442</v>
      </c>
      <c r="AM73" s="16">
        <v>70413741</v>
      </c>
      <c r="AN73" s="16">
        <v>71366520</v>
      </c>
      <c r="AO73" s="16">
        <v>72546810</v>
      </c>
      <c r="AP73" s="16">
        <v>73627887</v>
      </c>
      <c r="AQ73" s="16">
        <v>74650521</v>
      </c>
      <c r="AR73" s="16">
        <v>75697531</v>
      </c>
      <c r="AS73" s="16">
        <v>76760198</v>
      </c>
      <c r="AT73" s="16">
        <v>77926061</v>
      </c>
      <c r="AU73" s="16">
        <v>79175203</v>
      </c>
      <c r="AV73" s="16">
        <v>80490169</v>
      </c>
      <c r="AW73" s="16">
        <v>81732972</v>
      </c>
      <c r="AX73" s="16">
        <v>82842142</v>
      </c>
      <c r="AY73" s="16">
        <v>84025961</v>
      </c>
      <c r="AZ73" s="16">
        <v>85062766</v>
      </c>
      <c r="BA73" s="16">
        <v>86049771</v>
      </c>
      <c r="BB73" s="16">
        <v>87108450</v>
      </c>
      <c r="BC73" s="16">
        <v>88363797</v>
      </c>
      <c r="BD73" s="16">
        <v>89550156</v>
      </c>
      <c r="BE73" s="16">
        <v>91270841</v>
      </c>
      <c r="BF73" s="16">
        <v>93256080</v>
      </c>
      <c r="BG73" s="16">
        <v>95292236</v>
      </c>
      <c r="BH73" s="16">
        <v>97253551</v>
      </c>
      <c r="BI73" s="16">
        <v>99090130</v>
      </c>
      <c r="BJ73" s="16">
        <v>100721508</v>
      </c>
      <c r="BK73" s="16">
        <v>102306628</v>
      </c>
    </row>
    <row r="74" spans="1:63" x14ac:dyDescent="0.35">
      <c r="A74" s="16" t="s">
        <v>658</v>
      </c>
      <c r="B74" s="16" t="s">
        <v>659</v>
      </c>
      <c r="C74" s="16" t="s">
        <v>625</v>
      </c>
      <c r="D74" s="16" t="s">
        <v>626</v>
      </c>
      <c r="E74" s="16">
        <v>3830559</v>
      </c>
      <c r="F74" s="16">
        <v>3940830</v>
      </c>
      <c r="G74" s="16">
        <v>4039775</v>
      </c>
      <c r="H74" s="16">
        <v>4130136</v>
      </c>
      <c r="I74" s="16">
        <v>4216374</v>
      </c>
      <c r="J74" s="16">
        <v>4300609</v>
      </c>
      <c r="K74" s="16">
        <v>4433755</v>
      </c>
      <c r="L74" s="16">
        <v>4563567</v>
      </c>
      <c r="M74" s="16">
        <v>4688697</v>
      </c>
      <c r="N74" s="16">
        <v>4806663</v>
      </c>
      <c r="O74" s="16">
        <v>4916845</v>
      </c>
      <c r="P74" s="16">
        <v>5073664</v>
      </c>
      <c r="Q74" s="16">
        <v>5223010</v>
      </c>
      <c r="R74" s="16">
        <v>5365877</v>
      </c>
      <c r="S74" s="16">
        <v>5503755</v>
      </c>
      <c r="T74" s="16">
        <v>5637755</v>
      </c>
      <c r="U74" s="16">
        <v>5817875</v>
      </c>
      <c r="V74" s="16">
        <v>5991396</v>
      </c>
      <c r="W74" s="16">
        <v>6157410</v>
      </c>
      <c r="X74" s="16">
        <v>6315256</v>
      </c>
      <c r="Y74" s="16">
        <v>6464850</v>
      </c>
      <c r="Z74" s="16">
        <v>6658922</v>
      </c>
      <c r="AA74" s="16">
        <v>6838322</v>
      </c>
      <c r="AB74" s="16">
        <v>7002974</v>
      </c>
      <c r="AC74" s="16">
        <v>7152338</v>
      </c>
      <c r="AD74" s="16">
        <v>7287203</v>
      </c>
      <c r="AE74" s="16">
        <v>7486879</v>
      </c>
      <c r="AF74" s="16">
        <v>7672670</v>
      </c>
      <c r="AG74" s="16">
        <v>7851537</v>
      </c>
      <c r="AH74" s="16">
        <v>8031749</v>
      </c>
      <c r="AI74" s="16">
        <v>8260135</v>
      </c>
      <c r="AJ74" s="16">
        <v>8533135</v>
      </c>
      <c r="AK74" s="16">
        <v>8818443</v>
      </c>
      <c r="AL74" s="16">
        <v>9110406</v>
      </c>
      <c r="AM74" s="16">
        <v>9401419</v>
      </c>
      <c r="AN74" s="16">
        <v>9687423</v>
      </c>
      <c r="AO74" s="16">
        <v>9975638</v>
      </c>
      <c r="AP74" s="16">
        <v>10240582</v>
      </c>
      <c r="AQ74" s="16">
        <v>10487539</v>
      </c>
      <c r="AR74" s="16">
        <v>10724961</v>
      </c>
      <c r="AS74" s="16">
        <v>10958122</v>
      </c>
      <c r="AT74" s="16">
        <v>11250464</v>
      </c>
      <c r="AU74" s="16">
        <v>11536176</v>
      </c>
      <c r="AV74" s="16">
        <v>11815080</v>
      </c>
      <c r="AW74" s="16">
        <v>12086000</v>
      </c>
      <c r="AX74" s="16">
        <v>12349176</v>
      </c>
      <c r="AY74" s="16">
        <v>12701492</v>
      </c>
      <c r="AZ74" s="16">
        <v>13042682</v>
      </c>
      <c r="BA74" s="16">
        <v>13372609</v>
      </c>
      <c r="BB74" s="16">
        <v>13689722</v>
      </c>
      <c r="BC74" s="16">
        <v>13997095</v>
      </c>
      <c r="BD74" s="16">
        <v>14373774</v>
      </c>
      <c r="BE74" s="16">
        <v>14735094</v>
      </c>
      <c r="BF74" s="16">
        <v>15098756</v>
      </c>
      <c r="BG74" s="16">
        <v>15489317</v>
      </c>
      <c r="BH74" s="16">
        <v>15922144</v>
      </c>
      <c r="BI74" s="16">
        <v>16488891</v>
      </c>
      <c r="BJ74" s="16">
        <v>17087180</v>
      </c>
      <c r="BK74" s="16">
        <v>17713227</v>
      </c>
    </row>
    <row r="75" spans="1:63" x14ac:dyDescent="0.35">
      <c r="A75" s="16" t="s">
        <v>340</v>
      </c>
      <c r="B75" s="16" t="s">
        <v>131</v>
      </c>
      <c r="C75" s="16" t="s">
        <v>625</v>
      </c>
      <c r="D75" s="16" t="s">
        <v>626</v>
      </c>
      <c r="E75" s="16">
        <v>324606</v>
      </c>
      <c r="F75" s="16">
        <v>332540</v>
      </c>
      <c r="G75" s="16">
        <v>341062</v>
      </c>
      <c r="H75" s="16">
        <v>350283</v>
      </c>
      <c r="I75" s="16">
        <v>359190</v>
      </c>
      <c r="J75" s="16">
        <v>367394</v>
      </c>
      <c r="K75" s="16">
        <v>378696</v>
      </c>
      <c r="L75" s="16">
        <v>390666</v>
      </c>
      <c r="M75" s="16">
        <v>402542</v>
      </c>
      <c r="N75" s="16">
        <v>413007</v>
      </c>
      <c r="O75" s="16">
        <v>422921</v>
      </c>
      <c r="P75" s="16">
        <v>437513</v>
      </c>
      <c r="Q75" s="16">
        <v>454491</v>
      </c>
      <c r="R75" s="16">
        <v>471337</v>
      </c>
      <c r="S75" s="16">
        <v>487345</v>
      </c>
      <c r="T75" s="16">
        <v>501949</v>
      </c>
      <c r="U75" s="16">
        <v>519730</v>
      </c>
      <c r="V75" s="16">
        <v>535958</v>
      </c>
      <c r="W75" s="16">
        <v>550663</v>
      </c>
      <c r="X75" s="16">
        <v>563385</v>
      </c>
      <c r="Y75" s="16">
        <v>574471</v>
      </c>
      <c r="Z75" s="16">
        <v>583222</v>
      </c>
      <c r="AA75" s="16">
        <v>591152</v>
      </c>
      <c r="AB75" s="16">
        <v>598519</v>
      </c>
      <c r="AC75" s="16">
        <v>605917</v>
      </c>
      <c r="AD75" s="16">
        <v>613868</v>
      </c>
      <c r="AE75" s="16">
        <v>624259</v>
      </c>
      <c r="AF75" s="16">
        <v>635062</v>
      </c>
      <c r="AG75" s="16">
        <v>646327</v>
      </c>
      <c r="AH75" s="16">
        <v>658037</v>
      </c>
      <c r="AI75" s="16">
        <v>669948</v>
      </c>
      <c r="AJ75" s="16">
        <v>683936</v>
      </c>
      <c r="AK75" s="16">
        <v>697248</v>
      </c>
      <c r="AL75" s="16">
        <v>709210</v>
      </c>
      <c r="AM75" s="16">
        <v>719925</v>
      </c>
      <c r="AN75" s="16">
        <v>729453</v>
      </c>
      <c r="AO75" s="16">
        <v>739758</v>
      </c>
      <c r="AP75" s="16">
        <v>749443</v>
      </c>
      <c r="AQ75" s="16">
        <v>758644</v>
      </c>
      <c r="AR75" s="16">
        <v>767443</v>
      </c>
      <c r="AS75" s="16">
        <v>776117</v>
      </c>
      <c r="AT75" s="16">
        <v>788950</v>
      </c>
      <c r="AU75" s="16">
        <v>801731</v>
      </c>
      <c r="AV75" s="16">
        <v>814387</v>
      </c>
      <c r="AW75" s="16">
        <v>827378</v>
      </c>
      <c r="AX75" s="16">
        <v>840795</v>
      </c>
      <c r="AY75" s="16">
        <v>853097</v>
      </c>
      <c r="AZ75" s="16">
        <v>865117</v>
      </c>
      <c r="BA75" s="16">
        <v>879159</v>
      </c>
      <c r="BB75" s="16">
        <v>898271</v>
      </c>
      <c r="BC75" s="16">
        <v>924082</v>
      </c>
      <c r="BD75" s="16">
        <v>955510</v>
      </c>
      <c r="BE75" s="16">
        <v>993130</v>
      </c>
      <c r="BF75" s="16">
        <v>1033991</v>
      </c>
      <c r="BG75" s="16">
        <v>1073673</v>
      </c>
      <c r="BH75" s="16">
        <v>1109297</v>
      </c>
      <c r="BI75" s="16">
        <v>1142526</v>
      </c>
      <c r="BJ75" s="16">
        <v>1172079</v>
      </c>
      <c r="BK75" s="16">
        <v>1198564</v>
      </c>
    </row>
    <row r="76" spans="1:63" x14ac:dyDescent="0.35">
      <c r="A76" s="16" t="s">
        <v>339</v>
      </c>
      <c r="B76" s="16" t="s">
        <v>130</v>
      </c>
      <c r="C76" s="16" t="s">
        <v>625</v>
      </c>
      <c r="D76" s="16" t="s">
        <v>626</v>
      </c>
      <c r="E76" s="16">
        <v>8513</v>
      </c>
      <c r="F76" s="16">
        <v>8742</v>
      </c>
      <c r="G76" s="16">
        <v>9058</v>
      </c>
      <c r="H76" s="16">
        <v>9414</v>
      </c>
      <c r="I76" s="16">
        <v>9744</v>
      </c>
      <c r="J76" s="16">
        <v>10027</v>
      </c>
      <c r="K76" s="16">
        <v>10376</v>
      </c>
      <c r="L76" s="16">
        <v>10695</v>
      </c>
      <c r="M76" s="16">
        <v>11005</v>
      </c>
      <c r="N76" s="16">
        <v>11347</v>
      </c>
      <c r="O76" s="16">
        <v>11732</v>
      </c>
      <c r="P76" s="16">
        <v>12228</v>
      </c>
      <c r="Q76" s="16">
        <v>12721</v>
      </c>
      <c r="R76" s="16">
        <v>13217</v>
      </c>
      <c r="S76" s="16">
        <v>13727</v>
      </c>
      <c r="T76" s="16">
        <v>14268</v>
      </c>
      <c r="U76" s="16">
        <v>14789</v>
      </c>
      <c r="V76" s="16">
        <v>15236</v>
      </c>
      <c r="W76" s="16">
        <v>15613</v>
      </c>
      <c r="X76" s="16">
        <v>15953</v>
      </c>
      <c r="Y76" s="16">
        <v>16286</v>
      </c>
      <c r="Z76" s="16">
        <v>17102</v>
      </c>
      <c r="AA76" s="16">
        <v>17964</v>
      </c>
      <c r="AB76" s="16">
        <v>18768</v>
      </c>
      <c r="AC76" s="16">
        <v>19384</v>
      </c>
      <c r="AD76" s="16">
        <v>19755</v>
      </c>
      <c r="AE76" s="16">
        <v>20370</v>
      </c>
      <c r="AF76" s="16">
        <v>20767</v>
      </c>
      <c r="AG76" s="16">
        <v>21009</v>
      </c>
      <c r="AH76" s="16">
        <v>21181</v>
      </c>
      <c r="AI76" s="16">
        <v>21352</v>
      </c>
      <c r="AJ76" s="16">
        <v>21783</v>
      </c>
      <c r="AK76" s="16">
        <v>22221</v>
      </c>
      <c r="AL76" s="16">
        <v>22654</v>
      </c>
      <c r="AM76" s="16">
        <v>23070</v>
      </c>
      <c r="AN76" s="16">
        <v>23424</v>
      </c>
      <c r="AO76" s="16">
        <v>24298</v>
      </c>
      <c r="AP76" s="16">
        <v>25196</v>
      </c>
      <c r="AQ76" s="16">
        <v>26077</v>
      </c>
      <c r="AR76" s="16">
        <v>26910</v>
      </c>
      <c r="AS76" s="16">
        <v>27698</v>
      </c>
      <c r="AT76" s="16">
        <v>28793</v>
      </c>
      <c r="AU76" s="16">
        <v>29835</v>
      </c>
      <c r="AV76" s="16">
        <v>30922</v>
      </c>
      <c r="AW76" s="16">
        <v>32166</v>
      </c>
      <c r="AX76" s="16">
        <v>33641</v>
      </c>
      <c r="AY76" s="16">
        <v>35082</v>
      </c>
      <c r="AZ76" s="16">
        <v>36655</v>
      </c>
      <c r="BA76" s="16">
        <v>38306</v>
      </c>
      <c r="BB76" s="16">
        <v>39922</v>
      </c>
      <c r="BC76" s="16">
        <v>41432</v>
      </c>
      <c r="BD76" s="16">
        <v>42391</v>
      </c>
      <c r="BE76" s="16">
        <v>43035</v>
      </c>
      <c r="BF76" s="16">
        <v>43366</v>
      </c>
      <c r="BG76" s="16">
        <v>43403</v>
      </c>
      <c r="BH76" s="16">
        <v>43195</v>
      </c>
      <c r="BI76" s="16">
        <v>44822</v>
      </c>
      <c r="BJ76" s="16">
        <v>46436</v>
      </c>
      <c r="BK76" s="16">
        <v>48147</v>
      </c>
    </row>
    <row r="77" spans="1:63" x14ac:dyDescent="0.35">
      <c r="A77" s="16" t="s">
        <v>341</v>
      </c>
      <c r="B77" s="16" t="s">
        <v>132</v>
      </c>
      <c r="C77" s="16" t="s">
        <v>625</v>
      </c>
      <c r="D77" s="16" t="s">
        <v>626</v>
      </c>
      <c r="E77" s="16">
        <v>5431924</v>
      </c>
      <c r="F77" s="16">
        <v>5537260</v>
      </c>
      <c r="G77" s="16">
        <v>5654168</v>
      </c>
      <c r="H77" s="16">
        <v>5779621</v>
      </c>
      <c r="I77" s="16">
        <v>5906291</v>
      </c>
      <c r="J77" s="16">
        <v>6030106</v>
      </c>
      <c r="K77" s="16">
        <v>6176308</v>
      </c>
      <c r="L77" s="16">
        <v>6315071</v>
      </c>
      <c r="M77" s="16">
        <v>6445207</v>
      </c>
      <c r="N77" s="16">
        <v>6566302</v>
      </c>
      <c r="O77" s="16">
        <v>6679046</v>
      </c>
      <c r="P77" s="16">
        <v>6821956</v>
      </c>
      <c r="Q77" s="16">
        <v>6948039</v>
      </c>
      <c r="R77" s="16">
        <v>7060580</v>
      </c>
      <c r="S77" s="16">
        <v>7165157</v>
      </c>
      <c r="T77" s="16">
        <v>7263708</v>
      </c>
      <c r="U77" s="16">
        <v>7389803</v>
      </c>
      <c r="V77" s="16">
        <v>7517272</v>
      </c>
      <c r="W77" s="16">
        <v>7626239</v>
      </c>
      <c r="X77" s="16">
        <v>7684231</v>
      </c>
      <c r="Y77" s="16">
        <v>7676406</v>
      </c>
      <c r="Z77" s="16">
        <v>7645929</v>
      </c>
      <c r="AA77" s="16">
        <v>7543518</v>
      </c>
      <c r="AB77" s="16">
        <v>7415921</v>
      </c>
      <c r="AC77" s="16">
        <v>7330906</v>
      </c>
      <c r="AD77" s="16">
        <v>7325866</v>
      </c>
      <c r="AE77" s="16">
        <v>7414589</v>
      </c>
      <c r="AF77" s="16">
        <v>7578147</v>
      </c>
      <c r="AG77" s="16">
        <v>7786882</v>
      </c>
      <c r="AH77" s="16">
        <v>7994204</v>
      </c>
      <c r="AI77" s="16">
        <v>8173977</v>
      </c>
      <c r="AJ77" s="16">
        <v>8382292</v>
      </c>
      <c r="AK77" s="16">
        <v>8563476</v>
      </c>
      <c r="AL77" s="16">
        <v>8723114</v>
      </c>
      <c r="AM77" s="16">
        <v>8873879</v>
      </c>
      <c r="AN77" s="16">
        <v>9026724</v>
      </c>
      <c r="AO77" s="16">
        <v>9186162</v>
      </c>
      <c r="AP77" s="16">
        <v>9337781</v>
      </c>
      <c r="AQ77" s="16">
        <v>9482291</v>
      </c>
      <c r="AR77" s="16">
        <v>9629375</v>
      </c>
      <c r="AS77" s="16">
        <v>9780945</v>
      </c>
      <c r="AT77" s="16">
        <v>9921083</v>
      </c>
      <c r="AU77" s="16">
        <v>10055839</v>
      </c>
      <c r="AV77" s="16">
        <v>10181452</v>
      </c>
      <c r="AW77" s="16">
        <v>10298427</v>
      </c>
      <c r="AX77" s="16">
        <v>10406839</v>
      </c>
      <c r="AY77" s="16">
        <v>10506632</v>
      </c>
      <c r="AZ77" s="16">
        <v>10579718</v>
      </c>
      <c r="BA77" s="16">
        <v>10653763</v>
      </c>
      <c r="BB77" s="16">
        <v>10770641</v>
      </c>
      <c r="BC77" s="16">
        <v>10958456</v>
      </c>
      <c r="BD77" s="16">
        <v>11196671</v>
      </c>
      <c r="BE77" s="16">
        <v>11501590</v>
      </c>
      <c r="BF77" s="16">
        <v>11859164</v>
      </c>
      <c r="BG77" s="16">
        <v>12225941</v>
      </c>
      <c r="BH77" s="16">
        <v>12573570</v>
      </c>
      <c r="BI77" s="16">
        <v>12893321</v>
      </c>
      <c r="BJ77" s="16">
        <v>13151703</v>
      </c>
      <c r="BK77" s="16">
        <v>13420643</v>
      </c>
    </row>
    <row r="78" spans="1:63" x14ac:dyDescent="0.35">
      <c r="A78" s="16" t="s">
        <v>338</v>
      </c>
      <c r="B78" s="16" t="s">
        <v>129</v>
      </c>
      <c r="C78" s="16" t="s">
        <v>625</v>
      </c>
      <c r="D78" s="16" t="s">
        <v>626</v>
      </c>
    </row>
    <row r="79" spans="1:63" x14ac:dyDescent="0.35">
      <c r="A79" s="16" t="s">
        <v>660</v>
      </c>
      <c r="B79" s="16" t="s">
        <v>192</v>
      </c>
      <c r="C79" s="16" t="s">
        <v>625</v>
      </c>
      <c r="D79" s="16" t="s">
        <v>626</v>
      </c>
      <c r="E79" s="16">
        <v>1543</v>
      </c>
      <c r="F79" s="16">
        <v>1593</v>
      </c>
      <c r="G79" s="16">
        <v>1633</v>
      </c>
      <c r="H79" s="16">
        <v>1667</v>
      </c>
      <c r="I79" s="16">
        <v>1705</v>
      </c>
      <c r="J79" s="16">
        <v>1749</v>
      </c>
      <c r="K79" s="16">
        <v>1807</v>
      </c>
      <c r="L79" s="16">
        <v>1864</v>
      </c>
      <c r="M79" s="16">
        <v>1922</v>
      </c>
      <c r="N79" s="16">
        <v>1971</v>
      </c>
      <c r="O79" s="16">
        <v>2004</v>
      </c>
      <c r="P79" s="16">
        <v>2109</v>
      </c>
      <c r="Q79" s="16">
        <v>2216</v>
      </c>
      <c r="R79" s="16">
        <v>2326</v>
      </c>
      <c r="S79" s="16">
        <v>2454</v>
      </c>
      <c r="T79" s="16">
        <v>2614</v>
      </c>
      <c r="U79" s="16">
        <v>2602</v>
      </c>
      <c r="V79" s="16">
        <v>2597</v>
      </c>
      <c r="W79" s="16">
        <v>2593</v>
      </c>
      <c r="X79" s="16">
        <v>2579</v>
      </c>
      <c r="Y79" s="16">
        <v>2556</v>
      </c>
      <c r="Z79" s="16">
        <v>2654</v>
      </c>
      <c r="AA79" s="16">
        <v>2744</v>
      </c>
      <c r="AB79" s="16">
        <v>2833</v>
      </c>
      <c r="AC79" s="16">
        <v>2913</v>
      </c>
      <c r="AD79" s="16">
        <v>2989</v>
      </c>
      <c r="AE79" s="16">
        <v>3079</v>
      </c>
      <c r="AF79" s="16">
        <v>3157</v>
      </c>
      <c r="AG79" s="16">
        <v>3237</v>
      </c>
      <c r="AH79" s="16">
        <v>3305</v>
      </c>
      <c r="AI79" s="16">
        <v>3379</v>
      </c>
      <c r="AJ79" s="16">
        <v>3493</v>
      </c>
      <c r="AK79" s="16">
        <v>3582</v>
      </c>
      <c r="AL79" s="16">
        <v>3633</v>
      </c>
      <c r="AM79" s="16">
        <v>3667</v>
      </c>
      <c r="AN79" s="16">
        <v>3720</v>
      </c>
      <c r="AO79" s="16">
        <v>3819</v>
      </c>
      <c r="AP79" s="16">
        <v>3906</v>
      </c>
      <c r="AQ79" s="16">
        <v>3965</v>
      </c>
      <c r="AR79" s="16">
        <v>3971</v>
      </c>
      <c r="AS79" s="16">
        <v>3919</v>
      </c>
      <c r="AT79" s="16">
        <v>3999</v>
      </c>
      <c r="AU79" s="16">
        <v>4061</v>
      </c>
      <c r="AV79" s="16">
        <v>4103</v>
      </c>
      <c r="AW79" s="16">
        <v>4126</v>
      </c>
      <c r="AX79" s="16">
        <v>4127</v>
      </c>
      <c r="AY79" s="16">
        <v>3980</v>
      </c>
      <c r="AZ79" s="16">
        <v>3805</v>
      </c>
      <c r="BA79" s="16">
        <v>3617</v>
      </c>
      <c r="BB79" s="16">
        <v>3449</v>
      </c>
      <c r="BC79" s="16">
        <v>3312</v>
      </c>
      <c r="BD79" s="16">
        <v>3330</v>
      </c>
      <c r="BE79" s="16">
        <v>3390</v>
      </c>
      <c r="BF79" s="16">
        <v>3488</v>
      </c>
      <c r="BG79" s="16">
        <v>3609</v>
      </c>
      <c r="BH79" s="16">
        <v>3748</v>
      </c>
      <c r="BI79" s="16">
        <v>3991</v>
      </c>
      <c r="BJ79" s="16">
        <v>4243</v>
      </c>
      <c r="BK79" s="16">
        <v>4502</v>
      </c>
    </row>
    <row r="80" spans="1:63" x14ac:dyDescent="0.35">
      <c r="A80" s="16" t="s">
        <v>343</v>
      </c>
      <c r="B80" s="16" t="s">
        <v>134</v>
      </c>
      <c r="C80" s="16" t="s">
        <v>625</v>
      </c>
      <c r="D80" s="16" t="s">
        <v>626</v>
      </c>
      <c r="E80" s="16">
        <v>37866</v>
      </c>
      <c r="F80" s="16">
        <v>38261</v>
      </c>
      <c r="G80" s="16">
        <v>38559</v>
      </c>
      <c r="H80" s="16">
        <v>38792</v>
      </c>
      <c r="I80" s="16">
        <v>38967</v>
      </c>
      <c r="J80" s="16">
        <v>39097</v>
      </c>
      <c r="K80" s="16">
        <v>39506</v>
      </c>
      <c r="L80" s="16">
        <v>39869</v>
      </c>
      <c r="M80" s="16">
        <v>40153</v>
      </c>
      <c r="N80" s="16">
        <v>40326</v>
      </c>
      <c r="O80" s="16">
        <v>40362</v>
      </c>
      <c r="P80" s="16">
        <v>40892</v>
      </c>
      <c r="Q80" s="16">
        <v>41303</v>
      </c>
      <c r="R80" s="16">
        <v>41608</v>
      </c>
      <c r="S80" s="16">
        <v>41819</v>
      </c>
      <c r="T80" s="16">
        <v>41949</v>
      </c>
      <c r="U80" s="16">
        <v>42498</v>
      </c>
      <c r="V80" s="16">
        <v>42946</v>
      </c>
      <c r="W80" s="16">
        <v>43341</v>
      </c>
      <c r="X80" s="16">
        <v>43725</v>
      </c>
      <c r="Y80" s="16">
        <v>44125</v>
      </c>
      <c r="Z80" s="16">
        <v>44997</v>
      </c>
      <c r="AA80" s="16">
        <v>45862</v>
      </c>
      <c r="AB80" s="16">
        <v>46714</v>
      </c>
      <c r="AC80" s="16">
        <v>47514</v>
      </c>
      <c r="AD80" s="16">
        <v>48264</v>
      </c>
      <c r="AE80" s="16">
        <v>49375</v>
      </c>
      <c r="AF80" s="16">
        <v>50410</v>
      </c>
      <c r="AG80" s="16">
        <v>51413</v>
      </c>
      <c r="AH80" s="16">
        <v>52422</v>
      </c>
      <c r="AI80" s="16">
        <v>53482</v>
      </c>
      <c r="AJ80" s="16">
        <v>54764</v>
      </c>
      <c r="AK80" s="16">
        <v>56009</v>
      </c>
      <c r="AL80" s="16">
        <v>57215</v>
      </c>
      <c r="AM80" s="16">
        <v>58364</v>
      </c>
      <c r="AN80" s="16">
        <v>59452</v>
      </c>
      <c r="AO80" s="16">
        <v>60628</v>
      </c>
      <c r="AP80" s="16">
        <v>61685</v>
      </c>
      <c r="AQ80" s="16">
        <v>62615</v>
      </c>
      <c r="AR80" s="16">
        <v>63400</v>
      </c>
      <c r="AS80" s="16">
        <v>64040</v>
      </c>
      <c r="AT80" s="16">
        <v>64666</v>
      </c>
      <c r="AU80" s="16">
        <v>65071</v>
      </c>
      <c r="AV80" s="16">
        <v>65314</v>
      </c>
      <c r="AW80" s="16">
        <v>65433</v>
      </c>
      <c r="AX80" s="16">
        <v>65482</v>
      </c>
      <c r="AY80" s="16">
        <v>65835</v>
      </c>
      <c r="AZ80" s="16">
        <v>66048</v>
      </c>
      <c r="BA80" s="16">
        <v>66188</v>
      </c>
      <c r="BB80" s="16">
        <v>66319</v>
      </c>
      <c r="BC80" s="16">
        <v>66456</v>
      </c>
      <c r="BD80" s="16">
        <v>67392</v>
      </c>
      <c r="BE80" s="16">
        <v>68349</v>
      </c>
      <c r="BF80" s="16">
        <v>69250</v>
      </c>
      <c r="BG80" s="16">
        <v>70022</v>
      </c>
      <c r="BH80" s="16">
        <v>70635</v>
      </c>
      <c r="BI80" s="16">
        <v>72401</v>
      </c>
      <c r="BJ80" s="16">
        <v>74016</v>
      </c>
      <c r="BK80" s="16">
        <v>75529</v>
      </c>
    </row>
    <row r="81" spans="1:63" x14ac:dyDescent="0.35">
      <c r="A81" s="16" t="s">
        <v>459</v>
      </c>
      <c r="B81" s="16" t="s">
        <v>269</v>
      </c>
      <c r="C81" s="16" t="s">
        <v>625</v>
      </c>
      <c r="D81" s="16" t="s">
        <v>626</v>
      </c>
      <c r="E81" s="16">
        <v>6166105</v>
      </c>
      <c r="F81" s="16">
        <v>6263032</v>
      </c>
      <c r="G81" s="16">
        <v>6361496</v>
      </c>
      <c r="H81" s="16">
        <v>6452499</v>
      </c>
      <c r="I81" s="16">
        <v>6538387</v>
      </c>
      <c r="J81" s="16">
        <v>6628700</v>
      </c>
      <c r="K81" s="16">
        <v>6756724</v>
      </c>
      <c r="L81" s="16">
        <v>6888832</v>
      </c>
      <c r="M81" s="16">
        <v>7017898</v>
      </c>
      <c r="N81" s="16">
        <v>7138509</v>
      </c>
      <c r="O81" s="16">
        <v>7253990</v>
      </c>
      <c r="P81" s="16">
        <v>7416717</v>
      </c>
      <c r="Q81" s="16">
        <v>7562388</v>
      </c>
      <c r="R81" s="16">
        <v>7688420</v>
      </c>
      <c r="S81" s="16">
        <v>7798631</v>
      </c>
      <c r="T81" s="16">
        <v>7898555</v>
      </c>
      <c r="U81" s="16">
        <v>8033815</v>
      </c>
      <c r="V81" s="16">
        <v>8157189</v>
      </c>
      <c r="W81" s="16">
        <v>8267364</v>
      </c>
      <c r="X81" s="16">
        <v>8357520</v>
      </c>
      <c r="Y81" s="16">
        <v>8417434</v>
      </c>
      <c r="Z81" s="16">
        <v>8480690</v>
      </c>
      <c r="AA81" s="16">
        <v>8498250</v>
      </c>
      <c r="AB81" s="16">
        <v>8500188</v>
      </c>
      <c r="AC81" s="16">
        <v>8517190</v>
      </c>
      <c r="AD81" s="16">
        <v>8559392</v>
      </c>
      <c r="AE81" s="16">
        <v>8648754</v>
      </c>
      <c r="AF81" s="16">
        <v>8752308</v>
      </c>
      <c r="AG81" s="16">
        <v>8858398</v>
      </c>
      <c r="AH81" s="16">
        <v>8949372</v>
      </c>
      <c r="AI81" s="16">
        <v>9015808</v>
      </c>
      <c r="AJ81" s="16">
        <v>9100051</v>
      </c>
      <c r="AK81" s="16">
        <v>9153533</v>
      </c>
      <c r="AL81" s="16">
        <v>9183326</v>
      </c>
      <c r="AM81" s="16">
        <v>9202907</v>
      </c>
      <c r="AN81" s="16">
        <v>9218148</v>
      </c>
      <c r="AO81" s="16">
        <v>9252369</v>
      </c>
      <c r="AP81" s="16">
        <v>9278516</v>
      </c>
      <c r="AQ81" s="16">
        <v>9303368</v>
      </c>
      <c r="AR81" s="16">
        <v>9330265</v>
      </c>
      <c r="AS81" s="16">
        <v>9359875</v>
      </c>
      <c r="AT81" s="16">
        <v>9417331</v>
      </c>
      <c r="AU81" s="16">
        <v>9475184</v>
      </c>
      <c r="AV81" s="16">
        <v>9535574</v>
      </c>
      <c r="AW81" s="16">
        <v>9604836</v>
      </c>
      <c r="AX81" s="16">
        <v>9685709</v>
      </c>
      <c r="AY81" s="16">
        <v>9802318</v>
      </c>
      <c r="AZ81" s="16">
        <v>9917827</v>
      </c>
      <c r="BA81" s="16">
        <v>10044179</v>
      </c>
      <c r="BB81" s="16">
        <v>10199033</v>
      </c>
      <c r="BC81" s="16">
        <v>10400226</v>
      </c>
      <c r="BD81" s="16">
        <v>10632641</v>
      </c>
      <c r="BE81" s="16">
        <v>10896663</v>
      </c>
      <c r="BF81" s="16">
        <v>11177464</v>
      </c>
      <c r="BG81" s="16">
        <v>11454640</v>
      </c>
      <c r="BH81" s="16">
        <v>11706398</v>
      </c>
      <c r="BI81" s="16">
        <v>11911088</v>
      </c>
      <c r="BJ81" s="16">
        <v>12082915</v>
      </c>
      <c r="BK81" s="16">
        <v>12231225</v>
      </c>
    </row>
    <row r="82" spans="1:63" x14ac:dyDescent="0.35">
      <c r="A82" s="16" t="s">
        <v>345</v>
      </c>
      <c r="B82" s="16" t="s">
        <v>136</v>
      </c>
      <c r="C82" s="16" t="s">
        <v>625</v>
      </c>
      <c r="D82" s="16" t="s">
        <v>626</v>
      </c>
      <c r="E82" s="16">
        <v>315020</v>
      </c>
      <c r="F82" s="16">
        <v>312796</v>
      </c>
      <c r="G82" s="16">
        <v>309540</v>
      </c>
      <c r="H82" s="16">
        <v>305993</v>
      </c>
      <c r="I82" s="16">
        <v>302959</v>
      </c>
      <c r="J82" s="16">
        <v>300883</v>
      </c>
      <c r="K82" s="16">
        <v>303724</v>
      </c>
      <c r="L82" s="16">
        <v>307061</v>
      </c>
      <c r="M82" s="16">
        <v>310854</v>
      </c>
      <c r="N82" s="16">
        <v>314879</v>
      </c>
      <c r="O82" s="16">
        <v>318893</v>
      </c>
      <c r="P82" s="16">
        <v>328843</v>
      </c>
      <c r="Q82" s="16">
        <v>337699</v>
      </c>
      <c r="R82" s="16">
        <v>345618</v>
      </c>
      <c r="S82" s="16">
        <v>353876</v>
      </c>
      <c r="T82" s="16">
        <v>362545</v>
      </c>
      <c r="U82" s="16">
        <v>373513</v>
      </c>
      <c r="V82" s="16">
        <v>385308</v>
      </c>
      <c r="W82" s="16">
        <v>396475</v>
      </c>
      <c r="X82" s="16">
        <v>406093</v>
      </c>
      <c r="Y82" s="16">
        <v>413094</v>
      </c>
      <c r="Z82" s="16">
        <v>416185</v>
      </c>
      <c r="AA82" s="16">
        <v>416454</v>
      </c>
      <c r="AB82" s="16">
        <v>415204</v>
      </c>
      <c r="AC82" s="16">
        <v>414008</v>
      </c>
      <c r="AD82" s="16">
        <v>414278</v>
      </c>
      <c r="AE82" s="16">
        <v>418037</v>
      </c>
      <c r="AF82" s="16">
        <v>422156</v>
      </c>
      <c r="AG82" s="16">
        <v>428809</v>
      </c>
      <c r="AH82" s="16">
        <v>436082</v>
      </c>
      <c r="AI82" s="16">
        <v>447060</v>
      </c>
      <c r="AJ82" s="16">
        <v>471026</v>
      </c>
      <c r="AK82" s="16">
        <v>497745</v>
      </c>
      <c r="AL82" s="16">
        <v>525430</v>
      </c>
      <c r="AM82" s="16">
        <v>538901</v>
      </c>
      <c r="AN82" s="16">
        <v>536615</v>
      </c>
      <c r="AO82" s="16">
        <v>535098</v>
      </c>
      <c r="AP82" s="16">
        <v>532156</v>
      </c>
      <c r="AQ82" s="16">
        <v>529642</v>
      </c>
      <c r="AR82" s="16">
        <v>527563</v>
      </c>
      <c r="AS82" s="16">
        <v>527289</v>
      </c>
      <c r="AT82" s="16">
        <v>532809</v>
      </c>
      <c r="AU82" s="16">
        <v>543790</v>
      </c>
      <c r="AV82" s="16">
        <v>555455</v>
      </c>
      <c r="AW82" s="16">
        <v>563242</v>
      </c>
      <c r="AX82" s="16">
        <v>565226</v>
      </c>
      <c r="AY82" s="16">
        <v>567286</v>
      </c>
      <c r="AZ82" s="16">
        <v>563553</v>
      </c>
      <c r="BA82" s="16">
        <v>557105</v>
      </c>
      <c r="BB82" s="16">
        <v>546897</v>
      </c>
      <c r="BC82" s="16">
        <v>539258</v>
      </c>
      <c r="BD82" s="16">
        <v>533092</v>
      </c>
      <c r="BE82" s="16">
        <v>528872</v>
      </c>
      <c r="BF82" s="16">
        <v>528326</v>
      </c>
      <c r="BG82" s="16">
        <v>530648</v>
      </c>
      <c r="BH82" s="16">
        <v>534537</v>
      </c>
      <c r="BI82" s="16">
        <v>540417</v>
      </c>
      <c r="BJ82" s="16">
        <v>547030</v>
      </c>
      <c r="BK82" s="16">
        <v>554631</v>
      </c>
    </row>
    <row r="83" spans="1:63" x14ac:dyDescent="0.35">
      <c r="A83" s="16" t="s">
        <v>347</v>
      </c>
      <c r="B83" s="16" t="s">
        <v>138</v>
      </c>
      <c r="C83" s="16" t="s">
        <v>625</v>
      </c>
      <c r="D83" s="16" t="s">
        <v>626</v>
      </c>
      <c r="E83" s="16">
        <v>155592</v>
      </c>
      <c r="F83" s="16">
        <v>161396</v>
      </c>
      <c r="G83" s="16">
        <v>167434</v>
      </c>
      <c r="H83" s="16">
        <v>173464</v>
      </c>
      <c r="I83" s="16">
        <v>179121</v>
      </c>
      <c r="J83" s="16">
        <v>184253</v>
      </c>
      <c r="K83" s="16">
        <v>191295</v>
      </c>
      <c r="L83" s="16">
        <v>197610</v>
      </c>
      <c r="M83" s="16">
        <v>203439</v>
      </c>
      <c r="N83" s="16">
        <v>209175</v>
      </c>
      <c r="O83" s="16">
        <v>215080</v>
      </c>
      <c r="P83" s="16">
        <v>223283</v>
      </c>
      <c r="Q83" s="16">
        <v>231581</v>
      </c>
      <c r="R83" s="16">
        <v>239759</v>
      </c>
      <c r="S83" s="16">
        <v>247449</v>
      </c>
      <c r="T83" s="16">
        <v>254476</v>
      </c>
      <c r="U83" s="16">
        <v>263672</v>
      </c>
      <c r="V83" s="16">
        <v>271916</v>
      </c>
      <c r="W83" s="16">
        <v>279626</v>
      </c>
      <c r="X83" s="16">
        <v>287329</v>
      </c>
      <c r="Y83" s="16">
        <v>295419</v>
      </c>
      <c r="Z83" s="16">
        <v>305800</v>
      </c>
      <c r="AA83" s="16">
        <v>316579</v>
      </c>
      <c r="AB83" s="16">
        <v>327673</v>
      </c>
      <c r="AC83" s="16">
        <v>338887</v>
      </c>
      <c r="AD83" s="16">
        <v>350092</v>
      </c>
      <c r="AE83" s="16">
        <v>363456</v>
      </c>
      <c r="AF83" s="16">
        <v>376535</v>
      </c>
      <c r="AG83" s="16">
        <v>389422</v>
      </c>
      <c r="AH83" s="16">
        <v>402248</v>
      </c>
      <c r="AI83" s="16">
        <v>415166</v>
      </c>
      <c r="AJ83" s="16">
        <v>430380</v>
      </c>
      <c r="AK83" s="16">
        <v>445523</v>
      </c>
      <c r="AL83" s="16">
        <v>460565</v>
      </c>
      <c r="AM83" s="16">
        <v>475378</v>
      </c>
      <c r="AN83" s="16">
        <v>489954</v>
      </c>
      <c r="AO83" s="16">
        <v>505006</v>
      </c>
      <c r="AP83" s="16">
        <v>518816</v>
      </c>
      <c r="AQ83" s="16">
        <v>531572</v>
      </c>
      <c r="AR83" s="16">
        <v>543513</v>
      </c>
      <c r="AS83" s="16">
        <v>554857</v>
      </c>
      <c r="AT83" s="16">
        <v>568280</v>
      </c>
      <c r="AU83" s="16">
        <v>581010</v>
      </c>
      <c r="AV83" s="16">
        <v>593157</v>
      </c>
      <c r="AW83" s="16">
        <v>604653</v>
      </c>
      <c r="AX83" s="16">
        <v>615625</v>
      </c>
      <c r="AY83" s="16">
        <v>632836</v>
      </c>
      <c r="AZ83" s="16">
        <v>649140</v>
      </c>
      <c r="BA83" s="16">
        <v>665541</v>
      </c>
      <c r="BB83" s="16">
        <v>683342</v>
      </c>
      <c r="BC83" s="16">
        <v>703246</v>
      </c>
      <c r="BD83" s="16">
        <v>729546</v>
      </c>
      <c r="BE83" s="16">
        <v>757341</v>
      </c>
      <c r="BF83" s="16">
        <v>785457</v>
      </c>
      <c r="BG83" s="16">
        <v>812067</v>
      </c>
      <c r="BH83" s="16">
        <v>836532</v>
      </c>
      <c r="BI83" s="16">
        <v>863201</v>
      </c>
      <c r="BJ83" s="16">
        <v>888148</v>
      </c>
      <c r="BK83" s="16">
        <v>913522</v>
      </c>
    </row>
    <row r="84" spans="1:63" x14ac:dyDescent="0.35">
      <c r="A84" s="16" t="s">
        <v>348</v>
      </c>
      <c r="B84" s="16" t="s">
        <v>139</v>
      </c>
      <c r="C84" s="16" t="s">
        <v>625</v>
      </c>
      <c r="D84" s="16" t="s">
        <v>626</v>
      </c>
    </row>
    <row r="85" spans="1:63" x14ac:dyDescent="0.35">
      <c r="A85" s="16" t="s">
        <v>354</v>
      </c>
      <c r="B85" s="16" t="s">
        <v>145</v>
      </c>
      <c r="C85" s="16" t="s">
        <v>625</v>
      </c>
      <c r="D85" s="16" t="s">
        <v>626</v>
      </c>
      <c r="E85" s="16">
        <v>120315</v>
      </c>
      <c r="F85" s="16">
        <v>121309</v>
      </c>
      <c r="G85" s="16">
        <v>121605</v>
      </c>
      <c r="H85" s="16">
        <v>121329</v>
      </c>
      <c r="I85" s="16">
        <v>120693</v>
      </c>
      <c r="J85" s="16">
        <v>119791</v>
      </c>
      <c r="K85" s="16">
        <v>122192</v>
      </c>
      <c r="L85" s="16">
        <v>124283</v>
      </c>
      <c r="M85" s="16">
        <v>125980</v>
      </c>
      <c r="N85" s="16">
        <v>127161</v>
      </c>
      <c r="O85" s="16">
        <v>127790</v>
      </c>
      <c r="P85" s="16">
        <v>131348</v>
      </c>
      <c r="Q85" s="16">
        <v>134298</v>
      </c>
      <c r="R85" s="16">
        <v>136707</v>
      </c>
      <c r="S85" s="16">
        <v>138674</v>
      </c>
      <c r="T85" s="16">
        <v>140273</v>
      </c>
      <c r="U85" s="16">
        <v>144893</v>
      </c>
      <c r="V85" s="16">
        <v>149107</v>
      </c>
      <c r="W85" s="16">
        <v>152928</v>
      </c>
      <c r="X85" s="16">
        <v>156374</v>
      </c>
      <c r="Y85" s="16">
        <v>159490</v>
      </c>
      <c r="Z85" s="16">
        <v>165163</v>
      </c>
      <c r="AA85" s="16">
        <v>170674</v>
      </c>
      <c r="AB85" s="16">
        <v>176079</v>
      </c>
      <c r="AC85" s="16">
        <v>181416</v>
      </c>
      <c r="AD85" s="16">
        <v>186712</v>
      </c>
      <c r="AE85" s="16">
        <v>194183</v>
      </c>
      <c r="AF85" s="16">
        <v>201738</v>
      </c>
      <c r="AG85" s="16">
        <v>209257</v>
      </c>
      <c r="AH85" s="16">
        <v>216550</v>
      </c>
      <c r="AI85" s="16">
        <v>223508</v>
      </c>
      <c r="AJ85" s="16">
        <v>231629</v>
      </c>
      <c r="AK85" s="16">
        <v>239304</v>
      </c>
      <c r="AL85" s="16">
        <v>246576</v>
      </c>
      <c r="AM85" s="16">
        <v>253497</v>
      </c>
      <c r="AN85" s="16">
        <v>260109</v>
      </c>
      <c r="AO85" s="16">
        <v>266055</v>
      </c>
      <c r="AP85" s="16">
        <v>271317</v>
      </c>
      <c r="AQ85" s="16">
        <v>275862</v>
      </c>
      <c r="AR85" s="16">
        <v>279624</v>
      </c>
      <c r="AS85" s="16">
        <v>282608</v>
      </c>
      <c r="AT85" s="16">
        <v>286345</v>
      </c>
      <c r="AU85" s="16">
        <v>288820</v>
      </c>
      <c r="AV85" s="16">
        <v>290241</v>
      </c>
      <c r="AW85" s="16">
        <v>290865</v>
      </c>
      <c r="AX85" s="16">
        <v>290851</v>
      </c>
      <c r="AY85" s="16">
        <v>295968</v>
      </c>
      <c r="AZ85" s="16">
        <v>300854</v>
      </c>
      <c r="BA85" s="16">
        <v>305157</v>
      </c>
      <c r="BB85" s="16">
        <v>308325</v>
      </c>
      <c r="BC85" s="16">
        <v>310143</v>
      </c>
      <c r="BD85" s="16">
        <v>314301</v>
      </c>
      <c r="BE85" s="16">
        <v>317162</v>
      </c>
      <c r="BF85" s="16">
        <v>319783</v>
      </c>
      <c r="BG85" s="16">
        <v>323542</v>
      </c>
      <c r="BH85" s="16">
        <v>329213</v>
      </c>
      <c r="BI85" s="16">
        <v>339232</v>
      </c>
      <c r="BJ85" s="16">
        <v>350782</v>
      </c>
      <c r="BK85" s="16">
        <v>363246</v>
      </c>
    </row>
    <row r="86" spans="1:63" x14ac:dyDescent="0.35">
      <c r="A86" s="16" t="s">
        <v>344</v>
      </c>
      <c r="B86" s="16" t="s">
        <v>135</v>
      </c>
      <c r="C86" s="16" t="s">
        <v>625</v>
      </c>
      <c r="D86" s="16" t="s">
        <v>626</v>
      </c>
      <c r="E86" s="16">
        <v>7950</v>
      </c>
      <c r="F86" s="16">
        <v>8171</v>
      </c>
      <c r="G86" s="16">
        <v>8367</v>
      </c>
      <c r="H86" s="16">
        <v>8534</v>
      </c>
      <c r="I86" s="16">
        <v>8671</v>
      </c>
      <c r="J86" s="16">
        <v>8783</v>
      </c>
      <c r="K86" s="16">
        <v>9078</v>
      </c>
      <c r="L86" s="16">
        <v>9342</v>
      </c>
      <c r="M86" s="16">
        <v>9581</v>
      </c>
      <c r="N86" s="16">
        <v>9788</v>
      </c>
      <c r="O86" s="16">
        <v>9967</v>
      </c>
      <c r="P86" s="16">
        <v>10383</v>
      </c>
      <c r="Q86" s="16">
        <v>10784</v>
      </c>
      <c r="R86" s="16">
        <v>11169</v>
      </c>
      <c r="S86" s="16">
        <v>11536</v>
      </c>
      <c r="T86" s="16">
        <v>11883</v>
      </c>
      <c r="U86" s="16">
        <v>12438</v>
      </c>
      <c r="V86" s="16">
        <v>12984</v>
      </c>
      <c r="W86" s="16">
        <v>13515</v>
      </c>
      <c r="X86" s="16">
        <v>14022</v>
      </c>
      <c r="Y86" s="16">
        <v>14498</v>
      </c>
      <c r="Z86" s="16">
        <v>15052</v>
      </c>
      <c r="AA86" s="16">
        <v>15586</v>
      </c>
      <c r="AB86" s="16">
        <v>16156</v>
      </c>
      <c r="AC86" s="16">
        <v>16839</v>
      </c>
      <c r="AD86" s="16">
        <v>17669</v>
      </c>
      <c r="AE86" s="16">
        <v>18607</v>
      </c>
      <c r="AF86" s="16">
        <v>19649</v>
      </c>
      <c r="AG86" s="16">
        <v>20743</v>
      </c>
      <c r="AH86" s="16">
        <v>21798</v>
      </c>
      <c r="AI86" s="16">
        <v>22773</v>
      </c>
      <c r="AJ86" s="16">
        <v>23956</v>
      </c>
      <c r="AK86" s="16">
        <v>25048</v>
      </c>
      <c r="AL86" s="16">
        <v>26075</v>
      </c>
      <c r="AM86" s="16">
        <v>27068</v>
      </c>
      <c r="AN86" s="16">
        <v>28071</v>
      </c>
      <c r="AO86" s="16">
        <v>29224</v>
      </c>
      <c r="AP86" s="16">
        <v>30374</v>
      </c>
      <c r="AQ86" s="16">
        <v>31511</v>
      </c>
      <c r="AR86" s="16">
        <v>32651</v>
      </c>
      <c r="AS86" s="16">
        <v>33805</v>
      </c>
      <c r="AT86" s="16">
        <v>35119</v>
      </c>
      <c r="AU86" s="16">
        <v>36401</v>
      </c>
      <c r="AV86" s="16">
        <v>37669</v>
      </c>
      <c r="AW86" s="16">
        <v>38941</v>
      </c>
      <c r="AX86" s="16">
        <v>40233</v>
      </c>
      <c r="AY86" s="16">
        <v>41761</v>
      </c>
      <c r="AZ86" s="16">
        <v>43252</v>
      </c>
      <c r="BA86" s="16">
        <v>44716</v>
      </c>
      <c r="BB86" s="16">
        <v>46184</v>
      </c>
      <c r="BC86" s="16">
        <v>47667</v>
      </c>
      <c r="BD86" s="16">
        <v>49339</v>
      </c>
      <c r="BE86" s="16">
        <v>51000</v>
      </c>
      <c r="BF86" s="16">
        <v>52599</v>
      </c>
      <c r="BG86" s="16">
        <v>54058</v>
      </c>
      <c r="BH86" s="16">
        <v>55351</v>
      </c>
      <c r="BI86" s="16">
        <v>56717</v>
      </c>
      <c r="BJ86" s="16">
        <v>57935</v>
      </c>
      <c r="BK86" s="16">
        <v>59054</v>
      </c>
    </row>
    <row r="87" spans="1:63" x14ac:dyDescent="0.35">
      <c r="A87" s="16" t="s">
        <v>355</v>
      </c>
      <c r="B87" s="16" t="s">
        <v>146</v>
      </c>
      <c r="C87" s="16" t="s">
        <v>625</v>
      </c>
      <c r="D87" s="16" t="s">
        <v>626</v>
      </c>
      <c r="E87" s="16">
        <v>21704</v>
      </c>
      <c r="F87" s="16">
        <v>22235</v>
      </c>
      <c r="G87" s="16">
        <v>22728</v>
      </c>
      <c r="H87" s="16">
        <v>23166</v>
      </c>
      <c r="I87" s="16">
        <v>23526</v>
      </c>
      <c r="J87" s="16">
        <v>23805</v>
      </c>
      <c r="K87" s="16">
        <v>24227</v>
      </c>
      <c r="L87" s="16">
        <v>24596</v>
      </c>
      <c r="M87" s="16">
        <v>24967</v>
      </c>
      <c r="N87" s="16">
        <v>25414</v>
      </c>
      <c r="O87" s="16">
        <v>25974</v>
      </c>
      <c r="P87" s="16">
        <v>26901</v>
      </c>
      <c r="Q87" s="16">
        <v>27891</v>
      </c>
      <c r="R87" s="16">
        <v>28868</v>
      </c>
      <c r="S87" s="16">
        <v>29733</v>
      </c>
      <c r="T87" s="16">
        <v>30430</v>
      </c>
      <c r="U87" s="16">
        <v>31111</v>
      </c>
      <c r="V87" s="16">
        <v>31413</v>
      </c>
      <c r="W87" s="16">
        <v>31368</v>
      </c>
      <c r="X87" s="16">
        <v>31026</v>
      </c>
      <c r="Y87" s="16">
        <v>30401</v>
      </c>
      <c r="Z87" s="16">
        <v>30803</v>
      </c>
      <c r="AA87" s="16">
        <v>31200</v>
      </c>
      <c r="AB87" s="16">
        <v>31544</v>
      </c>
      <c r="AC87" s="16">
        <v>31786</v>
      </c>
      <c r="AD87" s="16">
        <v>31889</v>
      </c>
      <c r="AE87" s="16">
        <v>32212</v>
      </c>
      <c r="AF87" s="16">
        <v>32440</v>
      </c>
      <c r="AG87" s="16">
        <v>32573</v>
      </c>
      <c r="AH87" s="16">
        <v>32626</v>
      </c>
      <c r="AI87" s="16">
        <v>32613</v>
      </c>
      <c r="AJ87" s="16">
        <v>33020</v>
      </c>
      <c r="AK87" s="16">
        <v>33338</v>
      </c>
      <c r="AL87" s="16">
        <v>33564</v>
      </c>
      <c r="AM87" s="16">
        <v>33688</v>
      </c>
      <c r="AN87" s="16">
        <v>33703</v>
      </c>
      <c r="AO87" s="16">
        <v>34137</v>
      </c>
      <c r="AP87" s="16">
        <v>34499</v>
      </c>
      <c r="AQ87" s="16">
        <v>34785</v>
      </c>
      <c r="AR87" s="16">
        <v>34982</v>
      </c>
      <c r="AS87" s="16">
        <v>35108</v>
      </c>
      <c r="AT87" s="16">
        <v>35563</v>
      </c>
      <c r="AU87" s="16">
        <v>35938</v>
      </c>
      <c r="AV87" s="16">
        <v>36288</v>
      </c>
      <c r="AW87" s="16">
        <v>36667</v>
      </c>
      <c r="AX87" s="16">
        <v>37107</v>
      </c>
      <c r="AY87" s="16">
        <v>37948</v>
      </c>
      <c r="AZ87" s="16">
        <v>38845</v>
      </c>
      <c r="BA87" s="16">
        <v>39732</v>
      </c>
      <c r="BB87" s="16">
        <v>40526</v>
      </c>
      <c r="BC87" s="16">
        <v>41211</v>
      </c>
      <c r="BD87" s="16">
        <v>42212</v>
      </c>
      <c r="BE87" s="16">
        <v>43095</v>
      </c>
      <c r="BF87" s="16">
        <v>43979</v>
      </c>
      <c r="BG87" s="16">
        <v>45052</v>
      </c>
      <c r="BH87" s="16">
        <v>46408</v>
      </c>
      <c r="BI87" s="16">
        <v>48444</v>
      </c>
      <c r="BJ87" s="16">
        <v>50668</v>
      </c>
      <c r="BK87" s="16">
        <v>52925</v>
      </c>
    </row>
    <row r="88" spans="1:63" x14ac:dyDescent="0.35">
      <c r="A88" s="16" t="s">
        <v>333</v>
      </c>
      <c r="B88" s="16" t="s">
        <v>124</v>
      </c>
      <c r="C88" s="16" t="s">
        <v>625</v>
      </c>
      <c r="D88" s="16" t="s">
        <v>626</v>
      </c>
      <c r="E88" s="16">
        <v>14525</v>
      </c>
      <c r="F88" s="16">
        <v>14711</v>
      </c>
      <c r="G88" s="16">
        <v>14826</v>
      </c>
      <c r="H88" s="16">
        <v>14909</v>
      </c>
      <c r="I88" s="16">
        <v>14986</v>
      </c>
      <c r="J88" s="16">
        <v>15076</v>
      </c>
      <c r="K88" s="16">
        <v>15323</v>
      </c>
      <c r="L88" s="16">
        <v>15561</v>
      </c>
      <c r="M88" s="16">
        <v>15719</v>
      </c>
      <c r="N88" s="16">
        <v>15709</v>
      </c>
      <c r="O88" s="16">
        <v>15489</v>
      </c>
      <c r="P88" s="16">
        <v>15372</v>
      </c>
      <c r="Q88" s="16">
        <v>14992</v>
      </c>
      <c r="R88" s="16">
        <v>14408</v>
      </c>
      <c r="S88" s="16">
        <v>13708</v>
      </c>
      <c r="T88" s="16">
        <v>12934</v>
      </c>
      <c r="U88" s="16">
        <v>12618</v>
      </c>
      <c r="V88" s="16">
        <v>12300</v>
      </c>
      <c r="W88" s="16">
        <v>12064</v>
      </c>
      <c r="X88" s="16">
        <v>11965</v>
      </c>
      <c r="Y88" s="16">
        <v>12021</v>
      </c>
      <c r="Z88" s="16">
        <v>12391</v>
      </c>
      <c r="AA88" s="16">
        <v>13052</v>
      </c>
      <c r="AB88" s="16">
        <v>13889</v>
      </c>
      <c r="AC88" s="16">
        <v>14750</v>
      </c>
      <c r="AD88" s="16">
        <v>15577</v>
      </c>
      <c r="AE88" s="16">
        <v>16130</v>
      </c>
      <c r="AF88" s="16">
        <v>16580</v>
      </c>
      <c r="AG88" s="16">
        <v>16963</v>
      </c>
      <c r="AH88" s="16">
        <v>17319</v>
      </c>
      <c r="AI88" s="16">
        <v>17702</v>
      </c>
      <c r="AJ88" s="16">
        <v>18132</v>
      </c>
      <c r="AK88" s="16">
        <v>18508</v>
      </c>
      <c r="AL88" s="16">
        <v>18873</v>
      </c>
      <c r="AM88" s="16">
        <v>19266</v>
      </c>
      <c r="AN88" s="16">
        <v>19704</v>
      </c>
      <c r="AO88" s="16">
        <v>20138</v>
      </c>
      <c r="AP88" s="16">
        <v>20599</v>
      </c>
      <c r="AQ88" s="16">
        <v>21080</v>
      </c>
      <c r="AR88" s="16">
        <v>21559</v>
      </c>
      <c r="AS88" s="16">
        <v>22027</v>
      </c>
      <c r="AT88" s="16">
        <v>22513</v>
      </c>
      <c r="AU88" s="16">
        <v>22984</v>
      </c>
      <c r="AV88" s="16">
        <v>23465</v>
      </c>
      <c r="AW88" s="16">
        <v>23969</v>
      </c>
      <c r="AX88" s="16">
        <v>24514</v>
      </c>
      <c r="AY88" s="16">
        <v>25049</v>
      </c>
      <c r="AZ88" s="16">
        <v>25619</v>
      </c>
      <c r="BA88" s="16">
        <v>26189</v>
      </c>
      <c r="BB88" s="16">
        <v>26734</v>
      </c>
      <c r="BC88" s="16">
        <v>27240</v>
      </c>
      <c r="BD88" s="16">
        <v>27737</v>
      </c>
      <c r="BE88" s="16">
        <v>28160</v>
      </c>
      <c r="BF88" s="16">
        <v>28565</v>
      </c>
      <c r="BG88" s="16">
        <v>29039</v>
      </c>
      <c r="BH88" s="16">
        <v>29629</v>
      </c>
      <c r="BI88" s="16">
        <v>30481</v>
      </c>
      <c r="BJ88" s="16">
        <v>31345</v>
      </c>
      <c r="BK88" s="16">
        <v>32173</v>
      </c>
    </row>
    <row r="89" spans="1:63" x14ac:dyDescent="0.35">
      <c r="A89" s="16" t="s">
        <v>349</v>
      </c>
      <c r="B89" s="16" t="s">
        <v>140</v>
      </c>
      <c r="C89" s="16" t="s">
        <v>625</v>
      </c>
      <c r="D89" s="16" t="s">
        <v>626</v>
      </c>
      <c r="E89" s="16">
        <v>587122</v>
      </c>
      <c r="F89" s="16">
        <v>601747</v>
      </c>
      <c r="G89" s="16">
        <v>616800</v>
      </c>
      <c r="H89" s="16">
        <v>631771</v>
      </c>
      <c r="I89" s="16">
        <v>647125</v>
      </c>
      <c r="J89" s="16">
        <v>663288</v>
      </c>
      <c r="K89" s="16">
        <v>704818</v>
      </c>
      <c r="L89" s="16">
        <v>749077</v>
      </c>
      <c r="M89" s="16">
        <v>795028</v>
      </c>
      <c r="N89" s="16">
        <v>843046</v>
      </c>
      <c r="O89" s="16">
        <v>894995</v>
      </c>
      <c r="P89" s="16">
        <v>923635</v>
      </c>
      <c r="Q89" s="16">
        <v>955590</v>
      </c>
      <c r="R89" s="16">
        <v>985921</v>
      </c>
      <c r="S89" s="16">
        <v>1013830</v>
      </c>
      <c r="T89" s="16">
        <v>1045301</v>
      </c>
      <c r="U89" s="16">
        <v>1083727</v>
      </c>
      <c r="V89" s="16">
        <v>1117553</v>
      </c>
      <c r="W89" s="16">
        <v>1149314</v>
      </c>
      <c r="X89" s="16">
        <v>1178426</v>
      </c>
      <c r="Y89" s="16">
        <v>1202269</v>
      </c>
      <c r="Z89" s="16">
        <v>1219122</v>
      </c>
      <c r="AA89" s="16">
        <v>1231893</v>
      </c>
      <c r="AB89" s="16">
        <v>1244184</v>
      </c>
      <c r="AC89" s="16">
        <v>1255814</v>
      </c>
      <c r="AD89" s="16">
        <v>1266607</v>
      </c>
      <c r="AE89" s="16">
        <v>1277088</v>
      </c>
      <c r="AF89" s="16">
        <v>1290593</v>
      </c>
      <c r="AG89" s="16">
        <v>1310117</v>
      </c>
      <c r="AH89" s="16">
        <v>1339150</v>
      </c>
      <c r="AI89" s="16">
        <v>1383001</v>
      </c>
      <c r="AJ89" s="16">
        <v>1420177</v>
      </c>
      <c r="AK89" s="16">
        <v>1453482</v>
      </c>
      <c r="AL89" s="16">
        <v>1487122</v>
      </c>
      <c r="AM89" s="16">
        <v>1522894</v>
      </c>
      <c r="AN89" s="16">
        <v>1561635</v>
      </c>
      <c r="AO89" s="16">
        <v>1602984</v>
      </c>
      <c r="AP89" s="16">
        <v>1647192</v>
      </c>
      <c r="AQ89" s="16">
        <v>1693539</v>
      </c>
      <c r="AR89" s="16">
        <v>1736299</v>
      </c>
      <c r="AS89" s="16">
        <v>1777608</v>
      </c>
      <c r="AT89" s="16">
        <v>1826755</v>
      </c>
      <c r="AU89" s="16">
        <v>1871042</v>
      </c>
      <c r="AV89" s="16">
        <v>1909185</v>
      </c>
      <c r="AW89" s="16">
        <v>1941580</v>
      </c>
      <c r="AX89" s="16">
        <v>1968170</v>
      </c>
      <c r="AY89" s="16">
        <v>2008188</v>
      </c>
      <c r="AZ89" s="16">
        <v>2038600</v>
      </c>
      <c r="BA89" s="16">
        <v>2065201</v>
      </c>
      <c r="BB89" s="16">
        <v>2095061</v>
      </c>
      <c r="BC89" s="16">
        <v>2129940</v>
      </c>
      <c r="BD89" s="16">
        <v>2154021</v>
      </c>
      <c r="BE89" s="16">
        <v>2178520</v>
      </c>
      <c r="BF89" s="16">
        <v>2204213</v>
      </c>
      <c r="BG89" s="16">
        <v>2230470</v>
      </c>
      <c r="BH89" s="16">
        <v>2253017</v>
      </c>
      <c r="BI89" s="16">
        <v>2276958</v>
      </c>
      <c r="BJ89" s="16">
        <v>2301432</v>
      </c>
      <c r="BK89" s="16">
        <v>2323106</v>
      </c>
    </row>
    <row r="90" spans="1:63" x14ac:dyDescent="0.35">
      <c r="A90" s="16" t="s">
        <v>351</v>
      </c>
      <c r="B90" s="16" t="s">
        <v>142</v>
      </c>
      <c r="C90" s="16" t="s">
        <v>625</v>
      </c>
      <c r="D90" s="16" t="s">
        <v>626</v>
      </c>
      <c r="E90" s="16">
        <v>4460</v>
      </c>
      <c r="F90" s="16">
        <v>4543</v>
      </c>
      <c r="G90" s="16">
        <v>4629</v>
      </c>
      <c r="H90" s="16">
        <v>4696</v>
      </c>
      <c r="I90" s="16">
        <v>4736</v>
      </c>
      <c r="J90" s="16">
        <v>4750</v>
      </c>
      <c r="K90" s="16">
        <v>4808</v>
      </c>
      <c r="L90" s="16">
        <v>4864</v>
      </c>
      <c r="M90" s="16">
        <v>4918</v>
      </c>
      <c r="N90" s="16">
        <v>4970</v>
      </c>
      <c r="O90" s="16">
        <v>5015</v>
      </c>
      <c r="P90" s="16">
        <v>5229</v>
      </c>
      <c r="Q90" s="16">
        <v>5406</v>
      </c>
      <c r="R90" s="16">
        <v>5550</v>
      </c>
      <c r="S90" s="16">
        <v>5677</v>
      </c>
      <c r="T90" s="16">
        <v>5796</v>
      </c>
      <c r="U90" s="16">
        <v>5883</v>
      </c>
      <c r="V90" s="16">
        <v>5971</v>
      </c>
      <c r="W90" s="16">
        <v>6070</v>
      </c>
      <c r="X90" s="16">
        <v>6204</v>
      </c>
      <c r="Y90" s="16">
        <v>6371</v>
      </c>
      <c r="Z90" s="16">
        <v>6395</v>
      </c>
      <c r="AA90" s="16">
        <v>6439</v>
      </c>
      <c r="AB90" s="16">
        <v>6464</v>
      </c>
      <c r="AC90" s="16">
        <v>6426</v>
      </c>
      <c r="AD90" s="16">
        <v>6295</v>
      </c>
      <c r="AE90" s="16">
        <v>6468</v>
      </c>
      <c r="AF90" s="16">
        <v>6637</v>
      </c>
      <c r="AG90" s="16">
        <v>6859</v>
      </c>
      <c r="AH90" s="16">
        <v>7195</v>
      </c>
      <c r="AI90" s="16">
        <v>7674</v>
      </c>
      <c r="AJ90" s="16">
        <v>7642</v>
      </c>
      <c r="AK90" s="16">
        <v>7676</v>
      </c>
      <c r="AL90" s="16">
        <v>7721</v>
      </c>
      <c r="AM90" s="16">
        <v>7740</v>
      </c>
      <c r="AN90" s="16">
        <v>7714</v>
      </c>
      <c r="AO90" s="16">
        <v>7882</v>
      </c>
      <c r="AP90" s="16">
        <v>8039</v>
      </c>
      <c r="AQ90" s="16">
        <v>8230</v>
      </c>
      <c r="AR90" s="16">
        <v>8478</v>
      </c>
      <c r="AS90" s="16">
        <v>8775</v>
      </c>
      <c r="AT90" s="16">
        <v>8892</v>
      </c>
      <c r="AU90" s="16">
        <v>9006</v>
      </c>
      <c r="AV90" s="16">
        <v>9111</v>
      </c>
      <c r="AW90" s="16">
        <v>9186</v>
      </c>
      <c r="AX90" s="16">
        <v>9239</v>
      </c>
      <c r="AY90" s="16">
        <v>9398</v>
      </c>
      <c r="AZ90" s="16">
        <v>9569</v>
      </c>
      <c r="BA90" s="16">
        <v>9779</v>
      </c>
      <c r="BB90" s="16">
        <v>10055</v>
      </c>
      <c r="BC90" s="16">
        <v>10406</v>
      </c>
      <c r="BD90" s="16">
        <v>10400</v>
      </c>
      <c r="BE90" s="16">
        <v>10421</v>
      </c>
      <c r="BF90" s="16">
        <v>10456</v>
      </c>
      <c r="BG90" s="16">
        <v>10485</v>
      </c>
      <c r="BH90" s="16">
        <v>10505</v>
      </c>
      <c r="BI90" s="16">
        <v>10589</v>
      </c>
      <c r="BJ90" s="16">
        <v>10648</v>
      </c>
      <c r="BK90" s="16">
        <v>10724</v>
      </c>
    </row>
    <row r="91" spans="1:63" x14ac:dyDescent="0.35">
      <c r="A91" s="16" t="s">
        <v>350</v>
      </c>
      <c r="B91" s="16" t="s">
        <v>141</v>
      </c>
      <c r="C91" s="16" t="s">
        <v>625</v>
      </c>
      <c r="D91" s="16" t="s">
        <v>626</v>
      </c>
    </row>
    <row r="92" spans="1:63" x14ac:dyDescent="0.35">
      <c r="A92" s="16" t="s">
        <v>353</v>
      </c>
      <c r="B92" s="16" t="s">
        <v>144</v>
      </c>
      <c r="C92" s="16" t="s">
        <v>625</v>
      </c>
      <c r="D92" s="16" t="s">
        <v>626</v>
      </c>
      <c r="E92" s="16">
        <v>110778</v>
      </c>
      <c r="F92" s="16">
        <v>115388</v>
      </c>
      <c r="G92" s="16">
        <v>119868</v>
      </c>
      <c r="H92" s="16">
        <v>124293</v>
      </c>
      <c r="I92" s="16">
        <v>128827</v>
      </c>
      <c r="J92" s="16">
        <v>133532</v>
      </c>
      <c r="K92" s="16">
        <v>139191</v>
      </c>
      <c r="L92" s="16">
        <v>144976</v>
      </c>
      <c r="M92" s="16">
        <v>150664</v>
      </c>
      <c r="N92" s="16">
        <v>155954</v>
      </c>
      <c r="O92" s="16">
        <v>160727</v>
      </c>
      <c r="P92" s="16">
        <v>166139</v>
      </c>
      <c r="Q92" s="16">
        <v>171072</v>
      </c>
      <c r="R92" s="16">
        <v>175704</v>
      </c>
      <c r="S92" s="16">
        <v>180305</v>
      </c>
      <c r="T92" s="16">
        <v>185082</v>
      </c>
      <c r="U92" s="16">
        <v>191373</v>
      </c>
      <c r="V92" s="16">
        <v>197748</v>
      </c>
      <c r="W92" s="16">
        <v>204066</v>
      </c>
      <c r="X92" s="16">
        <v>210233</v>
      </c>
      <c r="Y92" s="16">
        <v>216270</v>
      </c>
      <c r="Z92" s="16">
        <v>223623</v>
      </c>
      <c r="AA92" s="16">
        <v>230939</v>
      </c>
      <c r="AB92" s="16">
        <v>238381</v>
      </c>
      <c r="AC92" s="16">
        <v>246223</v>
      </c>
      <c r="AD92" s="16">
        <v>254687</v>
      </c>
      <c r="AE92" s="16">
        <v>265124</v>
      </c>
      <c r="AF92" s="16">
        <v>276055</v>
      </c>
      <c r="AG92" s="16">
        <v>287427</v>
      </c>
      <c r="AH92" s="16">
        <v>299176</v>
      </c>
      <c r="AI92" s="16">
        <v>311290</v>
      </c>
      <c r="AJ92" s="16">
        <v>326064</v>
      </c>
      <c r="AK92" s="16">
        <v>340717</v>
      </c>
      <c r="AL92" s="16">
        <v>355170</v>
      </c>
      <c r="AM92" s="16">
        <v>369444</v>
      </c>
      <c r="AN92" s="16">
        <v>383554</v>
      </c>
      <c r="AO92" s="16">
        <v>399818</v>
      </c>
      <c r="AP92" s="16">
        <v>416295</v>
      </c>
      <c r="AQ92" s="16">
        <v>432719</v>
      </c>
      <c r="AR92" s="16">
        <v>448715</v>
      </c>
      <c r="AS92" s="16">
        <v>464165</v>
      </c>
      <c r="AT92" s="16">
        <v>480947</v>
      </c>
      <c r="AU92" s="16">
        <v>497257</v>
      </c>
      <c r="AV92" s="16">
        <v>513251</v>
      </c>
      <c r="AW92" s="16">
        <v>529265</v>
      </c>
      <c r="AX92" s="16">
        <v>545530</v>
      </c>
      <c r="AY92" s="16">
        <v>560954</v>
      </c>
      <c r="AZ92" s="16">
        <v>577177</v>
      </c>
      <c r="BA92" s="16">
        <v>593951</v>
      </c>
      <c r="BB92" s="16">
        <v>610822</v>
      </c>
      <c r="BC92" s="16">
        <v>627717</v>
      </c>
      <c r="BD92" s="16">
        <v>646456</v>
      </c>
      <c r="BE92" s="16">
        <v>664762</v>
      </c>
      <c r="BF92" s="16">
        <v>684016</v>
      </c>
      <c r="BG92" s="16">
        <v>706239</v>
      </c>
      <c r="BH92" s="16">
        <v>732549</v>
      </c>
      <c r="BI92" s="16">
        <v>761536</v>
      </c>
      <c r="BJ92" s="16">
        <v>794379</v>
      </c>
      <c r="BK92" s="16">
        <v>829977</v>
      </c>
    </row>
    <row r="93" spans="1:63" x14ac:dyDescent="0.35">
      <c r="A93" s="16" t="s">
        <v>352</v>
      </c>
      <c r="B93" s="16" t="s">
        <v>143</v>
      </c>
      <c r="C93" s="16" t="s">
        <v>625</v>
      </c>
      <c r="D93" s="16" t="s">
        <v>626</v>
      </c>
      <c r="E93" s="16">
        <v>1090</v>
      </c>
      <c r="F93" s="16">
        <v>1117</v>
      </c>
      <c r="G93" s="16">
        <v>1149</v>
      </c>
      <c r="H93" s="16">
        <v>1186</v>
      </c>
      <c r="I93" s="16">
        <v>1235</v>
      </c>
      <c r="J93" s="16">
        <v>1279</v>
      </c>
      <c r="K93" s="16">
        <v>1319</v>
      </c>
      <c r="L93" s="16">
        <v>1358</v>
      </c>
      <c r="M93" s="16">
        <v>1401</v>
      </c>
      <c r="N93" s="16">
        <v>1447</v>
      </c>
      <c r="O93" s="16">
        <v>1484</v>
      </c>
      <c r="P93" s="16">
        <v>1599</v>
      </c>
      <c r="Q93" s="16">
        <v>1726</v>
      </c>
      <c r="R93" s="16">
        <v>1862</v>
      </c>
      <c r="S93" s="16">
        <v>2018</v>
      </c>
      <c r="T93" s="16">
        <v>2180</v>
      </c>
      <c r="U93" s="16">
        <v>2311</v>
      </c>
      <c r="V93" s="16">
        <v>2454</v>
      </c>
      <c r="W93" s="16">
        <v>2619</v>
      </c>
      <c r="X93" s="16">
        <v>2804</v>
      </c>
      <c r="Y93" s="16">
        <v>3004</v>
      </c>
      <c r="Z93" s="16">
        <v>3159</v>
      </c>
      <c r="AA93" s="16">
        <v>3321</v>
      </c>
      <c r="AB93" s="16">
        <v>3513</v>
      </c>
      <c r="AC93" s="16">
        <v>3735</v>
      </c>
      <c r="AD93" s="16">
        <v>3984</v>
      </c>
      <c r="AE93" s="16">
        <v>4192</v>
      </c>
      <c r="AF93" s="16">
        <v>4399</v>
      </c>
      <c r="AG93" s="16">
        <v>4625</v>
      </c>
      <c r="AH93" s="16">
        <v>4885</v>
      </c>
      <c r="AI93" s="16">
        <v>5181</v>
      </c>
      <c r="AJ93" s="16">
        <v>5495</v>
      </c>
      <c r="AK93" s="16">
        <v>5815</v>
      </c>
      <c r="AL93" s="16">
        <v>6144</v>
      </c>
      <c r="AM93" s="16">
        <v>6463</v>
      </c>
      <c r="AN93" s="16">
        <v>6770</v>
      </c>
      <c r="AO93" s="16">
        <v>7099</v>
      </c>
      <c r="AP93" s="16">
        <v>7404</v>
      </c>
      <c r="AQ93" s="16">
        <v>7701</v>
      </c>
      <c r="AR93" s="16">
        <v>8002</v>
      </c>
      <c r="AS93" s="16">
        <v>8315</v>
      </c>
      <c r="AT93" s="16">
        <v>8727</v>
      </c>
      <c r="AU93" s="16">
        <v>9132</v>
      </c>
      <c r="AV93" s="16">
        <v>9521</v>
      </c>
      <c r="AW93" s="16">
        <v>9861</v>
      </c>
      <c r="AX93" s="16">
        <v>10155</v>
      </c>
      <c r="AY93" s="16">
        <v>10444</v>
      </c>
      <c r="AZ93" s="16">
        <v>10688</v>
      </c>
      <c r="BA93" s="16">
        <v>10928</v>
      </c>
      <c r="BB93" s="16">
        <v>11221</v>
      </c>
      <c r="BC93" s="16">
        <v>11585</v>
      </c>
      <c r="BD93" s="16">
        <v>12048</v>
      </c>
      <c r="BE93" s="16">
        <v>12570</v>
      </c>
      <c r="BF93" s="16">
        <v>13139</v>
      </c>
      <c r="BG93" s="16">
        <v>13733</v>
      </c>
      <c r="BH93" s="16">
        <v>14349</v>
      </c>
      <c r="BI93" s="16">
        <v>14969</v>
      </c>
      <c r="BJ93" s="16">
        <v>15628</v>
      </c>
      <c r="BK93" s="16">
        <v>16328</v>
      </c>
    </row>
    <row r="94" spans="1:63" x14ac:dyDescent="0.35">
      <c r="A94" s="16" t="s">
        <v>356</v>
      </c>
      <c r="B94" s="16" t="s">
        <v>147</v>
      </c>
      <c r="C94" s="16" t="s">
        <v>625</v>
      </c>
      <c r="D94" s="16" t="s">
        <v>626</v>
      </c>
      <c r="E94" s="16">
        <v>19476</v>
      </c>
      <c r="F94" s="16">
        <v>20082</v>
      </c>
      <c r="G94" s="16">
        <v>20720</v>
      </c>
      <c r="H94" s="16">
        <v>21393</v>
      </c>
      <c r="I94" s="16">
        <v>22050</v>
      </c>
      <c r="J94" s="16">
        <v>22581</v>
      </c>
      <c r="K94" s="16">
        <v>22971</v>
      </c>
      <c r="L94" s="16">
        <v>23330</v>
      </c>
      <c r="M94" s="16">
        <v>23774</v>
      </c>
      <c r="N94" s="16">
        <v>24287</v>
      </c>
      <c r="O94" s="16">
        <v>24712</v>
      </c>
      <c r="P94" s="16">
        <v>25124</v>
      </c>
      <c r="Q94" s="16">
        <v>25482</v>
      </c>
      <c r="R94" s="16">
        <v>25941</v>
      </c>
      <c r="S94" s="16">
        <v>26519</v>
      </c>
      <c r="T94" s="16">
        <v>27036</v>
      </c>
      <c r="U94" s="16">
        <v>27418</v>
      </c>
      <c r="V94" s="16">
        <v>27761</v>
      </c>
      <c r="W94" s="16">
        <v>28244</v>
      </c>
      <c r="X94" s="16">
        <v>28835</v>
      </c>
      <c r="Y94" s="16">
        <v>29308</v>
      </c>
      <c r="Z94" s="16">
        <v>29447</v>
      </c>
      <c r="AA94" s="16">
        <v>29678</v>
      </c>
      <c r="AB94" s="16">
        <v>30294</v>
      </c>
      <c r="AC94" s="16">
        <v>31092</v>
      </c>
      <c r="AD94" s="16">
        <v>31544</v>
      </c>
      <c r="AE94" s="16">
        <v>30526</v>
      </c>
      <c r="AF94" s="16">
        <v>29386</v>
      </c>
      <c r="AG94" s="16">
        <v>28710</v>
      </c>
      <c r="AH94" s="16">
        <v>28749</v>
      </c>
      <c r="AI94" s="16">
        <v>29254</v>
      </c>
      <c r="AJ94" s="16">
        <v>29594</v>
      </c>
      <c r="AK94" s="16">
        <v>29773</v>
      </c>
      <c r="AL94" s="16">
        <v>29798</v>
      </c>
      <c r="AM94" s="16">
        <v>29700</v>
      </c>
      <c r="AN94" s="16">
        <v>29492</v>
      </c>
      <c r="AO94" s="16">
        <v>29874</v>
      </c>
      <c r="AP94" s="16">
        <v>30120</v>
      </c>
      <c r="AQ94" s="16">
        <v>30243</v>
      </c>
      <c r="AR94" s="16">
        <v>30313</v>
      </c>
      <c r="AS94" s="16">
        <v>30439</v>
      </c>
      <c r="AT94" s="16">
        <v>31331</v>
      </c>
      <c r="AU94" s="16">
        <v>32339</v>
      </c>
      <c r="AV94" s="16">
        <v>33323</v>
      </c>
      <c r="AW94" s="16">
        <v>34084</v>
      </c>
      <c r="AX94" s="16">
        <v>34494</v>
      </c>
      <c r="AY94" s="16">
        <v>34535</v>
      </c>
      <c r="AZ94" s="16">
        <v>34360</v>
      </c>
      <c r="BA94" s="16">
        <v>34165</v>
      </c>
      <c r="BB94" s="16">
        <v>34203</v>
      </c>
      <c r="BC94" s="16">
        <v>34603</v>
      </c>
      <c r="BD94" s="16">
        <v>36110</v>
      </c>
      <c r="BE94" s="16">
        <v>37914</v>
      </c>
      <c r="BF94" s="16">
        <v>39918</v>
      </c>
      <c r="BG94" s="16">
        <v>41996</v>
      </c>
      <c r="BH94" s="16">
        <v>44072</v>
      </c>
      <c r="BI94" s="16">
        <v>46073</v>
      </c>
      <c r="BJ94" s="16">
        <v>48119</v>
      </c>
      <c r="BK94" s="16">
        <v>50248</v>
      </c>
    </row>
    <row r="95" spans="1:63" x14ac:dyDescent="0.35">
      <c r="A95" s="16" t="s">
        <v>661</v>
      </c>
      <c r="B95" s="16" t="s">
        <v>662</v>
      </c>
      <c r="C95" s="16" t="s">
        <v>625</v>
      </c>
      <c r="D95" s="16" t="s">
        <v>626</v>
      </c>
      <c r="E95" s="16">
        <v>65711903</v>
      </c>
      <c r="F95" s="16">
        <v>67401700</v>
      </c>
      <c r="G95" s="16">
        <v>69025736</v>
      </c>
      <c r="H95" s="16">
        <v>70667327</v>
      </c>
      <c r="I95" s="16">
        <v>72337686</v>
      </c>
      <c r="J95" s="16">
        <v>74030023</v>
      </c>
      <c r="K95" s="16">
        <v>76011809</v>
      </c>
      <c r="L95" s="16">
        <v>77959074</v>
      </c>
      <c r="M95" s="16">
        <v>79858532</v>
      </c>
      <c r="N95" s="16">
        <v>81893327</v>
      </c>
      <c r="O95" s="16">
        <v>83846517</v>
      </c>
      <c r="P95" s="16">
        <v>86162450</v>
      </c>
      <c r="Q95" s="16">
        <v>88361358</v>
      </c>
      <c r="R95" s="16">
        <v>90427552</v>
      </c>
      <c r="S95" s="16">
        <v>92558065</v>
      </c>
      <c r="T95" s="16">
        <v>94647266</v>
      </c>
      <c r="U95" s="16">
        <v>97018057</v>
      </c>
      <c r="V95" s="16">
        <v>99448697</v>
      </c>
      <c r="W95" s="16">
        <v>101809123</v>
      </c>
      <c r="X95" s="16">
        <v>103894110</v>
      </c>
      <c r="Y95" s="16">
        <v>105526827</v>
      </c>
      <c r="Z95" s="16">
        <v>106888085</v>
      </c>
      <c r="AA95" s="16">
        <v>107684193</v>
      </c>
      <c r="AB95" s="16">
        <v>108233415</v>
      </c>
      <c r="AC95" s="16">
        <v>108985756</v>
      </c>
      <c r="AD95" s="16">
        <v>110234942</v>
      </c>
      <c r="AE95" s="16">
        <v>112208429</v>
      </c>
      <c r="AF95" s="16">
        <v>114561855</v>
      </c>
      <c r="AG95" s="16">
        <v>117187037</v>
      </c>
      <c r="AH95" s="16">
        <v>119894868</v>
      </c>
      <c r="AI95" s="16">
        <v>122557629</v>
      </c>
      <c r="AJ95" s="16">
        <v>125394951</v>
      </c>
      <c r="AK95" s="16">
        <v>128046273</v>
      </c>
      <c r="AL95" s="16">
        <v>130582507</v>
      </c>
      <c r="AM95" s="16">
        <v>132999636</v>
      </c>
      <c r="AN95" s="16">
        <v>135369884</v>
      </c>
      <c r="AO95" s="16">
        <v>137881923</v>
      </c>
      <c r="AP95" s="16">
        <v>140285036</v>
      </c>
      <c r="AQ95" s="16">
        <v>142625418</v>
      </c>
      <c r="AR95" s="16">
        <v>144970820</v>
      </c>
      <c r="AS95" s="16">
        <v>147358815</v>
      </c>
      <c r="AT95" s="16">
        <v>150023011</v>
      </c>
      <c r="AU95" s="16">
        <v>152751558</v>
      </c>
      <c r="AV95" s="16">
        <v>155493027</v>
      </c>
      <c r="AW95" s="16">
        <v>158249036</v>
      </c>
      <c r="AX95" s="16">
        <v>161002372</v>
      </c>
      <c r="AY95" s="16">
        <v>163971743</v>
      </c>
      <c r="AZ95" s="16">
        <v>166912526</v>
      </c>
      <c r="BA95" s="16">
        <v>170028745</v>
      </c>
      <c r="BB95" s="16">
        <v>173410465</v>
      </c>
      <c r="BC95" s="16">
        <v>177294318</v>
      </c>
      <c r="BD95" s="16">
        <v>181200507</v>
      </c>
      <c r="BE95" s="16">
        <v>185948595</v>
      </c>
      <c r="BF95" s="16">
        <v>191140414</v>
      </c>
      <c r="BG95" s="16">
        <v>196501735</v>
      </c>
      <c r="BH95" s="16">
        <v>201829849</v>
      </c>
      <c r="BI95" s="16">
        <v>207044583</v>
      </c>
      <c r="BJ95" s="16">
        <v>211989869</v>
      </c>
      <c r="BK95" s="16">
        <v>216888374</v>
      </c>
    </row>
    <row r="96" spans="1:63" x14ac:dyDescent="0.35">
      <c r="A96" s="16" t="s">
        <v>663</v>
      </c>
      <c r="B96" s="16" t="s">
        <v>150</v>
      </c>
      <c r="C96" s="16" t="s">
        <v>625</v>
      </c>
      <c r="D96" s="16" t="s">
        <v>626</v>
      </c>
      <c r="E96" s="16">
        <v>83915</v>
      </c>
      <c r="F96" s="16">
        <v>88586</v>
      </c>
      <c r="G96" s="16">
        <v>94897</v>
      </c>
      <c r="H96" s="16">
        <v>100958</v>
      </c>
      <c r="I96" s="16">
        <v>106263</v>
      </c>
      <c r="J96" s="16">
        <v>112043</v>
      </c>
      <c r="K96" s="16">
        <v>118929</v>
      </c>
      <c r="L96" s="16">
        <v>128423</v>
      </c>
      <c r="M96" s="16">
        <v>138115</v>
      </c>
      <c r="N96" s="16">
        <v>148013</v>
      </c>
      <c r="O96" s="16">
        <v>160611</v>
      </c>
      <c r="P96" s="16">
        <v>174897</v>
      </c>
      <c r="Q96" s="16">
        <v>189651</v>
      </c>
      <c r="R96" s="16">
        <v>206970</v>
      </c>
      <c r="S96" s="16">
        <v>226397</v>
      </c>
      <c r="T96" s="16">
        <v>244708</v>
      </c>
      <c r="U96" s="16">
        <v>254533</v>
      </c>
      <c r="V96" s="16">
        <v>266260</v>
      </c>
      <c r="W96" s="16">
        <v>280246</v>
      </c>
      <c r="X96" s="16">
        <v>306092</v>
      </c>
      <c r="Y96" s="16">
        <v>324957</v>
      </c>
      <c r="Z96" s="16">
        <v>344330</v>
      </c>
      <c r="AA96" s="16">
        <v>360824</v>
      </c>
      <c r="AB96" s="16">
        <v>376591</v>
      </c>
      <c r="AC96" s="16">
        <v>390051</v>
      </c>
      <c r="AD96" s="16">
        <v>404415</v>
      </c>
      <c r="AE96" s="16">
        <v>424403</v>
      </c>
      <c r="AF96" s="16">
        <v>444419</v>
      </c>
      <c r="AG96" s="16">
        <v>464491</v>
      </c>
      <c r="AH96" s="16">
        <v>486087</v>
      </c>
      <c r="AI96" s="16">
        <v>504762</v>
      </c>
      <c r="AJ96" s="16">
        <v>521626</v>
      </c>
      <c r="AK96" s="16">
        <v>538945</v>
      </c>
      <c r="AL96" s="16">
        <v>562166</v>
      </c>
      <c r="AM96" s="16">
        <v>590218</v>
      </c>
      <c r="AN96" s="16">
        <v>618418</v>
      </c>
      <c r="AO96" s="16">
        <v>659502</v>
      </c>
      <c r="AP96" s="16">
        <v>678279</v>
      </c>
      <c r="AQ96" s="16">
        <v>696930</v>
      </c>
      <c r="AR96" s="16">
        <v>715923</v>
      </c>
      <c r="AS96" s="16">
        <v>734045</v>
      </c>
      <c r="AT96" s="16">
        <v>759031</v>
      </c>
      <c r="AU96" s="16">
        <v>781840</v>
      </c>
      <c r="AV96" s="16">
        <v>798404</v>
      </c>
      <c r="AW96" s="16">
        <v>819718</v>
      </c>
      <c r="AX96" s="16">
        <v>834372</v>
      </c>
      <c r="AY96" s="16">
        <v>850324</v>
      </c>
      <c r="AZ96" s="16">
        <v>863397</v>
      </c>
      <c r="BA96" s="16">
        <v>873278</v>
      </c>
      <c r="BB96" s="16">
        <v>884724</v>
      </c>
      <c r="BC96" s="16">
        <v>909435</v>
      </c>
      <c r="BD96" s="16">
        <v>936244</v>
      </c>
      <c r="BE96" s="16">
        <v>976055</v>
      </c>
      <c r="BF96" s="16">
        <v>1015483</v>
      </c>
      <c r="BG96" s="16">
        <v>1060322</v>
      </c>
      <c r="BH96" s="16">
        <v>1107285</v>
      </c>
      <c r="BI96" s="16">
        <v>1155660</v>
      </c>
      <c r="BJ96" s="16">
        <v>1205325</v>
      </c>
      <c r="BK96" s="16">
        <v>1257360</v>
      </c>
    </row>
    <row r="97" spans="1:63" x14ac:dyDescent="0.35">
      <c r="A97" s="16" t="s">
        <v>358</v>
      </c>
      <c r="B97" s="16" t="s">
        <v>149</v>
      </c>
      <c r="C97" s="16" t="s">
        <v>625</v>
      </c>
      <c r="D97" s="16" t="s">
        <v>626</v>
      </c>
      <c r="E97" s="16">
        <v>65958</v>
      </c>
      <c r="F97" s="16">
        <v>68030</v>
      </c>
      <c r="G97" s="16">
        <v>70135</v>
      </c>
      <c r="H97" s="16">
        <v>72191</v>
      </c>
      <c r="I97" s="16">
        <v>74104</v>
      </c>
      <c r="J97" s="16">
        <v>75799</v>
      </c>
      <c r="K97" s="16">
        <v>78278</v>
      </c>
      <c r="L97" s="16">
        <v>80595</v>
      </c>
      <c r="M97" s="16">
        <v>82809</v>
      </c>
      <c r="N97" s="16">
        <v>84977</v>
      </c>
      <c r="O97" s="16">
        <v>87150</v>
      </c>
      <c r="P97" s="16">
        <v>89946</v>
      </c>
      <c r="Q97" s="16">
        <v>92767</v>
      </c>
      <c r="R97" s="16">
        <v>95633</v>
      </c>
      <c r="S97" s="16">
        <v>98584</v>
      </c>
      <c r="T97" s="16">
        <v>101645</v>
      </c>
      <c r="U97" s="16">
        <v>105509</v>
      </c>
      <c r="V97" s="16">
        <v>109483</v>
      </c>
      <c r="W97" s="16">
        <v>113403</v>
      </c>
      <c r="X97" s="16">
        <v>117034</v>
      </c>
      <c r="Y97" s="16">
        <v>120278</v>
      </c>
      <c r="Z97" s="16">
        <v>123684</v>
      </c>
      <c r="AA97" s="16">
        <v>126801</v>
      </c>
      <c r="AB97" s="16">
        <v>129894</v>
      </c>
      <c r="AC97" s="16">
        <v>133349</v>
      </c>
      <c r="AD97" s="16">
        <v>137404</v>
      </c>
      <c r="AE97" s="16">
        <v>142620</v>
      </c>
      <c r="AF97" s="16">
        <v>148391</v>
      </c>
      <c r="AG97" s="16">
        <v>154531</v>
      </c>
      <c r="AH97" s="16">
        <v>160762</v>
      </c>
      <c r="AI97" s="16">
        <v>166946</v>
      </c>
      <c r="AJ97" s="16">
        <v>173452</v>
      </c>
      <c r="AK97" s="16">
        <v>179863</v>
      </c>
      <c r="AL97" s="16">
        <v>186359</v>
      </c>
      <c r="AM97" s="16">
        <v>193173</v>
      </c>
      <c r="AN97" s="16">
        <v>200439</v>
      </c>
      <c r="AO97" s="16">
        <v>208266</v>
      </c>
      <c r="AP97" s="16">
        <v>216371</v>
      </c>
      <c r="AQ97" s="16">
        <v>224724</v>
      </c>
      <c r="AR97" s="16">
        <v>233255</v>
      </c>
      <c r="AS97" s="16">
        <v>241936</v>
      </c>
      <c r="AT97" s="16">
        <v>250093</v>
      </c>
      <c r="AU97" s="16">
        <v>258568</v>
      </c>
      <c r="AV97" s="16">
        <v>267254</v>
      </c>
      <c r="AW97" s="16">
        <v>275958</v>
      </c>
      <c r="AX97" s="16">
        <v>284645</v>
      </c>
      <c r="AY97" s="16">
        <v>293539</v>
      </c>
      <c r="AZ97" s="16">
        <v>302326</v>
      </c>
      <c r="BA97" s="16">
        <v>311283</v>
      </c>
      <c r="BB97" s="16">
        <v>320799</v>
      </c>
      <c r="BC97" s="16">
        <v>331149</v>
      </c>
      <c r="BD97" s="16">
        <v>341740</v>
      </c>
      <c r="BE97" s="16">
        <v>353025</v>
      </c>
      <c r="BF97" s="16">
        <v>365380</v>
      </c>
      <c r="BG97" s="16">
        <v>379191</v>
      </c>
      <c r="BH97" s="16">
        <v>394704</v>
      </c>
      <c r="BI97" s="16">
        <v>411671</v>
      </c>
      <c r="BJ97" s="16">
        <v>430041</v>
      </c>
      <c r="BK97" s="16">
        <v>449714</v>
      </c>
    </row>
    <row r="98" spans="1:63" x14ac:dyDescent="0.35">
      <c r="A98" s="16" t="s">
        <v>664</v>
      </c>
      <c r="B98" s="16" t="s">
        <v>665</v>
      </c>
      <c r="C98" s="16" t="s">
        <v>625</v>
      </c>
      <c r="D98" s="16" t="s">
        <v>626</v>
      </c>
      <c r="E98" s="16">
        <v>4763159</v>
      </c>
      <c r="F98" s="16">
        <v>4886277</v>
      </c>
      <c r="G98" s="16">
        <v>5000832</v>
      </c>
      <c r="H98" s="16">
        <v>5109021</v>
      </c>
      <c r="I98" s="16">
        <v>5213831</v>
      </c>
      <c r="J98" s="16">
        <v>5317008</v>
      </c>
      <c r="K98" s="16">
        <v>5483761</v>
      </c>
      <c r="L98" s="16">
        <v>5647706</v>
      </c>
      <c r="M98" s="16">
        <v>5807781</v>
      </c>
      <c r="N98" s="16">
        <v>5962025</v>
      </c>
      <c r="O98" s="16">
        <v>6109871</v>
      </c>
      <c r="P98" s="16">
        <v>6314468</v>
      </c>
      <c r="Q98" s="16">
        <v>6510506</v>
      </c>
      <c r="R98" s="16">
        <v>6698572</v>
      </c>
      <c r="S98" s="16">
        <v>6879204</v>
      </c>
      <c r="T98" s="16">
        <v>7052719</v>
      </c>
      <c r="U98" s="16">
        <v>7295582</v>
      </c>
      <c r="V98" s="16">
        <v>7531937</v>
      </c>
      <c r="W98" s="16">
        <v>7762369</v>
      </c>
      <c r="X98" s="16">
        <v>7985742</v>
      </c>
      <c r="Y98" s="16">
        <v>8201118</v>
      </c>
      <c r="Z98" s="16">
        <v>8433900</v>
      </c>
      <c r="AA98" s="16">
        <v>8650710</v>
      </c>
      <c r="AB98" s="16">
        <v>8856864</v>
      </c>
      <c r="AC98" s="16">
        <v>9058117</v>
      </c>
      <c r="AD98" s="16">
        <v>9257262</v>
      </c>
      <c r="AE98" s="16">
        <v>9556924</v>
      </c>
      <c r="AF98" s="16">
        <v>9856776</v>
      </c>
      <c r="AG98" s="16">
        <v>10156455</v>
      </c>
      <c r="AH98" s="16">
        <v>10454724</v>
      </c>
      <c r="AI98" s="16">
        <v>10750988</v>
      </c>
      <c r="AJ98" s="16">
        <v>11100612</v>
      </c>
      <c r="AK98" s="16">
        <v>11445679</v>
      </c>
      <c r="AL98" s="16">
        <v>11786517</v>
      </c>
      <c r="AM98" s="16">
        <v>12125519</v>
      </c>
      <c r="AN98" s="16">
        <v>12466290</v>
      </c>
      <c r="AO98" s="16">
        <v>12833271</v>
      </c>
      <c r="AP98" s="16">
        <v>13185741</v>
      </c>
      <c r="AQ98" s="16">
        <v>13524563</v>
      </c>
      <c r="AR98" s="16">
        <v>13846672</v>
      </c>
      <c r="AS98" s="16">
        <v>14150153</v>
      </c>
      <c r="AT98" s="16">
        <v>14524123</v>
      </c>
      <c r="AU98" s="16">
        <v>14878336</v>
      </c>
      <c r="AV98" s="16">
        <v>15219722</v>
      </c>
      <c r="AW98" s="16">
        <v>15556083</v>
      </c>
      <c r="AX98" s="16">
        <v>15892620</v>
      </c>
      <c r="AY98" s="16">
        <v>16371356</v>
      </c>
      <c r="AZ98" s="16">
        <v>16845054</v>
      </c>
      <c r="BA98" s="16">
        <v>17316167</v>
      </c>
      <c r="BB98" s="16">
        <v>17787083</v>
      </c>
      <c r="BC98" s="16">
        <v>18262173</v>
      </c>
      <c r="BD98" s="16">
        <v>18854363</v>
      </c>
      <c r="BE98" s="16">
        <v>19449455</v>
      </c>
      <c r="BF98" s="16">
        <v>20052781</v>
      </c>
      <c r="BG98" s="16">
        <v>20669173</v>
      </c>
      <c r="BH98" s="16">
        <v>21303448</v>
      </c>
      <c r="BI98" s="16">
        <v>22066426</v>
      </c>
      <c r="BJ98" s="16">
        <v>22839473</v>
      </c>
      <c r="BK98" s="16">
        <v>23628692</v>
      </c>
    </row>
    <row r="99" spans="1:63" x14ac:dyDescent="0.35">
      <c r="A99" s="16" t="s">
        <v>322</v>
      </c>
      <c r="B99" s="16" t="s">
        <v>112</v>
      </c>
      <c r="C99" s="16" t="s">
        <v>625</v>
      </c>
      <c r="D99" s="16" t="s">
        <v>626</v>
      </c>
      <c r="E99" s="16">
        <v>286945</v>
      </c>
      <c r="F99" s="16">
        <v>295723</v>
      </c>
      <c r="G99" s="16">
        <v>305775</v>
      </c>
      <c r="H99" s="16">
        <v>316642</v>
      </c>
      <c r="I99" s="16">
        <v>327692</v>
      </c>
      <c r="J99" s="16">
        <v>338913</v>
      </c>
      <c r="K99" s="16">
        <v>353642</v>
      </c>
      <c r="L99" s="16">
        <v>367954</v>
      </c>
      <c r="M99" s="16">
        <v>382251</v>
      </c>
      <c r="N99" s="16">
        <v>396998</v>
      </c>
      <c r="O99" s="16">
        <v>412030</v>
      </c>
      <c r="P99" s="16">
        <v>429407</v>
      </c>
      <c r="Q99" s="16">
        <v>446723</v>
      </c>
      <c r="R99" s="16">
        <v>463516</v>
      </c>
      <c r="S99" s="16">
        <v>479215</v>
      </c>
      <c r="T99" s="16">
        <v>493426</v>
      </c>
      <c r="U99" s="16">
        <v>506742</v>
      </c>
      <c r="V99" s="16">
        <v>519069</v>
      </c>
      <c r="W99" s="16">
        <v>529120</v>
      </c>
      <c r="X99" s="16">
        <v>534356</v>
      </c>
      <c r="Y99" s="16">
        <v>533810</v>
      </c>
      <c r="Z99" s="16">
        <v>529452</v>
      </c>
      <c r="AA99" s="16">
        <v>521391</v>
      </c>
      <c r="AB99" s="16">
        <v>511574</v>
      </c>
      <c r="AC99" s="16">
        <v>503895</v>
      </c>
      <c r="AD99" s="16">
        <v>500926</v>
      </c>
      <c r="AE99" s="16">
        <v>506166</v>
      </c>
      <c r="AF99" s="16">
        <v>515259</v>
      </c>
      <c r="AG99" s="16">
        <v>527102</v>
      </c>
      <c r="AH99" s="16">
        <v>539950</v>
      </c>
      <c r="AI99" s="16">
        <v>553014</v>
      </c>
      <c r="AJ99" s="16">
        <v>562216</v>
      </c>
      <c r="AK99" s="16">
        <v>567731</v>
      </c>
      <c r="AL99" s="16">
        <v>590170</v>
      </c>
      <c r="AM99" s="16">
        <v>616635</v>
      </c>
      <c r="AN99" s="16">
        <v>632268</v>
      </c>
      <c r="AO99" s="16">
        <v>643344</v>
      </c>
      <c r="AP99" s="16">
        <v>658144</v>
      </c>
      <c r="AQ99" s="16">
        <v>674316</v>
      </c>
      <c r="AR99" s="16">
        <v>687138</v>
      </c>
      <c r="AS99" s="16">
        <v>695523</v>
      </c>
      <c r="AT99" s="16">
        <v>686824</v>
      </c>
      <c r="AU99" s="16">
        <v>705461</v>
      </c>
      <c r="AV99" s="16">
        <v>722691</v>
      </c>
      <c r="AW99" s="16">
        <v>735609</v>
      </c>
      <c r="AX99" s="16">
        <v>743394</v>
      </c>
      <c r="AY99" s="16">
        <v>750683</v>
      </c>
      <c r="AZ99" s="16">
        <v>751718</v>
      </c>
      <c r="BA99" s="16">
        <v>750212</v>
      </c>
      <c r="BB99" s="16">
        <v>750248</v>
      </c>
      <c r="BC99" s="16">
        <v>754287</v>
      </c>
      <c r="BD99" s="16">
        <v>764290</v>
      </c>
      <c r="BE99" s="16">
        <v>776747</v>
      </c>
      <c r="BF99" s="16">
        <v>789917</v>
      </c>
      <c r="BG99" s="16">
        <v>801330</v>
      </c>
      <c r="BH99" s="16">
        <v>809021</v>
      </c>
      <c r="BI99" s="16">
        <v>818827</v>
      </c>
      <c r="BJ99" s="16">
        <v>825830</v>
      </c>
      <c r="BK99" s="16">
        <v>836096</v>
      </c>
    </row>
    <row r="100" spans="1:63" x14ac:dyDescent="0.35">
      <c r="A100" s="16" t="s">
        <v>357</v>
      </c>
      <c r="B100" s="16" t="s">
        <v>148</v>
      </c>
      <c r="C100" s="16" t="s">
        <v>625</v>
      </c>
      <c r="D100" s="16" t="s">
        <v>626</v>
      </c>
      <c r="E100" s="16">
        <v>124588</v>
      </c>
      <c r="F100" s="16">
        <v>128364</v>
      </c>
      <c r="G100" s="16">
        <v>132134</v>
      </c>
      <c r="H100" s="16">
        <v>135935</v>
      </c>
      <c r="I100" s="16">
        <v>139893</v>
      </c>
      <c r="J100" s="16">
        <v>144053</v>
      </c>
      <c r="K100" s="16">
        <v>149841</v>
      </c>
      <c r="L100" s="16">
        <v>155710</v>
      </c>
      <c r="M100" s="16">
        <v>161528</v>
      </c>
      <c r="N100" s="16">
        <v>167091</v>
      </c>
      <c r="O100" s="16">
        <v>172296</v>
      </c>
      <c r="P100" s="16">
        <v>178877</v>
      </c>
      <c r="Q100" s="16">
        <v>184996</v>
      </c>
      <c r="R100" s="16">
        <v>190711</v>
      </c>
      <c r="S100" s="16">
        <v>196075</v>
      </c>
      <c r="T100" s="16">
        <v>201085</v>
      </c>
      <c r="U100" s="16">
        <v>208145</v>
      </c>
      <c r="V100" s="16">
        <v>214679</v>
      </c>
      <c r="W100" s="16">
        <v>220754</v>
      </c>
      <c r="X100" s="16">
        <v>226441</v>
      </c>
      <c r="Y100" s="16">
        <v>231752</v>
      </c>
      <c r="Z100" s="16">
        <v>238460</v>
      </c>
      <c r="AA100" s="16">
        <v>244737</v>
      </c>
      <c r="AB100" s="16">
        <v>250509</v>
      </c>
      <c r="AC100" s="16">
        <v>255742</v>
      </c>
      <c r="AD100" s="16">
        <v>260477</v>
      </c>
      <c r="AE100" s="16">
        <v>266177</v>
      </c>
      <c r="AF100" s="16">
        <v>271700</v>
      </c>
      <c r="AG100" s="16">
        <v>276878</v>
      </c>
      <c r="AH100" s="16">
        <v>281474</v>
      </c>
      <c r="AI100" s="16">
        <v>285449</v>
      </c>
      <c r="AJ100" s="16">
        <v>291842</v>
      </c>
      <c r="AK100" s="16">
        <v>297262</v>
      </c>
      <c r="AL100" s="16">
        <v>302103</v>
      </c>
      <c r="AM100" s="16">
        <v>306910</v>
      </c>
      <c r="AN100" s="16">
        <v>311967</v>
      </c>
      <c r="AO100" s="16">
        <v>319295</v>
      </c>
      <c r="AP100" s="16">
        <v>326630</v>
      </c>
      <c r="AQ100" s="16">
        <v>333980</v>
      </c>
      <c r="AR100" s="16">
        <v>341284</v>
      </c>
      <c r="AS100" s="16">
        <v>348550</v>
      </c>
      <c r="AT100" s="16">
        <v>357912</v>
      </c>
      <c r="AU100" s="16">
        <v>366942</v>
      </c>
      <c r="AV100" s="16">
        <v>375682</v>
      </c>
      <c r="AW100" s="16">
        <v>384234</v>
      </c>
      <c r="AX100" s="16">
        <v>392644</v>
      </c>
      <c r="AY100" s="16">
        <v>404395</v>
      </c>
      <c r="AZ100" s="16">
        <v>416091</v>
      </c>
      <c r="BA100" s="16">
        <v>427280</v>
      </c>
      <c r="BB100" s="16">
        <v>437249</v>
      </c>
      <c r="BC100" s="16">
        <v>445712</v>
      </c>
      <c r="BD100" s="16">
        <v>456298</v>
      </c>
      <c r="BE100" s="16">
        <v>465411</v>
      </c>
      <c r="BF100" s="16">
        <v>474158</v>
      </c>
      <c r="BG100" s="16">
        <v>484067</v>
      </c>
      <c r="BH100" s="16">
        <v>496018</v>
      </c>
      <c r="BI100" s="16">
        <v>512696</v>
      </c>
      <c r="BJ100" s="16">
        <v>531045</v>
      </c>
      <c r="BK100" s="16">
        <v>550531</v>
      </c>
    </row>
    <row r="101" spans="1:63" x14ac:dyDescent="0.35">
      <c r="A101" s="16" t="s">
        <v>359</v>
      </c>
      <c r="B101" s="16" t="s">
        <v>151</v>
      </c>
      <c r="C101" s="16" t="s">
        <v>625</v>
      </c>
      <c r="D101" s="16" t="s">
        <v>626</v>
      </c>
      <c r="E101" s="16">
        <v>897477</v>
      </c>
      <c r="F101" s="16">
        <v>926941</v>
      </c>
      <c r="G101" s="16">
        <v>956537</v>
      </c>
      <c r="H101" s="16">
        <v>986520</v>
      </c>
      <c r="I101" s="16">
        <v>1017351</v>
      </c>
      <c r="J101" s="16">
        <v>1047403</v>
      </c>
      <c r="K101" s="16">
        <v>1080789</v>
      </c>
      <c r="L101" s="16">
        <v>1111716</v>
      </c>
      <c r="M101" s="16">
        <v>1140642</v>
      </c>
      <c r="N101" s="16">
        <v>1169202</v>
      </c>
      <c r="O101" s="16">
        <v>1197423</v>
      </c>
      <c r="P101" s="16">
        <v>1224213</v>
      </c>
      <c r="Q101" s="16">
        <v>1250299</v>
      </c>
      <c r="R101" s="16">
        <v>1276674</v>
      </c>
      <c r="S101" s="16">
        <v>1305621</v>
      </c>
      <c r="T101" s="16">
        <v>1337789</v>
      </c>
      <c r="U101" s="16">
        <v>1377518</v>
      </c>
      <c r="V101" s="16">
        <v>1416586</v>
      </c>
      <c r="W101" s="16">
        <v>1447976</v>
      </c>
      <c r="X101" s="16">
        <v>1462393</v>
      </c>
      <c r="Y101" s="16">
        <v>1456776</v>
      </c>
      <c r="Z101" s="16">
        <v>1434210</v>
      </c>
      <c r="AA101" s="16">
        <v>1394819</v>
      </c>
      <c r="AB101" s="16">
        <v>1348774</v>
      </c>
      <c r="AC101" s="16">
        <v>1310984</v>
      </c>
      <c r="AD101" s="16">
        <v>1290478</v>
      </c>
      <c r="AE101" s="16">
        <v>1309423</v>
      </c>
      <c r="AF101" s="16">
        <v>1338153</v>
      </c>
      <c r="AG101" s="16">
        <v>1371110</v>
      </c>
      <c r="AH101" s="16">
        <v>1387388</v>
      </c>
      <c r="AI101" s="16">
        <v>1396050</v>
      </c>
      <c r="AJ101" s="16">
        <v>1420496</v>
      </c>
      <c r="AK101" s="16">
        <v>1439610</v>
      </c>
      <c r="AL101" s="16">
        <v>1453622</v>
      </c>
      <c r="AM101" s="16">
        <v>1464261</v>
      </c>
      <c r="AN101" s="16">
        <v>1472954</v>
      </c>
      <c r="AO101" s="16">
        <v>1492630</v>
      </c>
      <c r="AP101" s="16">
        <v>1510340</v>
      </c>
      <c r="AQ101" s="16">
        <v>1525122</v>
      </c>
      <c r="AR101" s="16">
        <v>1535390</v>
      </c>
      <c r="AS101" s="16">
        <v>1541570</v>
      </c>
      <c r="AT101" s="16">
        <v>1554889</v>
      </c>
      <c r="AU101" s="16">
        <v>1561006</v>
      </c>
      <c r="AV101" s="16">
        <v>1563722</v>
      </c>
      <c r="AW101" s="16">
        <v>1568023</v>
      </c>
      <c r="AX101" s="16">
        <v>1575472</v>
      </c>
      <c r="AY101" s="16">
        <v>1583233</v>
      </c>
      <c r="AZ101" s="16">
        <v>1592637</v>
      </c>
      <c r="BA101" s="16">
        <v>1601333</v>
      </c>
      <c r="BB101" s="16">
        <v>1607493</v>
      </c>
      <c r="BC101" s="16">
        <v>1609244</v>
      </c>
      <c r="BD101" s="16">
        <v>1630510</v>
      </c>
      <c r="BE101" s="16">
        <v>1645030</v>
      </c>
      <c r="BF101" s="16">
        <v>1663942</v>
      </c>
      <c r="BG101" s="16">
        <v>1687922</v>
      </c>
      <c r="BH101" s="16">
        <v>1719459</v>
      </c>
      <c r="BI101" s="16">
        <v>1766754</v>
      </c>
      <c r="BJ101" s="16">
        <v>1818395</v>
      </c>
      <c r="BK101" s="16">
        <v>1871477</v>
      </c>
    </row>
    <row r="102" spans="1:63" x14ac:dyDescent="0.35">
      <c r="A102" s="16" t="s">
        <v>666</v>
      </c>
      <c r="B102" s="16" t="s">
        <v>667</v>
      </c>
      <c r="C102" s="16" t="s">
        <v>625</v>
      </c>
      <c r="D102" s="16" t="s">
        <v>626</v>
      </c>
      <c r="E102" s="16">
        <v>74483428</v>
      </c>
      <c r="F102" s="16">
        <v>76044034</v>
      </c>
      <c r="G102" s="16">
        <v>77676360</v>
      </c>
      <c r="H102" s="16">
        <v>79453342</v>
      </c>
      <c r="I102" s="16">
        <v>81083666</v>
      </c>
      <c r="J102" s="16">
        <v>82664020</v>
      </c>
      <c r="K102" s="16">
        <v>85827603</v>
      </c>
      <c r="L102" s="16">
        <v>88993428</v>
      </c>
      <c r="M102" s="16">
        <v>92192607</v>
      </c>
      <c r="N102" s="16">
        <v>95409441</v>
      </c>
      <c r="O102" s="16">
        <v>98619676</v>
      </c>
      <c r="P102" s="16">
        <v>102523387</v>
      </c>
      <c r="Q102" s="16">
        <v>106321908</v>
      </c>
      <c r="R102" s="16">
        <v>110058719</v>
      </c>
      <c r="S102" s="16">
        <v>113779538</v>
      </c>
      <c r="T102" s="16">
        <v>117493734</v>
      </c>
      <c r="U102" s="16">
        <v>121983928</v>
      </c>
      <c r="V102" s="16">
        <v>126463376</v>
      </c>
      <c r="W102" s="16">
        <v>130872448</v>
      </c>
      <c r="X102" s="16">
        <v>135026734</v>
      </c>
      <c r="Y102" s="16">
        <v>138808514</v>
      </c>
      <c r="Z102" s="16">
        <v>142967575</v>
      </c>
      <c r="AA102" s="16">
        <v>146734384</v>
      </c>
      <c r="AB102" s="16">
        <v>150214701</v>
      </c>
      <c r="AC102" s="16">
        <v>153617347</v>
      </c>
      <c r="AD102" s="16">
        <v>157154393</v>
      </c>
      <c r="AE102" s="16">
        <v>161388448</v>
      </c>
      <c r="AF102" s="16">
        <v>165632978</v>
      </c>
      <c r="AG102" s="16">
        <v>169962171</v>
      </c>
      <c r="AH102" s="16">
        <v>174530172</v>
      </c>
      <c r="AI102" s="16">
        <v>179480848</v>
      </c>
      <c r="AJ102" s="16">
        <v>185174165</v>
      </c>
      <c r="AK102" s="16">
        <v>191317727</v>
      </c>
      <c r="AL102" s="16">
        <v>197704441</v>
      </c>
      <c r="AM102" s="16">
        <v>203905416</v>
      </c>
      <c r="AN102" s="16">
        <v>209724672</v>
      </c>
      <c r="AO102" s="16">
        <v>216792315</v>
      </c>
      <c r="AP102" s="16">
        <v>223095327</v>
      </c>
      <c r="AQ102" s="16">
        <v>228995356</v>
      </c>
      <c r="AR102" s="16">
        <v>235000332</v>
      </c>
      <c r="AS102" s="16">
        <v>241328987</v>
      </c>
      <c r="AT102" s="16">
        <v>248307106</v>
      </c>
      <c r="AU102" s="16">
        <v>255592450</v>
      </c>
      <c r="AV102" s="16">
        <v>262875356</v>
      </c>
      <c r="AW102" s="16">
        <v>269480164</v>
      </c>
      <c r="AX102" s="16">
        <v>275146506</v>
      </c>
      <c r="AY102" s="16">
        <v>281415346</v>
      </c>
      <c r="AZ102" s="16">
        <v>286921548</v>
      </c>
      <c r="BA102" s="16">
        <v>292164284</v>
      </c>
      <c r="BB102" s="16">
        <v>297795415</v>
      </c>
      <c r="BC102" s="16">
        <v>304117070</v>
      </c>
      <c r="BD102" s="16">
        <v>312130737</v>
      </c>
      <c r="BE102" s="16">
        <v>320589044</v>
      </c>
      <c r="BF102" s="16">
        <v>329962762</v>
      </c>
      <c r="BG102" s="16">
        <v>340855819</v>
      </c>
      <c r="BH102" s="16">
        <v>353653030</v>
      </c>
      <c r="BI102" s="16">
        <v>369292066</v>
      </c>
      <c r="BJ102" s="16">
        <v>386632780</v>
      </c>
      <c r="BK102" s="16">
        <v>404863045</v>
      </c>
    </row>
    <row r="103" spans="1:63" x14ac:dyDescent="0.35">
      <c r="A103" s="16" t="s">
        <v>668</v>
      </c>
      <c r="B103" s="16" t="s">
        <v>669</v>
      </c>
      <c r="C103" s="16" t="s">
        <v>625</v>
      </c>
      <c r="D103" s="16" t="s">
        <v>626</v>
      </c>
      <c r="E103" s="16">
        <v>86778155</v>
      </c>
      <c r="F103" s="16">
        <v>88649712</v>
      </c>
      <c r="G103" s="16">
        <v>90572951</v>
      </c>
      <c r="H103" s="16">
        <v>92623571</v>
      </c>
      <c r="I103" s="16">
        <v>94515241</v>
      </c>
      <c r="J103" s="16">
        <v>96348684</v>
      </c>
      <c r="K103" s="16">
        <v>99937344</v>
      </c>
      <c r="L103" s="16">
        <v>103517625</v>
      </c>
      <c r="M103" s="16">
        <v>107114766</v>
      </c>
      <c r="N103" s="16">
        <v>110704380</v>
      </c>
      <c r="O103" s="16">
        <v>114260145</v>
      </c>
      <c r="P103" s="16">
        <v>118675360</v>
      </c>
      <c r="Q103" s="16">
        <v>122950469</v>
      </c>
      <c r="R103" s="16">
        <v>127138806</v>
      </c>
      <c r="S103" s="16">
        <v>131298841</v>
      </c>
      <c r="T103" s="16">
        <v>135447660</v>
      </c>
      <c r="U103" s="16">
        <v>140505060</v>
      </c>
      <c r="V103" s="16">
        <v>145538011</v>
      </c>
      <c r="W103" s="16">
        <v>150484565</v>
      </c>
      <c r="X103" s="16">
        <v>155154763</v>
      </c>
      <c r="Y103" s="16">
        <v>159429916</v>
      </c>
      <c r="Z103" s="16">
        <v>164196152</v>
      </c>
      <c r="AA103" s="16">
        <v>168534817</v>
      </c>
      <c r="AB103" s="16">
        <v>172561450</v>
      </c>
      <c r="AC103" s="16">
        <v>176496677</v>
      </c>
      <c r="AD103" s="16">
        <v>180560648</v>
      </c>
      <c r="AE103" s="16">
        <v>185535010</v>
      </c>
      <c r="AF103" s="16">
        <v>190511053</v>
      </c>
      <c r="AG103" s="16">
        <v>195565238</v>
      </c>
      <c r="AH103" s="16">
        <v>200855599</v>
      </c>
      <c r="AI103" s="16">
        <v>206533745</v>
      </c>
      <c r="AJ103" s="16">
        <v>213137694</v>
      </c>
      <c r="AK103" s="16">
        <v>220181170</v>
      </c>
      <c r="AL103" s="16">
        <v>227452395</v>
      </c>
      <c r="AM103" s="16">
        <v>234521796</v>
      </c>
      <c r="AN103" s="16">
        <v>241202029</v>
      </c>
      <c r="AO103" s="16">
        <v>249274496</v>
      </c>
      <c r="AP103" s="16">
        <v>256541735</v>
      </c>
      <c r="AQ103" s="16">
        <v>263373311</v>
      </c>
      <c r="AR103" s="16">
        <v>270278342</v>
      </c>
      <c r="AS103" s="16">
        <v>277488004</v>
      </c>
      <c r="AT103" s="16">
        <v>285529013</v>
      </c>
      <c r="AU103" s="16">
        <v>293829283</v>
      </c>
      <c r="AV103" s="16">
        <v>302090591</v>
      </c>
      <c r="AW103" s="16">
        <v>309649238</v>
      </c>
      <c r="AX103" s="16">
        <v>316254032</v>
      </c>
      <c r="AY103" s="16">
        <v>323749169</v>
      </c>
      <c r="AZ103" s="16">
        <v>330451228</v>
      </c>
      <c r="BA103" s="16">
        <v>336856832</v>
      </c>
      <c r="BB103" s="16">
        <v>343609648</v>
      </c>
      <c r="BC103" s="16">
        <v>351027129</v>
      </c>
      <c r="BD103" s="16">
        <v>360383627</v>
      </c>
      <c r="BE103" s="16">
        <v>370122418</v>
      </c>
      <c r="BF103" s="16">
        <v>380755412</v>
      </c>
      <c r="BG103" s="16">
        <v>392914283</v>
      </c>
      <c r="BH103" s="16">
        <v>407010406</v>
      </c>
      <c r="BI103" s="16">
        <v>424262591</v>
      </c>
      <c r="BJ103" s="16">
        <v>443231430</v>
      </c>
      <c r="BK103" s="16">
        <v>463143690</v>
      </c>
    </row>
    <row r="104" spans="1:63" x14ac:dyDescent="0.35">
      <c r="A104" s="16" t="s">
        <v>670</v>
      </c>
      <c r="B104" s="16" t="s">
        <v>671</v>
      </c>
      <c r="C104" s="16" t="s">
        <v>625</v>
      </c>
      <c r="D104" s="16" t="s">
        <v>626</v>
      </c>
      <c r="E104" s="16">
        <v>12294727</v>
      </c>
      <c r="F104" s="16">
        <v>12605678</v>
      </c>
      <c r="G104" s="16">
        <v>12896591</v>
      </c>
      <c r="H104" s="16">
        <v>13170229</v>
      </c>
      <c r="I104" s="16">
        <v>13431575</v>
      </c>
      <c r="J104" s="16">
        <v>13684664</v>
      </c>
      <c r="K104" s="16">
        <v>14109741</v>
      </c>
      <c r="L104" s="16">
        <v>14524197</v>
      </c>
      <c r="M104" s="16">
        <v>14922159</v>
      </c>
      <c r="N104" s="16">
        <v>15294939</v>
      </c>
      <c r="O104" s="16">
        <v>15640469</v>
      </c>
      <c r="P104" s="16">
        <v>16151973</v>
      </c>
      <c r="Q104" s="16">
        <v>16628561</v>
      </c>
      <c r="R104" s="16">
        <v>17080087</v>
      </c>
      <c r="S104" s="16">
        <v>17519303</v>
      </c>
      <c r="T104" s="16">
        <v>17953926</v>
      </c>
      <c r="U104" s="16">
        <v>18521132</v>
      </c>
      <c r="V104" s="16">
        <v>19074635</v>
      </c>
      <c r="W104" s="16">
        <v>19612117</v>
      </c>
      <c r="X104" s="16">
        <v>20128029</v>
      </c>
      <c r="Y104" s="16">
        <v>20621402</v>
      </c>
      <c r="Z104" s="16">
        <v>21228577</v>
      </c>
      <c r="AA104" s="16">
        <v>21800433</v>
      </c>
      <c r="AB104" s="16">
        <v>22346749</v>
      </c>
      <c r="AC104" s="16">
        <v>22879330</v>
      </c>
      <c r="AD104" s="16">
        <v>23406255</v>
      </c>
      <c r="AE104" s="16">
        <v>24146562</v>
      </c>
      <c r="AF104" s="16">
        <v>24878075</v>
      </c>
      <c r="AG104" s="16">
        <v>25603067</v>
      </c>
      <c r="AH104" s="16">
        <v>26325427</v>
      </c>
      <c r="AI104" s="16">
        <v>27052897</v>
      </c>
      <c r="AJ104" s="16">
        <v>27963529</v>
      </c>
      <c r="AK104" s="16">
        <v>28863443</v>
      </c>
      <c r="AL104" s="16">
        <v>29747954</v>
      </c>
      <c r="AM104" s="16">
        <v>30616380</v>
      </c>
      <c r="AN104" s="16">
        <v>31477357</v>
      </c>
      <c r="AO104" s="16">
        <v>32482181</v>
      </c>
      <c r="AP104" s="16">
        <v>33446408</v>
      </c>
      <c r="AQ104" s="16">
        <v>34377955</v>
      </c>
      <c r="AR104" s="16">
        <v>35278010</v>
      </c>
      <c r="AS104" s="16">
        <v>36159017</v>
      </c>
      <c r="AT104" s="16">
        <v>37221907</v>
      </c>
      <c r="AU104" s="16">
        <v>38236833</v>
      </c>
      <c r="AV104" s="16">
        <v>39215235</v>
      </c>
      <c r="AW104" s="16">
        <v>40169074</v>
      </c>
      <c r="AX104" s="16">
        <v>41107526</v>
      </c>
      <c r="AY104" s="16">
        <v>42333823</v>
      </c>
      <c r="AZ104" s="16">
        <v>43529680</v>
      </c>
      <c r="BA104" s="16">
        <v>44692548</v>
      </c>
      <c r="BB104" s="16">
        <v>45814233</v>
      </c>
      <c r="BC104" s="16">
        <v>46910059</v>
      </c>
      <c r="BD104" s="16">
        <v>48252890</v>
      </c>
      <c r="BE104" s="16">
        <v>49533374</v>
      </c>
      <c r="BF104" s="16">
        <v>50792650</v>
      </c>
      <c r="BG104" s="16">
        <v>52058464</v>
      </c>
      <c r="BH104" s="16">
        <v>53357376</v>
      </c>
      <c r="BI104" s="16">
        <v>54970525</v>
      </c>
      <c r="BJ104" s="16">
        <v>56598650</v>
      </c>
      <c r="BK104" s="16">
        <v>58280645</v>
      </c>
    </row>
    <row r="105" spans="1:63" x14ac:dyDescent="0.35">
      <c r="A105" s="16" t="s">
        <v>672</v>
      </c>
      <c r="B105" s="16" t="s">
        <v>673</v>
      </c>
      <c r="C105" s="16" t="s">
        <v>625</v>
      </c>
      <c r="D105" s="16" t="s">
        <v>626</v>
      </c>
      <c r="E105" s="16">
        <v>4689823</v>
      </c>
      <c r="F105" s="16">
        <v>4788731</v>
      </c>
      <c r="G105" s="16">
        <v>4883963</v>
      </c>
      <c r="H105" s="16">
        <v>4973772</v>
      </c>
      <c r="I105" s="16">
        <v>5056914</v>
      </c>
      <c r="J105" s="16">
        <v>5133741</v>
      </c>
      <c r="K105" s="16">
        <v>5264228</v>
      </c>
      <c r="L105" s="16">
        <v>5390003</v>
      </c>
      <c r="M105" s="16">
        <v>5510222</v>
      </c>
      <c r="N105" s="16">
        <v>5623041</v>
      </c>
      <c r="O105" s="16">
        <v>5728359</v>
      </c>
      <c r="P105" s="16">
        <v>5891761</v>
      </c>
      <c r="Q105" s="16">
        <v>6041862</v>
      </c>
      <c r="R105" s="16">
        <v>6184469</v>
      </c>
      <c r="S105" s="16">
        <v>6326851</v>
      </c>
      <c r="T105" s="16">
        <v>6473097</v>
      </c>
      <c r="U105" s="16">
        <v>6661367</v>
      </c>
      <c r="V105" s="16">
        <v>6851496</v>
      </c>
      <c r="W105" s="16">
        <v>7041089</v>
      </c>
      <c r="X105" s="16">
        <v>7225504</v>
      </c>
      <c r="Y105" s="16">
        <v>7403731</v>
      </c>
      <c r="Z105" s="16">
        <v>7629135</v>
      </c>
      <c r="AA105" s="16">
        <v>7845744</v>
      </c>
      <c r="AB105" s="16">
        <v>8058111</v>
      </c>
      <c r="AC105" s="16">
        <v>8271786</v>
      </c>
      <c r="AD105" s="16">
        <v>8490630</v>
      </c>
      <c r="AE105" s="16">
        <v>8743176</v>
      </c>
      <c r="AF105" s="16">
        <v>8990070</v>
      </c>
      <c r="AG105" s="16">
        <v>9234388</v>
      </c>
      <c r="AH105" s="16">
        <v>9479972</v>
      </c>
      <c r="AI105" s="16">
        <v>9734524</v>
      </c>
      <c r="AJ105" s="16">
        <v>10034155</v>
      </c>
      <c r="AK105" s="16">
        <v>10331887</v>
      </c>
      <c r="AL105" s="16">
        <v>10624018</v>
      </c>
      <c r="AM105" s="16">
        <v>10905056</v>
      </c>
      <c r="AN105" s="16">
        <v>11176492</v>
      </c>
      <c r="AO105" s="16">
        <v>11499290</v>
      </c>
      <c r="AP105" s="16">
        <v>11803414</v>
      </c>
      <c r="AQ105" s="16">
        <v>12092991</v>
      </c>
      <c r="AR105" s="16">
        <v>12369588</v>
      </c>
      <c r="AS105" s="16">
        <v>12646331</v>
      </c>
      <c r="AT105" s="16">
        <v>12990239</v>
      </c>
      <c r="AU105" s="16">
        <v>13314827</v>
      </c>
      <c r="AV105" s="16">
        <v>13622757</v>
      </c>
      <c r="AW105" s="16">
        <v>13916802</v>
      </c>
      <c r="AX105" s="16">
        <v>14199463</v>
      </c>
      <c r="AY105" s="16">
        <v>14583163</v>
      </c>
      <c r="AZ105" s="16">
        <v>14953152</v>
      </c>
      <c r="BA105" s="16">
        <v>15308044</v>
      </c>
      <c r="BB105" s="16">
        <v>15643392</v>
      </c>
      <c r="BC105" s="16">
        <v>15973248</v>
      </c>
      <c r="BD105" s="16">
        <v>16385530</v>
      </c>
      <c r="BE105" s="16">
        <v>16760932</v>
      </c>
      <c r="BF105" s="16">
        <v>17125826</v>
      </c>
      <c r="BG105" s="16">
        <v>17492853</v>
      </c>
      <c r="BH105" s="16">
        <v>17873142</v>
      </c>
      <c r="BI105" s="16">
        <v>18389303</v>
      </c>
      <c r="BJ105" s="16">
        <v>18908533</v>
      </c>
      <c r="BK105" s="16">
        <v>19445231</v>
      </c>
    </row>
    <row r="106" spans="1:63" x14ac:dyDescent="0.35">
      <c r="A106" s="16" t="s">
        <v>362</v>
      </c>
      <c r="B106" s="16" t="s">
        <v>154</v>
      </c>
      <c r="C106" s="16" t="s">
        <v>625</v>
      </c>
      <c r="D106" s="16" t="s">
        <v>626</v>
      </c>
      <c r="E106" s="16">
        <v>3119016</v>
      </c>
      <c r="F106" s="16">
        <v>3173044</v>
      </c>
      <c r="G106" s="16">
        <v>3218581</v>
      </c>
      <c r="H106" s="16">
        <v>3258698</v>
      </c>
      <c r="I106" s="16">
        <v>3297789</v>
      </c>
      <c r="J106" s="16">
        <v>3339003</v>
      </c>
      <c r="K106" s="16">
        <v>3428086</v>
      </c>
      <c r="L106" s="16">
        <v>3514801</v>
      </c>
      <c r="M106" s="16">
        <v>3601852</v>
      </c>
      <c r="N106" s="16">
        <v>3692915</v>
      </c>
      <c r="O106" s="16">
        <v>3789935</v>
      </c>
      <c r="P106" s="16">
        <v>3929417</v>
      </c>
      <c r="Q106" s="16">
        <v>4070811</v>
      </c>
      <c r="R106" s="16">
        <v>4212306</v>
      </c>
      <c r="S106" s="16">
        <v>4351197</v>
      </c>
      <c r="T106" s="16">
        <v>4486245</v>
      </c>
      <c r="U106" s="16">
        <v>4658671</v>
      </c>
      <c r="V106" s="16">
        <v>4825116</v>
      </c>
      <c r="W106" s="16">
        <v>4982910</v>
      </c>
      <c r="X106" s="16">
        <v>5128059</v>
      </c>
      <c r="Y106" s="16">
        <v>5259156</v>
      </c>
      <c r="Z106" s="16">
        <v>5419735</v>
      </c>
      <c r="AA106" s="16">
        <v>5566447</v>
      </c>
      <c r="AB106" s="16">
        <v>5703657</v>
      </c>
      <c r="AC106" s="16">
        <v>5836714</v>
      </c>
      <c r="AD106" s="16">
        <v>5969828</v>
      </c>
      <c r="AE106" s="16">
        <v>6139575</v>
      </c>
      <c r="AF106" s="16">
        <v>6307090</v>
      </c>
      <c r="AG106" s="16">
        <v>6477218</v>
      </c>
      <c r="AH106" s="16">
        <v>6655630</v>
      </c>
      <c r="AI106" s="16">
        <v>6846473</v>
      </c>
      <c r="AJ106" s="16">
        <v>7101786</v>
      </c>
      <c r="AK106" s="16">
        <v>7359953</v>
      </c>
      <c r="AL106" s="16">
        <v>7621988</v>
      </c>
      <c r="AM106" s="16">
        <v>7889306</v>
      </c>
      <c r="AN106" s="16">
        <v>8163299</v>
      </c>
      <c r="AO106" s="16">
        <v>8509974</v>
      </c>
      <c r="AP106" s="16">
        <v>8859643</v>
      </c>
      <c r="AQ106" s="16">
        <v>9214584</v>
      </c>
      <c r="AR106" s="16">
        <v>9575079</v>
      </c>
      <c r="AS106" s="16">
        <v>9939275</v>
      </c>
      <c r="AT106" s="16">
        <v>10209302</v>
      </c>
      <c r="AU106" s="16">
        <v>10440070</v>
      </c>
      <c r="AV106" s="16">
        <v>10624761</v>
      </c>
      <c r="AW106" s="16">
        <v>10763044</v>
      </c>
      <c r="AX106" s="16">
        <v>10863626</v>
      </c>
      <c r="AY106" s="16">
        <v>11163724</v>
      </c>
      <c r="AZ106" s="16">
        <v>11430145</v>
      </c>
      <c r="BA106" s="16">
        <v>11661484</v>
      </c>
      <c r="BB106" s="16">
        <v>11853195</v>
      </c>
      <c r="BC106" s="16">
        <v>12001057</v>
      </c>
      <c r="BD106" s="16">
        <v>12363985</v>
      </c>
      <c r="BE106" s="16">
        <v>12714718</v>
      </c>
      <c r="BF106" s="16">
        <v>13073996</v>
      </c>
      <c r="BG106" s="16">
        <v>13467194</v>
      </c>
      <c r="BH106" s="16">
        <v>13909895</v>
      </c>
      <c r="BI106" s="16">
        <v>14449135</v>
      </c>
      <c r="BJ106" s="16">
        <v>15037043</v>
      </c>
      <c r="BK106" s="16">
        <v>15677491</v>
      </c>
    </row>
    <row r="107" spans="1:63" x14ac:dyDescent="0.35">
      <c r="A107" s="16" t="s">
        <v>674</v>
      </c>
      <c r="B107" s="16" t="s">
        <v>675</v>
      </c>
      <c r="C107" s="16" t="s">
        <v>625</v>
      </c>
      <c r="D107" s="16" t="s">
        <v>626</v>
      </c>
      <c r="E107" s="16">
        <v>7604904</v>
      </c>
      <c r="F107" s="16">
        <v>7816947</v>
      </c>
      <c r="G107" s="16">
        <v>8012628</v>
      </c>
      <c r="H107" s="16">
        <v>8196457</v>
      </c>
      <c r="I107" s="16">
        <v>8374661</v>
      </c>
      <c r="J107" s="16">
        <v>8550923</v>
      </c>
      <c r="K107" s="16">
        <v>8845513</v>
      </c>
      <c r="L107" s="16">
        <v>9134194</v>
      </c>
      <c r="M107" s="16">
        <v>9411937</v>
      </c>
      <c r="N107" s="16">
        <v>9671898</v>
      </c>
      <c r="O107" s="16">
        <v>9912110</v>
      </c>
      <c r="P107" s="16">
        <v>10260212</v>
      </c>
      <c r="Q107" s="16">
        <v>10586699</v>
      </c>
      <c r="R107" s="16">
        <v>10895618</v>
      </c>
      <c r="S107" s="16">
        <v>11192452</v>
      </c>
      <c r="T107" s="16">
        <v>11480829</v>
      </c>
      <c r="U107" s="16">
        <v>11859765</v>
      </c>
      <c r="V107" s="16">
        <v>12223139</v>
      </c>
      <c r="W107" s="16">
        <v>12571028</v>
      </c>
      <c r="X107" s="16">
        <v>12902525</v>
      </c>
      <c r="Y107" s="16">
        <v>13217671</v>
      </c>
      <c r="Z107" s="16">
        <v>13599442</v>
      </c>
      <c r="AA107" s="16">
        <v>13954689</v>
      </c>
      <c r="AB107" s="16">
        <v>14288638</v>
      </c>
      <c r="AC107" s="16">
        <v>14607544</v>
      </c>
      <c r="AD107" s="16">
        <v>14915625</v>
      </c>
      <c r="AE107" s="16">
        <v>15403386</v>
      </c>
      <c r="AF107" s="16">
        <v>15888005</v>
      </c>
      <c r="AG107" s="16">
        <v>16368679</v>
      </c>
      <c r="AH107" s="16">
        <v>16845455</v>
      </c>
      <c r="AI107" s="16">
        <v>17318373</v>
      </c>
      <c r="AJ107" s="16">
        <v>17929374</v>
      </c>
      <c r="AK107" s="16">
        <v>18531556</v>
      </c>
      <c r="AL107" s="16">
        <v>19123936</v>
      </c>
      <c r="AM107" s="16">
        <v>19711324</v>
      </c>
      <c r="AN107" s="16">
        <v>20300865</v>
      </c>
      <c r="AO107" s="16">
        <v>20982891</v>
      </c>
      <c r="AP107" s="16">
        <v>21642994</v>
      </c>
      <c r="AQ107" s="16">
        <v>22284964</v>
      </c>
      <c r="AR107" s="16">
        <v>22908422</v>
      </c>
      <c r="AS107" s="16">
        <v>23512686</v>
      </c>
      <c r="AT107" s="16">
        <v>24231668</v>
      </c>
      <c r="AU107" s="16">
        <v>24922006</v>
      </c>
      <c r="AV107" s="16">
        <v>25592478</v>
      </c>
      <c r="AW107" s="16">
        <v>26252272</v>
      </c>
      <c r="AX107" s="16">
        <v>26908063</v>
      </c>
      <c r="AY107" s="16">
        <v>27750660</v>
      </c>
      <c r="AZ107" s="16">
        <v>28576528</v>
      </c>
      <c r="BA107" s="16">
        <v>29384504</v>
      </c>
      <c r="BB107" s="16">
        <v>30170841</v>
      </c>
      <c r="BC107" s="16">
        <v>30936811</v>
      </c>
      <c r="BD107" s="16">
        <v>31867360</v>
      </c>
      <c r="BE107" s="16">
        <v>32772442</v>
      </c>
      <c r="BF107" s="16">
        <v>33666824</v>
      </c>
      <c r="BG107" s="16">
        <v>34565611</v>
      </c>
      <c r="BH107" s="16">
        <v>35484234</v>
      </c>
      <c r="BI107" s="16">
        <v>36581222</v>
      </c>
      <c r="BJ107" s="16">
        <v>37690117</v>
      </c>
      <c r="BK107" s="16">
        <v>38835414</v>
      </c>
    </row>
    <row r="108" spans="1:63" x14ac:dyDescent="0.35">
      <c r="A108" s="16" t="s">
        <v>365</v>
      </c>
      <c r="B108" s="16" t="s">
        <v>158</v>
      </c>
      <c r="C108" s="16" t="s">
        <v>625</v>
      </c>
      <c r="D108" s="16" t="s">
        <v>626</v>
      </c>
    </row>
    <row r="109" spans="1:63" x14ac:dyDescent="0.35">
      <c r="A109" s="16" t="s">
        <v>361</v>
      </c>
      <c r="B109" s="16" t="s">
        <v>153</v>
      </c>
      <c r="C109" s="16" t="s">
        <v>625</v>
      </c>
      <c r="D109" s="16" t="s">
        <v>626</v>
      </c>
      <c r="E109" s="16">
        <v>13728951</v>
      </c>
      <c r="F109" s="16">
        <v>14249848</v>
      </c>
      <c r="G109" s="16">
        <v>14777367</v>
      </c>
      <c r="H109" s="16">
        <v>15277763</v>
      </c>
      <c r="I109" s="16">
        <v>15713538</v>
      </c>
      <c r="J109" s="16">
        <v>16068393</v>
      </c>
      <c r="K109" s="16">
        <v>16596072</v>
      </c>
      <c r="L109" s="16">
        <v>17058937</v>
      </c>
      <c r="M109" s="16">
        <v>17484809</v>
      </c>
      <c r="N109" s="16">
        <v>17907617</v>
      </c>
      <c r="O109" s="16">
        <v>18346443</v>
      </c>
      <c r="P109" s="16">
        <v>19039755</v>
      </c>
      <c r="Q109" s="16">
        <v>19738662</v>
      </c>
      <c r="R109" s="16">
        <v>20422931</v>
      </c>
      <c r="S109" s="16">
        <v>21069780</v>
      </c>
      <c r="T109" s="16">
        <v>21670031</v>
      </c>
      <c r="U109" s="16">
        <v>22449068</v>
      </c>
      <c r="V109" s="16">
        <v>23186104</v>
      </c>
      <c r="W109" s="16">
        <v>23888893</v>
      </c>
      <c r="X109" s="16">
        <v>24566761</v>
      </c>
      <c r="Y109" s="16">
        <v>25227716</v>
      </c>
      <c r="Z109" s="16">
        <v>26076571</v>
      </c>
      <c r="AA109" s="16">
        <v>26880358</v>
      </c>
      <c r="AB109" s="16">
        <v>27641386</v>
      </c>
      <c r="AC109" s="16">
        <v>28368416</v>
      </c>
      <c r="AD109" s="16">
        <v>29072004</v>
      </c>
      <c r="AE109" s="16">
        <v>29968508</v>
      </c>
      <c r="AF109" s="16">
        <v>30829620</v>
      </c>
      <c r="AG109" s="16">
        <v>31656498</v>
      </c>
      <c r="AH109" s="16">
        <v>32451230</v>
      </c>
      <c r="AI109" s="16">
        <v>33223200</v>
      </c>
      <c r="AJ109" s="16">
        <v>34406617</v>
      </c>
      <c r="AK109" s="16">
        <v>35553608</v>
      </c>
      <c r="AL109" s="16">
        <v>36671954</v>
      </c>
      <c r="AM109" s="16">
        <v>37776260</v>
      </c>
      <c r="AN109" s="16">
        <v>38880963</v>
      </c>
      <c r="AO109" s="16">
        <v>40359487</v>
      </c>
      <c r="AP109" s="16">
        <v>41810980</v>
      </c>
      <c r="AQ109" s="16">
        <v>43246815</v>
      </c>
      <c r="AR109" s="16">
        <v>44680977</v>
      </c>
      <c r="AS109" s="16">
        <v>46125193</v>
      </c>
      <c r="AT109" s="16">
        <v>47843454</v>
      </c>
      <c r="AU109" s="16">
        <v>49552486</v>
      </c>
      <c r="AV109" s="16">
        <v>51229192</v>
      </c>
      <c r="AW109" s="16">
        <v>52838578</v>
      </c>
      <c r="AX109" s="16">
        <v>54372877</v>
      </c>
      <c r="AY109" s="16">
        <v>56132999</v>
      </c>
      <c r="AZ109" s="16">
        <v>57824836</v>
      </c>
      <c r="BA109" s="16">
        <v>59469249</v>
      </c>
      <c r="BB109" s="16">
        <v>61090405</v>
      </c>
      <c r="BC109" s="16">
        <v>62720364</v>
      </c>
      <c r="BD109" s="16">
        <v>64691854</v>
      </c>
      <c r="BE109" s="16">
        <v>66652179</v>
      </c>
      <c r="BF109" s="16">
        <v>68704368</v>
      </c>
      <c r="BG109" s="16">
        <v>70980914</v>
      </c>
      <c r="BH109" s="16">
        <v>73560284</v>
      </c>
      <c r="BI109" s="16">
        <v>76732882</v>
      </c>
      <c r="BJ109" s="16">
        <v>80093475</v>
      </c>
      <c r="BK109" s="16">
        <v>83591151</v>
      </c>
    </row>
    <row r="110" spans="1:63" x14ac:dyDescent="0.35">
      <c r="A110" s="16" t="s">
        <v>676</v>
      </c>
      <c r="B110" s="16" t="s">
        <v>677</v>
      </c>
      <c r="C110" s="16" t="s">
        <v>625</v>
      </c>
      <c r="D110" s="16" t="s">
        <v>626</v>
      </c>
    </row>
    <row r="111" spans="1:63" x14ac:dyDescent="0.35">
      <c r="A111" s="16" t="s">
        <v>364</v>
      </c>
      <c r="B111" s="16" t="s">
        <v>157</v>
      </c>
      <c r="C111" s="16" t="s">
        <v>625</v>
      </c>
      <c r="D111" s="16" t="s">
        <v>626</v>
      </c>
      <c r="E111" s="16">
        <v>318180</v>
      </c>
      <c r="F111" s="16">
        <v>318312</v>
      </c>
      <c r="G111" s="16">
        <v>320089</v>
      </c>
      <c r="H111" s="16">
        <v>322094</v>
      </c>
      <c r="I111" s="16">
        <v>323214</v>
      </c>
      <c r="J111" s="16">
        <v>323323</v>
      </c>
      <c r="K111" s="16">
        <v>325282</v>
      </c>
      <c r="L111" s="16">
        <v>327286</v>
      </c>
      <c r="M111" s="16">
        <v>328726</v>
      </c>
      <c r="N111" s="16">
        <v>329695</v>
      </c>
      <c r="O111" s="16">
        <v>330434</v>
      </c>
      <c r="P111" s="16">
        <v>332331</v>
      </c>
      <c r="Q111" s="16">
        <v>333942</v>
      </c>
      <c r="R111" s="16">
        <v>335439</v>
      </c>
      <c r="S111" s="16">
        <v>337740</v>
      </c>
      <c r="T111" s="16">
        <v>341165</v>
      </c>
      <c r="U111" s="16">
        <v>346204</v>
      </c>
      <c r="V111" s="16">
        <v>351771</v>
      </c>
      <c r="W111" s="16">
        <v>357879</v>
      </c>
      <c r="X111" s="16">
        <v>362818</v>
      </c>
      <c r="Y111" s="16">
        <v>365627</v>
      </c>
      <c r="Z111" s="16">
        <v>371781</v>
      </c>
      <c r="AA111" s="16">
        <v>375550</v>
      </c>
      <c r="AB111" s="16">
        <v>377567</v>
      </c>
      <c r="AC111" s="16">
        <v>379388</v>
      </c>
      <c r="AD111" s="16">
        <v>380082</v>
      </c>
      <c r="AE111" s="16">
        <v>383384</v>
      </c>
      <c r="AF111" s="16">
        <v>387052</v>
      </c>
      <c r="AG111" s="16">
        <v>388988</v>
      </c>
      <c r="AH111" s="16">
        <v>390039</v>
      </c>
      <c r="AI111" s="16">
        <v>391453</v>
      </c>
      <c r="AJ111" s="16">
        <v>393440</v>
      </c>
      <c r="AK111" s="16">
        <v>394256</v>
      </c>
      <c r="AL111" s="16">
        <v>393444</v>
      </c>
      <c r="AM111" s="16">
        <v>392196</v>
      </c>
      <c r="AN111" s="16">
        <v>391854</v>
      </c>
      <c r="AO111" s="16">
        <v>391683</v>
      </c>
      <c r="AP111" s="16">
        <v>392615</v>
      </c>
      <c r="AQ111" s="16">
        <v>394152</v>
      </c>
      <c r="AR111" s="16">
        <v>396559</v>
      </c>
      <c r="AS111" s="16">
        <v>400441</v>
      </c>
      <c r="AT111" s="16">
        <v>405722</v>
      </c>
      <c r="AU111" s="16">
        <v>412124</v>
      </c>
      <c r="AV111" s="16">
        <v>418959</v>
      </c>
      <c r="AW111" s="16">
        <v>427145</v>
      </c>
      <c r="AX111" s="16">
        <v>437343</v>
      </c>
      <c r="AY111" s="16">
        <v>452316</v>
      </c>
      <c r="AZ111" s="16">
        <v>468623</v>
      </c>
      <c r="BA111" s="16">
        <v>481930</v>
      </c>
      <c r="BB111" s="16">
        <v>492062</v>
      </c>
      <c r="BC111" s="16">
        <v>502068</v>
      </c>
      <c r="BD111" s="16">
        <v>518166</v>
      </c>
      <c r="BE111" s="16">
        <v>536091</v>
      </c>
      <c r="BF111" s="16">
        <v>556050</v>
      </c>
      <c r="BG111" s="16">
        <v>577905</v>
      </c>
      <c r="BH111" s="16">
        <v>601431</v>
      </c>
      <c r="BI111" s="16">
        <v>625212</v>
      </c>
      <c r="BJ111" s="16">
        <v>649317</v>
      </c>
      <c r="BK111" s="16">
        <v>672978</v>
      </c>
    </row>
    <row r="112" spans="1:63" x14ac:dyDescent="0.35">
      <c r="A112" s="16" t="s">
        <v>678</v>
      </c>
      <c r="B112" s="16" t="s">
        <v>155</v>
      </c>
      <c r="C112" s="16" t="s">
        <v>625</v>
      </c>
      <c r="D112" s="16" t="s">
        <v>626</v>
      </c>
      <c r="E112" s="16">
        <v>879244</v>
      </c>
      <c r="F112" s="16">
        <v>884407</v>
      </c>
      <c r="G112" s="16">
        <v>885135</v>
      </c>
      <c r="H112" s="16">
        <v>883139</v>
      </c>
      <c r="I112" s="16">
        <v>880707</v>
      </c>
      <c r="J112" s="16">
        <v>878834</v>
      </c>
      <c r="K112" s="16">
        <v>893294</v>
      </c>
      <c r="L112" s="16">
        <v>907671</v>
      </c>
      <c r="M112" s="16">
        <v>921251</v>
      </c>
      <c r="N112" s="16">
        <v>933017</v>
      </c>
      <c r="O112" s="16">
        <v>942594</v>
      </c>
      <c r="P112" s="16">
        <v>967028</v>
      </c>
      <c r="Q112" s="16">
        <v>989902</v>
      </c>
      <c r="R112" s="16">
        <v>1010452</v>
      </c>
      <c r="S112" s="16">
        <v>1027586</v>
      </c>
      <c r="T112" s="16">
        <v>1040971</v>
      </c>
      <c r="U112" s="16">
        <v>1065127</v>
      </c>
      <c r="V112" s="16">
        <v>1086083</v>
      </c>
      <c r="W112" s="16">
        <v>1105308</v>
      </c>
      <c r="X112" s="16">
        <v>1124408</v>
      </c>
      <c r="Y112" s="16">
        <v>1144661</v>
      </c>
      <c r="Z112" s="16">
        <v>1181582</v>
      </c>
      <c r="AA112" s="16">
        <v>1217092</v>
      </c>
      <c r="AB112" s="16">
        <v>1254478</v>
      </c>
      <c r="AC112" s="16">
        <v>1300457</v>
      </c>
      <c r="AD112" s="16">
        <v>1360516</v>
      </c>
      <c r="AE112" s="16">
        <v>1447035</v>
      </c>
      <c r="AF112" s="16">
        <v>1546476</v>
      </c>
      <c r="AG112" s="16">
        <v>1652291</v>
      </c>
      <c r="AH112" s="16">
        <v>1756206</v>
      </c>
      <c r="AI112" s="16">
        <v>1854851</v>
      </c>
      <c r="AJ112" s="16">
        <v>1955799</v>
      </c>
      <c r="AK112" s="16">
        <v>2051847</v>
      </c>
      <c r="AL112" s="16">
        <v>2145584</v>
      </c>
      <c r="AM112" s="16">
        <v>2240702</v>
      </c>
      <c r="AN112" s="16">
        <v>2339603</v>
      </c>
      <c r="AO112" s="16">
        <v>2449618</v>
      </c>
      <c r="AP112" s="16">
        <v>2557763</v>
      </c>
      <c r="AQ112" s="16">
        <v>2664918</v>
      </c>
      <c r="AR112" s="16">
        <v>2770898</v>
      </c>
      <c r="AS112" s="16">
        <v>2874640</v>
      </c>
      <c r="AT112" s="16">
        <v>2973578</v>
      </c>
      <c r="AU112" s="16">
        <v>3070416</v>
      </c>
      <c r="AV112" s="16">
        <v>3163333</v>
      </c>
      <c r="AW112" s="16">
        <v>3248049</v>
      </c>
      <c r="AX112" s="16">
        <v>3322685</v>
      </c>
      <c r="AY112" s="16">
        <v>3408676</v>
      </c>
      <c r="AZ112" s="16">
        <v>3493787</v>
      </c>
      <c r="BA112" s="16">
        <v>3582865</v>
      </c>
      <c r="BB112" s="16">
        <v>3682611</v>
      </c>
      <c r="BC112" s="16">
        <v>3797043</v>
      </c>
      <c r="BD112" s="16">
        <v>3921964</v>
      </c>
      <c r="BE112" s="16">
        <v>4057087</v>
      </c>
      <c r="BF112" s="16">
        <v>4205138</v>
      </c>
      <c r="BG112" s="16">
        <v>4370898</v>
      </c>
      <c r="BH112" s="16">
        <v>4558586</v>
      </c>
      <c r="BI112" s="16">
        <v>4705869</v>
      </c>
      <c r="BJ112" s="16">
        <v>4871662</v>
      </c>
      <c r="BK112" s="16">
        <v>5058998</v>
      </c>
    </row>
    <row r="113" spans="1:63" x14ac:dyDescent="0.35">
      <c r="A113" s="16" t="s">
        <v>363</v>
      </c>
      <c r="B113" s="16" t="s">
        <v>156</v>
      </c>
      <c r="C113" s="16" t="s">
        <v>625</v>
      </c>
      <c r="D113" s="16" t="s">
        <v>626</v>
      </c>
      <c r="E113" s="16">
        <v>226920</v>
      </c>
      <c r="F113" s="16">
        <v>243785</v>
      </c>
      <c r="G113" s="16">
        <v>258916</v>
      </c>
      <c r="H113" s="16">
        <v>273191</v>
      </c>
      <c r="I113" s="16">
        <v>288224</v>
      </c>
      <c r="J113" s="16">
        <v>304728</v>
      </c>
      <c r="K113" s="16">
        <v>322366</v>
      </c>
      <c r="L113" s="16">
        <v>341026</v>
      </c>
      <c r="M113" s="16">
        <v>360294</v>
      </c>
      <c r="N113" s="16">
        <v>379416</v>
      </c>
      <c r="O113" s="16">
        <v>398071</v>
      </c>
      <c r="P113" s="16">
        <v>416473</v>
      </c>
      <c r="Q113" s="16">
        <v>434961</v>
      </c>
      <c r="R113" s="16">
        <v>453079</v>
      </c>
      <c r="S113" s="16">
        <v>470326</v>
      </c>
      <c r="T113" s="16">
        <v>486522</v>
      </c>
      <c r="U113" s="16">
        <v>504122</v>
      </c>
      <c r="V113" s="16">
        <v>519525</v>
      </c>
      <c r="W113" s="16">
        <v>533307</v>
      </c>
      <c r="X113" s="16">
        <v>546279</v>
      </c>
      <c r="Y113" s="16">
        <v>558750</v>
      </c>
      <c r="Z113" s="16">
        <v>574836</v>
      </c>
      <c r="AA113" s="16">
        <v>590300</v>
      </c>
      <c r="AB113" s="16">
        <v>604529</v>
      </c>
      <c r="AC113" s="16">
        <v>616426</v>
      </c>
      <c r="AD113" s="16">
        <v>625526</v>
      </c>
      <c r="AE113" s="16">
        <v>637350</v>
      </c>
      <c r="AF113" s="16">
        <v>646171</v>
      </c>
      <c r="AG113" s="16">
        <v>653118</v>
      </c>
      <c r="AH113" s="16">
        <v>659692</v>
      </c>
      <c r="AI113" s="16">
        <v>666839</v>
      </c>
      <c r="AJ113" s="16">
        <v>676691</v>
      </c>
      <c r="AK113" s="16">
        <v>687456</v>
      </c>
      <c r="AL113" s="16">
        <v>699179</v>
      </c>
      <c r="AM113" s="16">
        <v>711781</v>
      </c>
      <c r="AN113" s="16">
        <v>725266</v>
      </c>
      <c r="AO113" s="16">
        <v>742711</v>
      </c>
      <c r="AP113" s="16">
        <v>760486</v>
      </c>
      <c r="AQ113" s="16">
        <v>778674</v>
      </c>
      <c r="AR113" s="16">
        <v>797427</v>
      </c>
      <c r="AS113" s="16">
        <v>816841</v>
      </c>
      <c r="AT113" s="16">
        <v>836889</v>
      </c>
      <c r="AU113" s="16">
        <v>856618</v>
      </c>
      <c r="AV113" s="16">
        <v>875635</v>
      </c>
      <c r="AW113" s="16">
        <v>893487</v>
      </c>
      <c r="AX113" s="16">
        <v>910047</v>
      </c>
      <c r="AY113" s="16">
        <v>931107</v>
      </c>
      <c r="AZ113" s="16">
        <v>950368</v>
      </c>
      <c r="BA113" s="16">
        <v>968150</v>
      </c>
      <c r="BB113" s="16">
        <v>984228</v>
      </c>
      <c r="BC113" s="16">
        <v>998957</v>
      </c>
      <c r="BD113" s="16">
        <v>1013386</v>
      </c>
      <c r="BE113" s="16">
        <v>1026655</v>
      </c>
      <c r="BF113" s="16">
        <v>1042602</v>
      </c>
      <c r="BG113" s="16">
        <v>1067372</v>
      </c>
      <c r="BH113" s="16">
        <v>1104031</v>
      </c>
      <c r="BI113" s="16">
        <v>1153572</v>
      </c>
      <c r="BJ113" s="16">
        <v>1213458</v>
      </c>
      <c r="BK113" s="16">
        <v>1277379</v>
      </c>
    </row>
    <row r="114" spans="1:63" x14ac:dyDescent="0.35">
      <c r="A114" s="16" t="s">
        <v>360</v>
      </c>
      <c r="B114" s="16" t="s">
        <v>152</v>
      </c>
      <c r="C114" s="16" t="s">
        <v>625</v>
      </c>
      <c r="D114" s="16" t="s">
        <v>626</v>
      </c>
      <c r="E114" s="16">
        <v>14129</v>
      </c>
      <c r="F114" s="16">
        <v>14543</v>
      </c>
      <c r="G114" s="16">
        <v>14950</v>
      </c>
      <c r="H114" s="16">
        <v>15348</v>
      </c>
      <c r="I114" s="16">
        <v>15763</v>
      </c>
      <c r="J114" s="16">
        <v>16191</v>
      </c>
      <c r="K114" s="16">
        <v>16618</v>
      </c>
      <c r="L114" s="16">
        <v>17034</v>
      </c>
      <c r="M114" s="16">
        <v>17409</v>
      </c>
      <c r="N114" s="16">
        <v>17708</v>
      </c>
      <c r="O114" s="16">
        <v>17927</v>
      </c>
      <c r="P114" s="16">
        <v>18270</v>
      </c>
      <c r="Q114" s="16">
        <v>18704</v>
      </c>
      <c r="R114" s="16">
        <v>19137</v>
      </c>
      <c r="S114" s="16">
        <v>19545</v>
      </c>
      <c r="T114" s="16">
        <v>19971</v>
      </c>
      <c r="U114" s="16">
        <v>20458</v>
      </c>
      <c r="V114" s="16">
        <v>20930</v>
      </c>
      <c r="W114" s="16">
        <v>21429</v>
      </c>
      <c r="X114" s="16">
        <v>21966</v>
      </c>
      <c r="Y114" s="16">
        <v>22508</v>
      </c>
      <c r="Z114" s="16">
        <v>22927</v>
      </c>
      <c r="AA114" s="16">
        <v>23362</v>
      </c>
      <c r="AB114" s="16">
        <v>23786</v>
      </c>
      <c r="AC114" s="16">
        <v>24169</v>
      </c>
      <c r="AD114" s="16">
        <v>24531</v>
      </c>
      <c r="AE114" s="16">
        <v>24924</v>
      </c>
      <c r="AF114" s="16">
        <v>25439</v>
      </c>
      <c r="AG114" s="16">
        <v>26101</v>
      </c>
      <c r="AH114" s="16">
        <v>26697</v>
      </c>
      <c r="AI114" s="16">
        <v>27181</v>
      </c>
      <c r="AJ114" s="16">
        <v>27819</v>
      </c>
      <c r="AK114" s="16">
        <v>28468</v>
      </c>
      <c r="AL114" s="16">
        <v>29056</v>
      </c>
      <c r="AM114" s="16">
        <v>29612</v>
      </c>
      <c r="AN114" s="16">
        <v>30087</v>
      </c>
      <c r="AO114" s="16">
        <v>30433</v>
      </c>
      <c r="AP114" s="16">
        <v>30912</v>
      </c>
      <c r="AQ114" s="16">
        <v>31496</v>
      </c>
      <c r="AR114" s="16">
        <v>32085</v>
      </c>
      <c r="AS114" s="16">
        <v>32647</v>
      </c>
      <c r="AT114" s="16">
        <v>33278</v>
      </c>
      <c r="AU114" s="16">
        <v>33653</v>
      </c>
      <c r="AV114" s="16">
        <v>33921</v>
      </c>
      <c r="AW114" s="16">
        <v>34309</v>
      </c>
      <c r="AX114" s="16">
        <v>35040</v>
      </c>
      <c r="AY114" s="16">
        <v>35807</v>
      </c>
      <c r="AZ114" s="16">
        <v>36727</v>
      </c>
      <c r="BA114" s="16">
        <v>37513</v>
      </c>
      <c r="BB114" s="16">
        <v>37863</v>
      </c>
      <c r="BC114" s="16">
        <v>38181</v>
      </c>
      <c r="BD114" s="16">
        <v>39125</v>
      </c>
      <c r="BE114" s="16">
        <v>40339</v>
      </c>
      <c r="BF114" s="16">
        <v>41875</v>
      </c>
      <c r="BG114" s="16">
        <v>43596</v>
      </c>
      <c r="BH114" s="16">
        <v>45368</v>
      </c>
      <c r="BI114" s="16">
        <v>47189</v>
      </c>
      <c r="BJ114" s="16">
        <v>49537</v>
      </c>
      <c r="BK114" s="16">
        <v>52312</v>
      </c>
    </row>
    <row r="115" spans="1:63" x14ac:dyDescent="0.35">
      <c r="A115" s="16" t="s">
        <v>366</v>
      </c>
      <c r="B115" s="16" t="s">
        <v>159</v>
      </c>
      <c r="C115" s="16" t="s">
        <v>625</v>
      </c>
      <c r="D115" s="16" t="s">
        <v>626</v>
      </c>
      <c r="E115" s="16">
        <v>98384</v>
      </c>
      <c r="F115" s="16">
        <v>104842</v>
      </c>
      <c r="G115" s="16">
        <v>113685</v>
      </c>
      <c r="H115" s="16">
        <v>122156</v>
      </c>
      <c r="I115" s="16">
        <v>131938</v>
      </c>
      <c r="J115" s="16">
        <v>142173</v>
      </c>
      <c r="K115" s="16">
        <v>150225</v>
      </c>
      <c r="L115" s="16">
        <v>161662</v>
      </c>
      <c r="M115" s="16">
        <v>170309</v>
      </c>
      <c r="N115" s="16">
        <v>180503</v>
      </c>
      <c r="O115" s="16">
        <v>192778</v>
      </c>
      <c r="P115" s="16">
        <v>205935</v>
      </c>
      <c r="Q115" s="16">
        <v>218337</v>
      </c>
      <c r="R115" s="16">
        <v>234845</v>
      </c>
      <c r="S115" s="16">
        <v>250147</v>
      </c>
      <c r="T115" s="16">
        <v>264988</v>
      </c>
      <c r="U115" s="16">
        <v>278299</v>
      </c>
      <c r="V115" s="16">
        <v>292886</v>
      </c>
      <c r="W115" s="16">
        <v>307519</v>
      </c>
      <c r="X115" s="16">
        <v>322730</v>
      </c>
      <c r="Y115" s="16">
        <v>335942</v>
      </c>
      <c r="Z115" s="16">
        <v>344390</v>
      </c>
      <c r="AA115" s="16">
        <v>350298</v>
      </c>
      <c r="AB115" s="16">
        <v>354950</v>
      </c>
      <c r="AC115" s="16">
        <v>358332</v>
      </c>
      <c r="AD115" s="16">
        <v>364767</v>
      </c>
      <c r="AE115" s="16">
        <v>372401</v>
      </c>
      <c r="AF115" s="16">
        <v>381215</v>
      </c>
      <c r="AG115" s="16">
        <v>390812</v>
      </c>
      <c r="AH115" s="16">
        <v>400619</v>
      </c>
      <c r="AI115" s="16">
        <v>415945</v>
      </c>
      <c r="AJ115" s="16">
        <v>448175</v>
      </c>
      <c r="AK115" s="16">
        <v>471685</v>
      </c>
      <c r="AL115" s="16">
        <v>493327</v>
      </c>
      <c r="AM115" s="16">
        <v>516396</v>
      </c>
      <c r="AN115" s="16">
        <v>541822</v>
      </c>
      <c r="AO115" s="16">
        <v>558907</v>
      </c>
      <c r="AP115" s="16">
        <v>575868</v>
      </c>
      <c r="AQ115" s="16">
        <v>592118</v>
      </c>
      <c r="AR115" s="16">
        <v>610600</v>
      </c>
      <c r="AS115" s="16">
        <v>630737</v>
      </c>
      <c r="AT115" s="16">
        <v>645679</v>
      </c>
      <c r="AU115" s="16">
        <v>659043</v>
      </c>
      <c r="AV115" s="16">
        <v>671379</v>
      </c>
      <c r="AW115" s="16">
        <v>683200</v>
      </c>
      <c r="AX115" s="16">
        <v>694645</v>
      </c>
      <c r="AY115" s="16">
        <v>709749</v>
      </c>
      <c r="AZ115" s="16">
        <v>724771</v>
      </c>
      <c r="BA115" s="16">
        <v>741645</v>
      </c>
      <c r="BB115" s="16">
        <v>767922</v>
      </c>
      <c r="BC115" s="16">
        <v>796566</v>
      </c>
      <c r="BD115" s="16">
        <v>818069</v>
      </c>
      <c r="BE115" s="16">
        <v>843745</v>
      </c>
      <c r="BF115" s="16">
        <v>873323</v>
      </c>
      <c r="BG115" s="16">
        <v>905925</v>
      </c>
      <c r="BH115" s="16">
        <v>940774</v>
      </c>
      <c r="BI115" s="16">
        <v>980274</v>
      </c>
      <c r="BJ115" s="16">
        <v>1021673</v>
      </c>
      <c r="BK115" s="16">
        <v>1064011</v>
      </c>
    </row>
    <row r="116" spans="1:63" x14ac:dyDescent="0.35">
      <c r="A116" s="16" t="s">
        <v>367</v>
      </c>
      <c r="B116" s="16" t="s">
        <v>160</v>
      </c>
      <c r="C116" s="16" t="s">
        <v>625</v>
      </c>
      <c r="D116" s="16" t="s">
        <v>626</v>
      </c>
      <c r="E116" s="16">
        <v>4779726</v>
      </c>
      <c r="F116" s="16">
        <v>4878386</v>
      </c>
      <c r="G116" s="16">
        <v>4978144</v>
      </c>
      <c r="H116" s="16">
        <v>5082241</v>
      </c>
      <c r="I116" s="16">
        <v>5192586</v>
      </c>
      <c r="J116" s="16">
        <v>5307356</v>
      </c>
      <c r="K116" s="16">
        <v>5437863</v>
      </c>
      <c r="L116" s="16">
        <v>5570664</v>
      </c>
      <c r="M116" s="16">
        <v>5705453</v>
      </c>
      <c r="N116" s="16">
        <v>5844659</v>
      </c>
      <c r="O116" s="16">
        <v>5989892</v>
      </c>
      <c r="P116" s="16">
        <v>6135684</v>
      </c>
      <c r="Q116" s="16">
        <v>6279590</v>
      </c>
      <c r="R116" s="16">
        <v>6429382</v>
      </c>
      <c r="S116" s="16">
        <v>6587281</v>
      </c>
      <c r="T116" s="16">
        <v>6756176</v>
      </c>
      <c r="U116" s="16">
        <v>6941413</v>
      </c>
      <c r="V116" s="16">
        <v>7140405</v>
      </c>
      <c r="W116" s="16">
        <v>7329495</v>
      </c>
      <c r="X116" s="16">
        <v>7469442</v>
      </c>
      <c r="Y116" s="16">
        <v>7538588</v>
      </c>
      <c r="Z116" s="16">
        <v>7567475</v>
      </c>
      <c r="AA116" s="16">
        <v>7524587</v>
      </c>
      <c r="AB116" s="16">
        <v>7452113</v>
      </c>
      <c r="AC116" s="16">
        <v>7412077</v>
      </c>
      <c r="AD116" s="16">
        <v>7439750</v>
      </c>
      <c r="AE116" s="16">
        <v>7576249</v>
      </c>
      <c r="AF116" s="16">
        <v>7767424</v>
      </c>
      <c r="AG116" s="16">
        <v>7994614</v>
      </c>
      <c r="AH116" s="16">
        <v>8223700</v>
      </c>
      <c r="AI116" s="16">
        <v>8434422</v>
      </c>
      <c r="AJ116" s="16">
        <v>8652236</v>
      </c>
      <c r="AK116" s="16">
        <v>8856609</v>
      </c>
      <c r="AL116" s="16">
        <v>9049666</v>
      </c>
      <c r="AM116" s="16">
        <v>9233643</v>
      </c>
      <c r="AN116" s="16">
        <v>9414464</v>
      </c>
      <c r="AO116" s="16">
        <v>9615975</v>
      </c>
      <c r="AP116" s="16">
        <v>9812225</v>
      </c>
      <c r="AQ116" s="16">
        <v>10004490</v>
      </c>
      <c r="AR116" s="16">
        <v>10201589</v>
      </c>
      <c r="AS116" s="16">
        <v>10411672</v>
      </c>
      <c r="AT116" s="16">
        <v>10585519</v>
      </c>
      <c r="AU116" s="16">
        <v>10774557</v>
      </c>
      <c r="AV116" s="16">
        <v>10992058</v>
      </c>
      <c r="AW116" s="16">
        <v>11214743</v>
      </c>
      <c r="AX116" s="16">
        <v>11396665</v>
      </c>
      <c r="AY116" s="16">
        <v>11538993</v>
      </c>
      <c r="AZ116" s="16">
        <v>11673629</v>
      </c>
      <c r="BA116" s="16">
        <v>11814499</v>
      </c>
      <c r="BB116" s="16">
        <v>11950013</v>
      </c>
      <c r="BC116" s="16">
        <v>12108503</v>
      </c>
      <c r="BD116" s="16">
        <v>12270034</v>
      </c>
      <c r="BE116" s="16">
        <v>12480810</v>
      </c>
      <c r="BF116" s="16">
        <v>12829406</v>
      </c>
      <c r="BG116" s="16">
        <v>13151936</v>
      </c>
      <c r="BH116" s="16">
        <v>13329540</v>
      </c>
      <c r="BI116" s="16">
        <v>13480440</v>
      </c>
      <c r="BJ116" s="16">
        <v>13620571</v>
      </c>
      <c r="BK116" s="16">
        <v>13749132</v>
      </c>
    </row>
    <row r="117" spans="1:63" x14ac:dyDescent="0.35">
      <c r="A117" s="16" t="s">
        <v>368</v>
      </c>
      <c r="B117" s="16" t="s">
        <v>161</v>
      </c>
      <c r="C117" s="16" t="s">
        <v>625</v>
      </c>
      <c r="D117" s="16" t="s">
        <v>626</v>
      </c>
      <c r="E117" s="16">
        <v>70593</v>
      </c>
      <c r="F117" s="16">
        <v>74853</v>
      </c>
      <c r="G117" s="16">
        <v>79715</v>
      </c>
      <c r="H117" s="16">
        <v>84839</v>
      </c>
      <c r="I117" s="16">
        <v>90044</v>
      </c>
      <c r="J117" s="16">
        <v>95423</v>
      </c>
      <c r="K117" s="16">
        <v>97297</v>
      </c>
      <c r="L117" s="16">
        <v>99157</v>
      </c>
      <c r="M117" s="16">
        <v>101091</v>
      </c>
      <c r="N117" s="16">
        <v>103216</v>
      </c>
      <c r="O117" s="16">
        <v>105616</v>
      </c>
      <c r="P117" s="16">
        <v>108234</v>
      </c>
      <c r="Q117" s="16">
        <v>111040</v>
      </c>
      <c r="R117" s="16">
        <v>113888</v>
      </c>
      <c r="S117" s="16">
        <v>116548</v>
      </c>
      <c r="T117" s="16">
        <v>118869</v>
      </c>
      <c r="U117" s="16">
        <v>124409</v>
      </c>
      <c r="V117" s="16">
        <v>129777</v>
      </c>
      <c r="W117" s="16">
        <v>135117</v>
      </c>
      <c r="X117" s="16">
        <v>140552</v>
      </c>
      <c r="Y117" s="16">
        <v>146037</v>
      </c>
      <c r="Z117" s="16">
        <v>149799</v>
      </c>
      <c r="AA117" s="16">
        <v>153286</v>
      </c>
      <c r="AB117" s="16">
        <v>156510</v>
      </c>
      <c r="AC117" s="16">
        <v>159441</v>
      </c>
      <c r="AD117" s="16">
        <v>162012</v>
      </c>
      <c r="AE117" s="16">
        <v>164385</v>
      </c>
      <c r="AF117" s="16">
        <v>166906</v>
      </c>
      <c r="AG117" s="16">
        <v>169650</v>
      </c>
      <c r="AH117" s="16">
        <v>172650</v>
      </c>
      <c r="AI117" s="16">
        <v>175953</v>
      </c>
      <c r="AJ117" s="16">
        <v>178310</v>
      </c>
      <c r="AK117" s="16">
        <v>180568</v>
      </c>
      <c r="AL117" s="16">
        <v>182724</v>
      </c>
      <c r="AM117" s="16">
        <v>184794</v>
      </c>
      <c r="AN117" s="16">
        <v>186779</v>
      </c>
      <c r="AO117" s="16">
        <v>190467</v>
      </c>
      <c r="AP117" s="16">
        <v>194405</v>
      </c>
      <c r="AQ117" s="16">
        <v>198608</v>
      </c>
      <c r="AR117" s="16">
        <v>202985</v>
      </c>
      <c r="AS117" s="16">
        <v>207402</v>
      </c>
      <c r="AT117" s="16">
        <v>209184</v>
      </c>
      <c r="AU117" s="16">
        <v>210909</v>
      </c>
      <c r="AV117" s="16">
        <v>212720</v>
      </c>
      <c r="AW117" s="16">
        <v>214772</v>
      </c>
      <c r="AX117" s="16">
        <v>217180</v>
      </c>
      <c r="AY117" s="16">
        <v>219885</v>
      </c>
      <c r="AZ117" s="16">
        <v>222502</v>
      </c>
      <c r="BA117" s="16">
        <v>225136</v>
      </c>
      <c r="BB117" s="16">
        <v>228039</v>
      </c>
      <c r="BC117" s="16">
        <v>231553</v>
      </c>
      <c r="BD117" s="16">
        <v>233945</v>
      </c>
      <c r="BE117" s="16">
        <v>236761</v>
      </c>
      <c r="BF117" s="16">
        <v>239839</v>
      </c>
      <c r="BG117" s="16">
        <v>242961</v>
      </c>
      <c r="BH117" s="16">
        <v>246047</v>
      </c>
      <c r="BI117" s="16">
        <v>249956</v>
      </c>
      <c r="BJ117" s="16">
        <v>253919</v>
      </c>
      <c r="BK117" s="16">
        <v>258169</v>
      </c>
    </row>
    <row r="118" spans="1:63" x14ac:dyDescent="0.35">
      <c r="A118" s="16" t="s">
        <v>370</v>
      </c>
      <c r="B118" s="16" t="s">
        <v>163</v>
      </c>
      <c r="C118" s="16" t="s">
        <v>625</v>
      </c>
      <c r="D118" s="16" t="s">
        <v>626</v>
      </c>
      <c r="E118" s="16">
        <v>39789</v>
      </c>
      <c r="F118" s="16">
        <v>40481</v>
      </c>
      <c r="G118" s="16">
        <v>40875</v>
      </c>
      <c r="H118" s="16">
        <v>41324</v>
      </c>
      <c r="I118" s="16">
        <v>42182</v>
      </c>
      <c r="J118" s="16">
        <v>43623</v>
      </c>
      <c r="K118" s="16">
        <v>45143</v>
      </c>
      <c r="L118" s="16">
        <v>47466</v>
      </c>
      <c r="M118" s="16">
        <v>50263</v>
      </c>
      <c r="N118" s="16">
        <v>53153</v>
      </c>
      <c r="O118" s="16">
        <v>55933</v>
      </c>
      <c r="P118" s="16">
        <v>58030</v>
      </c>
      <c r="Q118" s="16">
        <v>59588</v>
      </c>
      <c r="R118" s="16">
        <v>60743</v>
      </c>
      <c r="S118" s="16">
        <v>61719</v>
      </c>
      <c r="T118" s="16">
        <v>62700</v>
      </c>
      <c r="U118" s="16">
        <v>65281</v>
      </c>
      <c r="V118" s="16">
        <v>67872</v>
      </c>
      <c r="W118" s="16">
        <v>70467</v>
      </c>
      <c r="X118" s="16">
        <v>73065</v>
      </c>
      <c r="Y118" s="16">
        <v>75712</v>
      </c>
      <c r="Z118" s="16">
        <v>80528</v>
      </c>
      <c r="AA118" s="16">
        <v>85635</v>
      </c>
      <c r="AB118" s="16">
        <v>90908</v>
      </c>
      <c r="AC118" s="16">
        <v>96438</v>
      </c>
      <c r="AD118" s="16">
        <v>102340</v>
      </c>
      <c r="AE118" s="16">
        <v>103694</v>
      </c>
      <c r="AF118" s="16">
        <v>105491</v>
      </c>
      <c r="AG118" s="16">
        <v>107752</v>
      </c>
      <c r="AH118" s="16">
        <v>110537</v>
      </c>
      <c r="AI118" s="16">
        <v>113959</v>
      </c>
      <c r="AJ118" s="16">
        <v>117044</v>
      </c>
      <c r="AK118" s="16">
        <v>120739</v>
      </c>
      <c r="AL118" s="16">
        <v>124913</v>
      </c>
      <c r="AM118" s="16">
        <v>129371</v>
      </c>
      <c r="AN118" s="16">
        <v>133979</v>
      </c>
      <c r="AO118" s="16">
        <v>139322</v>
      </c>
      <c r="AP118" s="16">
        <v>143965</v>
      </c>
      <c r="AQ118" s="16">
        <v>148139</v>
      </c>
      <c r="AR118" s="16">
        <v>152223</v>
      </c>
      <c r="AS118" s="16">
        <v>156575</v>
      </c>
      <c r="AT118" s="16">
        <v>162497</v>
      </c>
      <c r="AU118" s="16">
        <v>168783</v>
      </c>
      <c r="AV118" s="16">
        <v>175764</v>
      </c>
      <c r="AW118" s="16">
        <v>183794</v>
      </c>
      <c r="AX118" s="16">
        <v>193072</v>
      </c>
      <c r="AY118" s="16">
        <v>203849</v>
      </c>
      <c r="AZ118" s="16">
        <v>216401</v>
      </c>
      <c r="BA118" s="16">
        <v>230653</v>
      </c>
      <c r="BB118" s="16">
        <v>246450</v>
      </c>
      <c r="BC118" s="16">
        <v>263636</v>
      </c>
      <c r="BD118" s="16">
        <v>278970</v>
      </c>
      <c r="BE118" s="16">
        <v>295801</v>
      </c>
      <c r="BF118" s="16">
        <v>313444</v>
      </c>
      <c r="BG118" s="16">
        <v>331010</v>
      </c>
      <c r="BH118" s="16">
        <v>348018</v>
      </c>
      <c r="BI118" s="16">
        <v>361187</v>
      </c>
      <c r="BJ118" s="16">
        <v>372612</v>
      </c>
      <c r="BK118" s="16">
        <v>382957</v>
      </c>
    </row>
    <row r="119" spans="1:63" x14ac:dyDescent="0.35">
      <c r="A119" s="16" t="s">
        <v>369</v>
      </c>
      <c r="B119" s="16" t="s">
        <v>162</v>
      </c>
      <c r="C119" s="16" t="s">
        <v>625</v>
      </c>
      <c r="D119" s="16" t="s">
        <v>626</v>
      </c>
      <c r="E119" s="16">
        <v>5199270</v>
      </c>
      <c r="F119" s="16">
        <v>5439401</v>
      </c>
      <c r="G119" s="16">
        <v>5593420</v>
      </c>
      <c r="H119" s="16">
        <v>5755897</v>
      </c>
      <c r="I119" s="16">
        <v>5923696</v>
      </c>
      <c r="J119" s="16">
        <v>6098133</v>
      </c>
      <c r="K119" s="16">
        <v>6294578</v>
      </c>
      <c r="L119" s="16">
        <v>6499350</v>
      </c>
      <c r="M119" s="16">
        <v>6667992</v>
      </c>
      <c r="N119" s="16">
        <v>6953155</v>
      </c>
      <c r="O119" s="16">
        <v>7174109</v>
      </c>
      <c r="P119" s="16">
        <v>7446472</v>
      </c>
      <c r="Q119" s="16">
        <v>7719659</v>
      </c>
      <c r="R119" s="16">
        <v>7949110</v>
      </c>
      <c r="S119" s="16">
        <v>8282501</v>
      </c>
      <c r="T119" s="16">
        <v>8621231</v>
      </c>
      <c r="U119" s="16">
        <v>8931345</v>
      </c>
      <c r="V119" s="16">
        <v>9298525</v>
      </c>
      <c r="W119" s="16">
        <v>9683548</v>
      </c>
      <c r="X119" s="16">
        <v>10058660</v>
      </c>
      <c r="Y119" s="16">
        <v>10410229</v>
      </c>
      <c r="Z119" s="16">
        <v>10789145</v>
      </c>
      <c r="AA119" s="16">
        <v>11130699</v>
      </c>
      <c r="AB119" s="16">
        <v>11463962</v>
      </c>
      <c r="AC119" s="16">
        <v>11816337</v>
      </c>
      <c r="AD119" s="16">
        <v>12209185</v>
      </c>
      <c r="AE119" s="16">
        <v>12633060</v>
      </c>
      <c r="AF119" s="16">
        <v>13081095</v>
      </c>
      <c r="AG119" s="16">
        <v>13564998</v>
      </c>
      <c r="AH119" s="16">
        <v>14093431</v>
      </c>
      <c r="AI119" s="16">
        <v>14661902</v>
      </c>
      <c r="AJ119" s="16">
        <v>15251953</v>
      </c>
      <c r="AK119" s="16">
        <v>15873908</v>
      </c>
      <c r="AL119" s="16">
        <v>16527699</v>
      </c>
      <c r="AM119" s="16">
        <v>17219218</v>
      </c>
      <c r="AN119" s="16">
        <v>17934279</v>
      </c>
      <c r="AO119" s="16">
        <v>18652253</v>
      </c>
      <c r="AP119" s="16">
        <v>19374031</v>
      </c>
      <c r="AQ119" s="16">
        <v>20107548</v>
      </c>
      <c r="AR119" s="16">
        <v>20825752</v>
      </c>
      <c r="AS119" s="16">
        <v>21543580</v>
      </c>
      <c r="AT119" s="16">
        <v>22260296</v>
      </c>
      <c r="AU119" s="16">
        <v>22978947</v>
      </c>
      <c r="AV119" s="16">
        <v>23703098</v>
      </c>
      <c r="AW119" s="16">
        <v>24399197</v>
      </c>
      <c r="AX119" s="16">
        <v>25110400</v>
      </c>
      <c r="AY119" s="16">
        <v>25797976</v>
      </c>
      <c r="AZ119" s="16">
        <v>26493151</v>
      </c>
      <c r="BA119" s="16">
        <v>27195327</v>
      </c>
      <c r="BB119" s="16">
        <v>27951519</v>
      </c>
      <c r="BC119" s="16">
        <v>28813280</v>
      </c>
      <c r="BD119" s="16">
        <v>29603888</v>
      </c>
      <c r="BE119" s="16">
        <v>30475171</v>
      </c>
      <c r="BF119" s="16">
        <v>31384095</v>
      </c>
      <c r="BG119" s="16">
        <v>32264097</v>
      </c>
      <c r="BH119" s="16">
        <v>33081239</v>
      </c>
      <c r="BI119" s="16">
        <v>33770147</v>
      </c>
      <c r="BJ119" s="16">
        <v>34370970</v>
      </c>
      <c r="BK119" s="16">
        <v>34892133</v>
      </c>
    </row>
    <row r="120" spans="1:63" x14ac:dyDescent="0.35">
      <c r="A120" s="16" t="s">
        <v>371</v>
      </c>
      <c r="B120" s="16" t="s">
        <v>164</v>
      </c>
      <c r="C120" s="16" t="s">
        <v>625</v>
      </c>
      <c r="D120" s="16" t="s">
        <v>626</v>
      </c>
      <c r="E120" s="16">
        <v>566277</v>
      </c>
      <c r="F120" s="16">
        <v>577031</v>
      </c>
      <c r="G120" s="16">
        <v>586351</v>
      </c>
      <c r="H120" s="16">
        <v>595278</v>
      </c>
      <c r="I120" s="16">
        <v>605193</v>
      </c>
      <c r="J120" s="16">
        <v>617061</v>
      </c>
      <c r="K120" s="16">
        <v>634122</v>
      </c>
      <c r="L120" s="16">
        <v>652156</v>
      </c>
      <c r="M120" s="16">
        <v>670385</v>
      </c>
      <c r="N120" s="16">
        <v>687286</v>
      </c>
      <c r="O120" s="16">
        <v>702105</v>
      </c>
      <c r="P120" s="16">
        <v>726184</v>
      </c>
      <c r="Q120" s="16">
        <v>745434</v>
      </c>
      <c r="R120" s="16">
        <v>761863</v>
      </c>
      <c r="S120" s="16">
        <v>778499</v>
      </c>
      <c r="T120" s="16">
        <v>796612</v>
      </c>
      <c r="U120" s="16">
        <v>823115</v>
      </c>
      <c r="V120" s="16">
        <v>850919</v>
      </c>
      <c r="W120" s="16">
        <v>876638</v>
      </c>
      <c r="X120" s="16">
        <v>895110</v>
      </c>
      <c r="Y120" s="16">
        <v>904144</v>
      </c>
      <c r="Z120" s="16">
        <v>908715</v>
      </c>
      <c r="AA120" s="16">
        <v>905822</v>
      </c>
      <c r="AB120" s="16">
        <v>898891</v>
      </c>
      <c r="AC120" s="16">
        <v>892665</v>
      </c>
      <c r="AD120" s="16">
        <v>889844</v>
      </c>
      <c r="AE120" s="16">
        <v>897234</v>
      </c>
      <c r="AF120" s="16">
        <v>905547</v>
      </c>
      <c r="AG120" s="16">
        <v>917030</v>
      </c>
      <c r="AH120" s="16">
        <v>930598</v>
      </c>
      <c r="AI120" s="16">
        <v>958731</v>
      </c>
      <c r="AJ120" s="16">
        <v>1005704</v>
      </c>
      <c r="AK120" s="16">
        <v>1057261</v>
      </c>
      <c r="AL120" s="16">
        <v>1104687</v>
      </c>
      <c r="AM120" s="16">
        <v>1131915</v>
      </c>
      <c r="AN120" s="16">
        <v>1137282</v>
      </c>
      <c r="AO120" s="16">
        <v>1126500</v>
      </c>
      <c r="AP120" s="16">
        <v>1094298</v>
      </c>
      <c r="AQ120" s="16">
        <v>1051777</v>
      </c>
      <c r="AR120" s="16">
        <v>1024574</v>
      </c>
      <c r="AS120" s="16">
        <v>1018027</v>
      </c>
      <c r="AT120" s="16">
        <v>1050047</v>
      </c>
      <c r="AU120" s="16">
        <v>1093209</v>
      </c>
      <c r="AV120" s="16">
        <v>1135597</v>
      </c>
      <c r="AW120" s="16">
        <v>1161911</v>
      </c>
      <c r="AX120" s="16">
        <v>1164900</v>
      </c>
      <c r="AY120" s="16">
        <v>1165119</v>
      </c>
      <c r="AZ120" s="16">
        <v>1150567</v>
      </c>
      <c r="BA120" s="16">
        <v>1128803</v>
      </c>
      <c r="BB120" s="16">
        <v>1124336</v>
      </c>
      <c r="BC120" s="16">
        <v>1111672</v>
      </c>
      <c r="BD120" s="16">
        <v>1128088</v>
      </c>
      <c r="BE120" s="16">
        <v>1143318</v>
      </c>
      <c r="BF120" s="16">
        <v>1155707</v>
      </c>
      <c r="BG120" s="16">
        <v>1168004</v>
      </c>
      <c r="BH120" s="16">
        <v>1185686</v>
      </c>
      <c r="BI120" s="16">
        <v>1231069</v>
      </c>
      <c r="BJ120" s="16">
        <v>1287324</v>
      </c>
      <c r="BK120" s="16">
        <v>1350971</v>
      </c>
    </row>
    <row r="121" spans="1:63" x14ac:dyDescent="0.35">
      <c r="A121" s="16" t="s">
        <v>372</v>
      </c>
      <c r="B121" s="16" t="s">
        <v>165</v>
      </c>
      <c r="C121" s="16" t="s">
        <v>625</v>
      </c>
      <c r="D121" s="16" t="s">
        <v>626</v>
      </c>
      <c r="E121" s="16">
        <v>303813</v>
      </c>
      <c r="F121" s="16">
        <v>312388</v>
      </c>
      <c r="G121" s="16">
        <v>320504</v>
      </c>
      <c r="H121" s="16">
        <v>328235</v>
      </c>
      <c r="I121" s="16">
        <v>335636</v>
      </c>
      <c r="J121" s="16">
        <v>342730</v>
      </c>
      <c r="K121" s="16">
        <v>351558</v>
      </c>
      <c r="L121" s="16">
        <v>359970</v>
      </c>
      <c r="M121" s="16">
        <v>368004</v>
      </c>
      <c r="N121" s="16">
        <v>375656</v>
      </c>
      <c r="O121" s="16">
        <v>382921</v>
      </c>
      <c r="P121" s="16">
        <v>392554</v>
      </c>
      <c r="Q121" s="16">
        <v>401600</v>
      </c>
      <c r="R121" s="16">
        <v>410110</v>
      </c>
      <c r="S121" s="16">
        <v>418134</v>
      </c>
      <c r="T121" s="16">
        <v>425736</v>
      </c>
      <c r="U121" s="16">
        <v>435493</v>
      </c>
      <c r="V121" s="16">
        <v>444833</v>
      </c>
      <c r="W121" s="16">
        <v>453827</v>
      </c>
      <c r="X121" s="16">
        <v>462511</v>
      </c>
      <c r="Y121" s="16">
        <v>470960</v>
      </c>
      <c r="Z121" s="16">
        <v>482513</v>
      </c>
      <c r="AA121" s="16">
        <v>493637</v>
      </c>
      <c r="AB121" s="16">
        <v>504494</v>
      </c>
      <c r="AC121" s="16">
        <v>515257</v>
      </c>
      <c r="AD121" s="16">
        <v>526114</v>
      </c>
      <c r="AE121" s="16">
        <v>538549</v>
      </c>
      <c r="AF121" s="16">
        <v>550661</v>
      </c>
      <c r="AG121" s="16">
        <v>562770</v>
      </c>
      <c r="AH121" s="16">
        <v>575325</v>
      </c>
      <c r="AI121" s="16">
        <v>588717</v>
      </c>
      <c r="AJ121" s="16">
        <v>603366</v>
      </c>
      <c r="AK121" s="16">
        <v>617982</v>
      </c>
      <c r="AL121" s="16">
        <v>632533</v>
      </c>
      <c r="AM121" s="16">
        <v>646830</v>
      </c>
      <c r="AN121" s="16">
        <v>660736</v>
      </c>
      <c r="AO121" s="16">
        <v>679658</v>
      </c>
      <c r="AP121" s="16">
        <v>695531</v>
      </c>
      <c r="AQ121" s="16">
        <v>708529</v>
      </c>
      <c r="AR121" s="16">
        <v>718913</v>
      </c>
      <c r="AS121" s="16">
        <v>726783</v>
      </c>
      <c r="AT121" s="16">
        <v>738791</v>
      </c>
      <c r="AU121" s="16">
        <v>749412</v>
      </c>
      <c r="AV121" s="16">
        <v>757701</v>
      </c>
      <c r="AW121" s="16">
        <v>762077</v>
      </c>
      <c r="AX121" s="16">
        <v>762121</v>
      </c>
      <c r="AY121" s="16">
        <v>773266</v>
      </c>
      <c r="AZ121" s="16">
        <v>781258</v>
      </c>
      <c r="BA121" s="16">
        <v>788463</v>
      </c>
      <c r="BB121" s="16">
        <v>798141</v>
      </c>
      <c r="BC121" s="16">
        <v>812178</v>
      </c>
      <c r="BD121" s="16">
        <v>842532</v>
      </c>
      <c r="BE121" s="16">
        <v>877262</v>
      </c>
      <c r="BF121" s="16">
        <v>916257</v>
      </c>
      <c r="BG121" s="16">
        <v>959146</v>
      </c>
      <c r="BH121" s="16">
        <v>1005943</v>
      </c>
      <c r="BI121" s="16">
        <v>1067536</v>
      </c>
      <c r="BJ121" s="16">
        <v>1133049</v>
      </c>
      <c r="BK121" s="16">
        <v>1202178</v>
      </c>
    </row>
    <row r="122" spans="1:63" x14ac:dyDescent="0.35">
      <c r="A122" s="16" t="s">
        <v>679</v>
      </c>
      <c r="B122" s="16" t="s">
        <v>171</v>
      </c>
      <c r="C122" s="16" t="s">
        <v>625</v>
      </c>
      <c r="D122" s="16" t="s">
        <v>626</v>
      </c>
      <c r="E122" s="16">
        <v>153846</v>
      </c>
      <c r="F122" s="16">
        <v>155842</v>
      </c>
      <c r="G122" s="16">
        <v>156981</v>
      </c>
      <c r="H122" s="16">
        <v>158255</v>
      </c>
      <c r="I122" s="16">
        <v>160085</v>
      </c>
      <c r="J122" s="16">
        <v>162449</v>
      </c>
      <c r="K122" s="16">
        <v>166691</v>
      </c>
      <c r="L122" s="16">
        <v>171619</v>
      </c>
      <c r="M122" s="16">
        <v>176857</v>
      </c>
      <c r="N122" s="16">
        <v>181267</v>
      </c>
      <c r="O122" s="16">
        <v>184071</v>
      </c>
      <c r="P122" s="16">
        <v>188052</v>
      </c>
      <c r="Q122" s="16">
        <v>190601</v>
      </c>
      <c r="R122" s="16">
        <v>192161</v>
      </c>
      <c r="S122" s="16">
        <v>193897</v>
      </c>
      <c r="T122" s="16">
        <v>195820</v>
      </c>
      <c r="U122" s="16">
        <v>199361</v>
      </c>
      <c r="V122" s="16">
        <v>203245</v>
      </c>
      <c r="W122" s="16">
        <v>206787</v>
      </c>
      <c r="X122" s="16">
        <v>209136</v>
      </c>
      <c r="Y122" s="16">
        <v>209713</v>
      </c>
      <c r="Z122" s="16">
        <v>210399</v>
      </c>
      <c r="AA122" s="16">
        <v>209831</v>
      </c>
      <c r="AB122" s="16">
        <v>208831</v>
      </c>
      <c r="AC122" s="16">
        <v>208174</v>
      </c>
      <c r="AD122" s="16">
        <v>208350</v>
      </c>
      <c r="AE122" s="16">
        <v>208856</v>
      </c>
      <c r="AF122" s="16">
        <v>209812</v>
      </c>
      <c r="AG122" s="16">
        <v>211360</v>
      </c>
      <c r="AH122" s="16">
        <v>215237</v>
      </c>
      <c r="AI122" s="16">
        <v>220863</v>
      </c>
      <c r="AJ122" s="16">
        <v>228961</v>
      </c>
      <c r="AK122" s="16">
        <v>237497</v>
      </c>
      <c r="AL122" s="16">
        <v>243336</v>
      </c>
      <c r="AM122" s="16">
        <v>246886</v>
      </c>
      <c r="AN122" s="16">
        <v>249848</v>
      </c>
      <c r="AO122" s="16">
        <v>256054</v>
      </c>
      <c r="AP122" s="16">
        <v>259517</v>
      </c>
      <c r="AQ122" s="16">
        <v>261941</v>
      </c>
      <c r="AR122" s="16">
        <v>265192</v>
      </c>
      <c r="AS122" s="16">
        <v>269751</v>
      </c>
      <c r="AT122" s="16">
        <v>276615</v>
      </c>
      <c r="AU122" s="16">
        <v>284214</v>
      </c>
      <c r="AV122" s="16">
        <v>291003</v>
      </c>
      <c r="AW122" s="16">
        <v>294105</v>
      </c>
      <c r="AX122" s="16">
        <v>291319</v>
      </c>
      <c r="AY122" s="16">
        <v>285769</v>
      </c>
      <c r="AZ122" s="16">
        <v>276310</v>
      </c>
      <c r="BA122" s="16">
        <v>265190</v>
      </c>
      <c r="BB122" s="16">
        <v>255201</v>
      </c>
      <c r="BC122" s="16">
        <v>246430</v>
      </c>
      <c r="BD122" s="16">
        <v>244122</v>
      </c>
      <c r="BE122" s="16">
        <v>244117</v>
      </c>
      <c r="BF122" s="16">
        <v>246737</v>
      </c>
      <c r="BG122" s="16">
        <v>251488</v>
      </c>
      <c r="BH122" s="16">
        <v>258245</v>
      </c>
      <c r="BI122" s="16">
        <v>264977</v>
      </c>
      <c r="BJ122" s="16">
        <v>273515</v>
      </c>
      <c r="BK122" s="16">
        <v>283878</v>
      </c>
    </row>
    <row r="123" spans="1:63" x14ac:dyDescent="0.35">
      <c r="A123" s="16" t="s">
        <v>310</v>
      </c>
      <c r="B123" s="16" t="s">
        <v>98</v>
      </c>
      <c r="C123" s="16" t="s">
        <v>625</v>
      </c>
      <c r="D123" s="16" t="s">
        <v>626</v>
      </c>
      <c r="E123" s="16">
        <v>144471</v>
      </c>
      <c r="F123" s="16">
        <v>149494</v>
      </c>
      <c r="G123" s="16">
        <v>153754</v>
      </c>
      <c r="H123" s="16">
        <v>157293</v>
      </c>
      <c r="I123" s="16">
        <v>160260</v>
      </c>
      <c r="J123" s="16">
        <v>162743</v>
      </c>
      <c r="K123" s="16">
        <v>167317</v>
      </c>
      <c r="L123" s="16">
        <v>171113</v>
      </c>
      <c r="M123" s="16">
        <v>174285</v>
      </c>
      <c r="N123" s="16">
        <v>176951</v>
      </c>
      <c r="O123" s="16">
        <v>179161</v>
      </c>
      <c r="P123" s="16">
        <v>184956</v>
      </c>
      <c r="Q123" s="16">
        <v>190244</v>
      </c>
      <c r="R123" s="16">
        <v>194303</v>
      </c>
      <c r="S123" s="16">
        <v>196484</v>
      </c>
      <c r="T123" s="16">
        <v>196531</v>
      </c>
      <c r="U123" s="16">
        <v>196884</v>
      </c>
      <c r="V123" s="16">
        <v>194695</v>
      </c>
      <c r="W123" s="16">
        <v>190860</v>
      </c>
      <c r="X123" s="16">
        <v>186252</v>
      </c>
      <c r="Y123" s="16">
        <v>181397</v>
      </c>
      <c r="Z123" s="16">
        <v>188083</v>
      </c>
      <c r="AA123" s="16">
        <v>194908</v>
      </c>
      <c r="AB123" s="16">
        <v>201903</v>
      </c>
      <c r="AC123" s="16">
        <v>209369</v>
      </c>
      <c r="AD123" s="16">
        <v>217207</v>
      </c>
      <c r="AE123" s="16">
        <v>224218</v>
      </c>
      <c r="AF123" s="16">
        <v>232913</v>
      </c>
      <c r="AG123" s="16">
        <v>242491</v>
      </c>
      <c r="AH123" s="16">
        <v>251762</v>
      </c>
      <c r="AI123" s="16">
        <v>260359</v>
      </c>
      <c r="AJ123" s="16">
        <v>273197</v>
      </c>
      <c r="AK123" s="16">
        <v>285342</v>
      </c>
      <c r="AL123" s="16">
        <v>297198</v>
      </c>
      <c r="AM123" s="16">
        <v>309654</v>
      </c>
      <c r="AN123" s="16">
        <v>323108</v>
      </c>
      <c r="AO123" s="16">
        <v>333529</v>
      </c>
      <c r="AP123" s="16">
        <v>344135</v>
      </c>
      <c r="AQ123" s="16">
        <v>354887</v>
      </c>
      <c r="AR123" s="16">
        <v>365137</v>
      </c>
      <c r="AS123" s="16">
        <v>374389</v>
      </c>
      <c r="AT123" s="16">
        <v>391241</v>
      </c>
      <c r="AU123" s="16">
        <v>406702</v>
      </c>
      <c r="AV123" s="16">
        <v>421188</v>
      </c>
      <c r="AW123" s="16">
        <v>435324</v>
      </c>
      <c r="AX123" s="16">
        <v>449550</v>
      </c>
      <c r="AY123" s="16">
        <v>466150</v>
      </c>
      <c r="AZ123" s="16">
        <v>482659</v>
      </c>
      <c r="BA123" s="16">
        <v>499363</v>
      </c>
      <c r="BB123" s="16">
        <v>516480</v>
      </c>
      <c r="BC123" s="16">
        <v>534326</v>
      </c>
      <c r="BD123" s="16">
        <v>552092</v>
      </c>
      <c r="BE123" s="16">
        <v>570677</v>
      </c>
      <c r="BF123" s="16">
        <v>590744</v>
      </c>
      <c r="BG123" s="16">
        <v>613388</v>
      </c>
      <c r="BH123" s="16">
        <v>639356</v>
      </c>
      <c r="BI123" s="16">
        <v>671273</v>
      </c>
      <c r="BJ123" s="16">
        <v>706149</v>
      </c>
      <c r="BK123" s="16">
        <v>742401</v>
      </c>
    </row>
    <row r="124" spans="1:63" x14ac:dyDescent="0.35">
      <c r="A124" s="16" t="s">
        <v>373</v>
      </c>
      <c r="B124" s="16" t="s">
        <v>166</v>
      </c>
      <c r="C124" s="16" t="s">
        <v>625</v>
      </c>
      <c r="D124" s="16" t="s">
        <v>626</v>
      </c>
      <c r="E124" s="16">
        <v>1551</v>
      </c>
      <c r="F124" s="16">
        <v>1581</v>
      </c>
      <c r="G124" s="16">
        <v>1612</v>
      </c>
      <c r="H124" s="16">
        <v>1635</v>
      </c>
      <c r="I124" s="16">
        <v>1658</v>
      </c>
      <c r="J124" s="16">
        <v>1676</v>
      </c>
      <c r="K124" s="16">
        <v>1695</v>
      </c>
      <c r="L124" s="16">
        <v>1713</v>
      </c>
      <c r="M124" s="16">
        <v>1728</v>
      </c>
      <c r="N124" s="16">
        <v>1746</v>
      </c>
      <c r="O124" s="16">
        <v>1772</v>
      </c>
      <c r="P124" s="16">
        <v>1806</v>
      </c>
      <c r="Q124" s="16">
        <v>1849</v>
      </c>
      <c r="R124" s="16">
        <v>1894</v>
      </c>
      <c r="S124" s="16">
        <v>1935</v>
      </c>
      <c r="T124" s="16">
        <v>1972</v>
      </c>
      <c r="U124" s="16">
        <v>1984</v>
      </c>
      <c r="V124" s="16">
        <v>1984</v>
      </c>
      <c r="W124" s="16">
        <v>1976</v>
      </c>
      <c r="X124" s="16">
        <v>1961</v>
      </c>
      <c r="Y124" s="16">
        <v>1949</v>
      </c>
      <c r="Z124" s="16">
        <v>2001</v>
      </c>
      <c r="AA124" s="16">
        <v>2059</v>
      </c>
      <c r="AB124" s="16">
        <v>2133</v>
      </c>
      <c r="AC124" s="16">
        <v>2217</v>
      </c>
      <c r="AD124" s="16">
        <v>2303</v>
      </c>
      <c r="AE124" s="16">
        <v>2365</v>
      </c>
      <c r="AF124" s="16">
        <v>2412</v>
      </c>
      <c r="AG124" s="16">
        <v>2444</v>
      </c>
      <c r="AH124" s="16">
        <v>2456</v>
      </c>
      <c r="AI124" s="16">
        <v>2468</v>
      </c>
      <c r="AJ124" s="16">
        <v>2552</v>
      </c>
      <c r="AK124" s="16">
        <v>2624</v>
      </c>
      <c r="AL124" s="16">
        <v>2672</v>
      </c>
      <c r="AM124" s="16">
        <v>2689</v>
      </c>
      <c r="AN124" s="16">
        <v>2683</v>
      </c>
      <c r="AO124" s="16">
        <v>2723</v>
      </c>
      <c r="AP124" s="16">
        <v>2750</v>
      </c>
      <c r="AQ124" s="16">
        <v>2765</v>
      </c>
      <c r="AR124" s="16">
        <v>2775</v>
      </c>
      <c r="AS124" s="16">
        <v>2782</v>
      </c>
      <c r="AT124" s="16">
        <v>2899</v>
      </c>
      <c r="AU124" s="16">
        <v>3019</v>
      </c>
      <c r="AV124" s="16">
        <v>3125</v>
      </c>
      <c r="AW124" s="16">
        <v>3210</v>
      </c>
      <c r="AX124" s="16">
        <v>3268</v>
      </c>
      <c r="AY124" s="16">
        <v>3366</v>
      </c>
      <c r="AZ124" s="16">
        <v>3450</v>
      </c>
      <c r="BA124" s="16">
        <v>3521</v>
      </c>
      <c r="BB124" s="16">
        <v>3595</v>
      </c>
      <c r="BC124" s="16">
        <v>3671</v>
      </c>
      <c r="BD124" s="16">
        <v>3699</v>
      </c>
      <c r="BE124" s="16">
        <v>3746</v>
      </c>
      <c r="BF124" s="16">
        <v>3804</v>
      </c>
      <c r="BG124" s="16">
        <v>3876</v>
      </c>
      <c r="BH124" s="16">
        <v>3939</v>
      </c>
      <c r="BI124" s="16">
        <v>4157</v>
      </c>
      <c r="BJ124" s="16">
        <v>4366</v>
      </c>
      <c r="BK124" s="16">
        <v>4579</v>
      </c>
    </row>
    <row r="125" spans="1:63" x14ac:dyDescent="0.35">
      <c r="A125" s="16" t="s">
        <v>680</v>
      </c>
      <c r="B125" s="16" t="s">
        <v>245</v>
      </c>
      <c r="C125" s="16" t="s">
        <v>625</v>
      </c>
      <c r="D125" s="16" t="s">
        <v>626</v>
      </c>
    </row>
    <row r="126" spans="1:63" x14ac:dyDescent="0.35">
      <c r="A126" s="16" t="s">
        <v>681</v>
      </c>
      <c r="B126" s="16" t="s">
        <v>168</v>
      </c>
      <c r="C126" s="16" t="s">
        <v>625</v>
      </c>
      <c r="D126" s="16" t="s">
        <v>626</v>
      </c>
      <c r="E126" s="16">
        <v>842033</v>
      </c>
      <c r="F126" s="16">
        <v>874284</v>
      </c>
      <c r="G126" s="16">
        <v>909252</v>
      </c>
      <c r="H126" s="16">
        <v>944202</v>
      </c>
      <c r="I126" s="16">
        <v>973383</v>
      </c>
      <c r="J126" s="16">
        <v>995552</v>
      </c>
      <c r="K126" s="16">
        <v>1024094</v>
      </c>
      <c r="L126" s="16">
        <v>1044127</v>
      </c>
      <c r="M126" s="16">
        <v>1061646</v>
      </c>
      <c r="N126" s="16">
        <v>1082298</v>
      </c>
      <c r="O126" s="16">
        <v>1108752</v>
      </c>
      <c r="P126" s="16">
        <v>1151217</v>
      </c>
      <c r="Q126" s="16">
        <v>1196296</v>
      </c>
      <c r="R126" s="16">
        <v>1242018</v>
      </c>
      <c r="S126" s="16">
        <v>1286747</v>
      </c>
      <c r="T126" s="16">
        <v>1330074</v>
      </c>
      <c r="U126" s="16">
        <v>1378408</v>
      </c>
      <c r="V126" s="16">
        <v>1427987</v>
      </c>
      <c r="W126" s="16">
        <v>1477405</v>
      </c>
      <c r="X126" s="16">
        <v>1524784</v>
      </c>
      <c r="Y126" s="16">
        <v>1569815</v>
      </c>
      <c r="Z126" s="16">
        <v>1626032</v>
      </c>
      <c r="AA126" s="16">
        <v>1675941</v>
      </c>
      <c r="AB126" s="16">
        <v>1723392</v>
      </c>
      <c r="AC126" s="16">
        <v>1773013</v>
      </c>
      <c r="AD126" s="16">
        <v>1828690</v>
      </c>
      <c r="AE126" s="16">
        <v>1899996</v>
      </c>
      <c r="AF126" s="16">
        <v>1984324</v>
      </c>
      <c r="AG126" s="16">
        <v>2075833</v>
      </c>
      <c r="AH126" s="16">
        <v>2164167</v>
      </c>
      <c r="AI126" s="16">
        <v>2243354</v>
      </c>
      <c r="AJ126" s="16">
        <v>2338621</v>
      </c>
      <c r="AK126" s="16">
        <v>2422319</v>
      </c>
      <c r="AL126" s="16">
        <v>2501350</v>
      </c>
      <c r="AM126" s="16">
        <v>2589800</v>
      </c>
      <c r="AN126" s="16">
        <v>2695680</v>
      </c>
      <c r="AO126" s="16">
        <v>2805244</v>
      </c>
      <c r="AP126" s="16">
        <v>2933526</v>
      </c>
      <c r="AQ126" s="16">
        <v>3071582</v>
      </c>
      <c r="AR126" s="16">
        <v>3219142</v>
      </c>
      <c r="AS126" s="16">
        <v>3378095</v>
      </c>
      <c r="AT126" s="16">
        <v>3558254</v>
      </c>
      <c r="AU126" s="16">
        <v>3739192</v>
      </c>
      <c r="AV126" s="16">
        <v>3922107</v>
      </c>
      <c r="AW126" s="16">
        <v>4101022</v>
      </c>
      <c r="AX126" s="16">
        <v>4270694</v>
      </c>
      <c r="AY126" s="16">
        <v>4467162</v>
      </c>
      <c r="AZ126" s="16">
        <v>4659281</v>
      </c>
      <c r="BA126" s="16">
        <v>4867075</v>
      </c>
      <c r="BB126" s="16">
        <v>5075088</v>
      </c>
      <c r="BC126" s="16">
        <v>5298977</v>
      </c>
      <c r="BD126" s="16">
        <v>5543633</v>
      </c>
      <c r="BE126" s="16">
        <v>5787363</v>
      </c>
      <c r="BF126" s="16">
        <v>6032959</v>
      </c>
      <c r="BG126" s="16">
        <v>6293990</v>
      </c>
      <c r="BH126" s="16">
        <v>6560196</v>
      </c>
      <c r="BI126" s="16">
        <v>6835122</v>
      </c>
      <c r="BJ126" s="16">
        <v>7129226</v>
      </c>
      <c r="BK126" s="16">
        <v>7445058</v>
      </c>
    </row>
    <row r="127" spans="1:63" x14ac:dyDescent="0.35">
      <c r="A127" s="16" t="s">
        <v>375</v>
      </c>
      <c r="B127" s="16" t="s">
        <v>170</v>
      </c>
      <c r="C127" s="16" t="s">
        <v>625</v>
      </c>
      <c r="D127" s="16" t="s">
        <v>626</v>
      </c>
      <c r="E127" s="16">
        <v>5376</v>
      </c>
      <c r="F127" s="16">
        <v>5657</v>
      </c>
      <c r="G127" s="16">
        <v>6080</v>
      </c>
      <c r="H127" s="16">
        <v>6614</v>
      </c>
      <c r="I127" s="16">
        <v>7229</v>
      </c>
      <c r="J127" s="16">
        <v>7890</v>
      </c>
      <c r="K127" s="16">
        <v>9076</v>
      </c>
      <c r="L127" s="16">
        <v>10264</v>
      </c>
      <c r="M127" s="16">
        <v>11440</v>
      </c>
      <c r="N127" s="16">
        <v>12622</v>
      </c>
      <c r="O127" s="16">
        <v>13879</v>
      </c>
      <c r="P127" s="16">
        <v>14852</v>
      </c>
      <c r="Q127" s="16">
        <v>15628</v>
      </c>
      <c r="R127" s="16">
        <v>16218</v>
      </c>
      <c r="S127" s="16">
        <v>16806</v>
      </c>
      <c r="T127" s="16">
        <v>17717</v>
      </c>
      <c r="U127" s="16">
        <v>18844</v>
      </c>
      <c r="V127" s="16">
        <v>20091</v>
      </c>
      <c r="W127" s="16">
        <v>21197</v>
      </c>
      <c r="X127" s="16">
        <v>21944</v>
      </c>
      <c r="Y127" s="16">
        <v>22375</v>
      </c>
      <c r="Z127" s="16">
        <v>23066</v>
      </c>
      <c r="AA127" s="16">
        <v>23379</v>
      </c>
      <c r="AB127" s="16">
        <v>23374</v>
      </c>
      <c r="AC127" s="16">
        <v>23355</v>
      </c>
      <c r="AD127" s="16">
        <v>23644</v>
      </c>
      <c r="AE127" s="16">
        <v>24546</v>
      </c>
      <c r="AF127" s="16">
        <v>25990</v>
      </c>
      <c r="AG127" s="16">
        <v>27446</v>
      </c>
      <c r="AH127" s="16">
        <v>28190</v>
      </c>
      <c r="AI127" s="16">
        <v>27897</v>
      </c>
      <c r="AJ127" s="16">
        <v>28645</v>
      </c>
      <c r="AN127" s="16">
        <v>21911</v>
      </c>
      <c r="AO127" s="16">
        <v>22158</v>
      </c>
      <c r="AP127" s="16">
        <v>23792</v>
      </c>
      <c r="AQ127" s="16">
        <v>26413</v>
      </c>
      <c r="AR127" s="16">
        <v>29388</v>
      </c>
      <c r="AS127" s="16">
        <v>32304</v>
      </c>
      <c r="AT127" s="16">
        <v>35232</v>
      </c>
      <c r="AU127" s="16">
        <v>38235</v>
      </c>
      <c r="AV127" s="16">
        <v>41468</v>
      </c>
      <c r="AW127" s="16">
        <v>45066</v>
      </c>
      <c r="AX127" s="16">
        <v>49133</v>
      </c>
      <c r="AY127" s="16">
        <v>51100</v>
      </c>
      <c r="AZ127" s="16">
        <v>53082</v>
      </c>
      <c r="BA127" s="16">
        <v>55133</v>
      </c>
      <c r="BB127" s="16">
        <v>57339</v>
      </c>
      <c r="BC127" s="16">
        <v>59764</v>
      </c>
      <c r="BD127" s="16">
        <v>63269</v>
      </c>
      <c r="BE127" s="16">
        <v>67196</v>
      </c>
      <c r="BF127" s="16">
        <v>71441</v>
      </c>
      <c r="BG127" s="16">
        <v>76041</v>
      </c>
      <c r="BH127" s="16">
        <v>81272</v>
      </c>
      <c r="BI127" s="16">
        <v>88712</v>
      </c>
      <c r="BJ127" s="16">
        <v>96635</v>
      </c>
      <c r="BK127" s="16">
        <v>105521</v>
      </c>
    </row>
    <row r="128" spans="1:63" x14ac:dyDescent="0.35">
      <c r="A128" s="16" t="s">
        <v>682</v>
      </c>
      <c r="B128" s="16" t="s">
        <v>683</v>
      </c>
      <c r="C128" s="16" t="s">
        <v>625</v>
      </c>
      <c r="D128" s="16" t="s">
        <v>626</v>
      </c>
      <c r="E128" s="16">
        <v>7146694</v>
      </c>
      <c r="F128" s="16">
        <v>7435039</v>
      </c>
      <c r="G128" s="16">
        <v>7725408</v>
      </c>
      <c r="H128" s="16">
        <v>8017380</v>
      </c>
      <c r="I128" s="16">
        <v>8311286</v>
      </c>
      <c r="J128" s="16">
        <v>8607839</v>
      </c>
      <c r="K128" s="16">
        <v>8931441</v>
      </c>
      <c r="L128" s="16">
        <v>9257849</v>
      </c>
      <c r="M128" s="16">
        <v>9587033</v>
      </c>
      <c r="N128" s="16">
        <v>9917277</v>
      </c>
      <c r="O128" s="16">
        <v>10249041</v>
      </c>
      <c r="P128" s="16">
        <v>10630388</v>
      </c>
      <c r="Q128" s="16">
        <v>11004826</v>
      </c>
      <c r="R128" s="16">
        <v>11377645</v>
      </c>
      <c r="S128" s="16">
        <v>11756236</v>
      </c>
      <c r="T128" s="16">
        <v>12144583</v>
      </c>
      <c r="U128" s="16">
        <v>12594317</v>
      </c>
      <c r="V128" s="16">
        <v>13047249</v>
      </c>
      <c r="W128" s="16">
        <v>13498961</v>
      </c>
      <c r="X128" s="16">
        <v>13940938</v>
      </c>
      <c r="Y128" s="16">
        <v>14370373</v>
      </c>
      <c r="Z128" s="16">
        <v>14826233</v>
      </c>
      <c r="AA128" s="16">
        <v>15268488</v>
      </c>
      <c r="AB128" s="16">
        <v>15708510</v>
      </c>
      <c r="AC128" s="16">
        <v>16161170</v>
      </c>
      <c r="AD128" s="16">
        <v>16636777</v>
      </c>
      <c r="AE128" s="16">
        <v>17187456</v>
      </c>
      <c r="AF128" s="16">
        <v>17747518</v>
      </c>
      <c r="AG128" s="16">
        <v>18322313</v>
      </c>
      <c r="AH128" s="16">
        <v>18918690</v>
      </c>
      <c r="AI128" s="16">
        <v>19541612</v>
      </c>
      <c r="AJ128" s="16">
        <v>20254406</v>
      </c>
      <c r="AK128" s="16">
        <v>20983743</v>
      </c>
      <c r="AL128" s="16">
        <v>21721960</v>
      </c>
      <c r="AM128" s="16">
        <v>22456628</v>
      </c>
      <c r="AN128" s="16">
        <v>23183489</v>
      </c>
      <c r="AO128" s="16">
        <v>23980774</v>
      </c>
      <c r="AP128" s="16">
        <v>24763920</v>
      </c>
      <c r="AQ128" s="16">
        <v>25546418</v>
      </c>
      <c r="AR128" s="16">
        <v>26346804</v>
      </c>
      <c r="AS128" s="16">
        <v>27178761</v>
      </c>
      <c r="AT128" s="16">
        <v>28097037</v>
      </c>
      <c r="AU128" s="16">
        <v>29040110</v>
      </c>
      <c r="AV128" s="16">
        <v>30006996</v>
      </c>
      <c r="AW128" s="16">
        <v>30991529</v>
      </c>
      <c r="AX128" s="16">
        <v>31995120</v>
      </c>
      <c r="AY128" s="16">
        <v>33029591</v>
      </c>
      <c r="AZ128" s="16">
        <v>34078149</v>
      </c>
      <c r="BA128" s="16">
        <v>35158214</v>
      </c>
      <c r="BB128" s="16">
        <v>36291268</v>
      </c>
      <c r="BC128" s="16">
        <v>37484964</v>
      </c>
      <c r="BD128" s="16">
        <v>38773294</v>
      </c>
      <c r="BE128" s="16">
        <v>40107554</v>
      </c>
      <c r="BF128" s="16">
        <v>41515336</v>
      </c>
      <c r="BG128" s="16">
        <v>43031342</v>
      </c>
      <c r="BH128" s="16">
        <v>44678752</v>
      </c>
      <c r="BI128" s="16">
        <v>46408041</v>
      </c>
      <c r="BJ128" s="16">
        <v>48250381</v>
      </c>
      <c r="BK128" s="16">
        <v>50193307</v>
      </c>
    </row>
    <row r="129" spans="1:63" x14ac:dyDescent="0.35">
      <c r="A129" s="16" t="s">
        <v>684</v>
      </c>
      <c r="B129" s="16" t="s">
        <v>172</v>
      </c>
      <c r="C129" s="16" t="s">
        <v>625</v>
      </c>
      <c r="D129" s="16" t="s">
        <v>626</v>
      </c>
      <c r="E129" s="16">
        <v>55335</v>
      </c>
      <c r="F129" s="16">
        <v>57930</v>
      </c>
      <c r="G129" s="16">
        <v>60386</v>
      </c>
      <c r="H129" s="16">
        <v>62753</v>
      </c>
      <c r="I129" s="16">
        <v>65124</v>
      </c>
      <c r="J129" s="16">
        <v>67542</v>
      </c>
      <c r="K129" s="16">
        <v>70568</v>
      </c>
      <c r="L129" s="16">
        <v>73574</v>
      </c>
      <c r="M129" s="16">
        <v>76525</v>
      </c>
      <c r="N129" s="16">
        <v>79371</v>
      </c>
      <c r="O129" s="16">
        <v>82103</v>
      </c>
      <c r="P129" s="16">
        <v>85518</v>
      </c>
      <c r="Q129" s="16">
        <v>88802</v>
      </c>
      <c r="R129" s="16">
        <v>91860</v>
      </c>
      <c r="S129" s="16">
        <v>94597</v>
      </c>
      <c r="T129" s="16">
        <v>96935</v>
      </c>
      <c r="U129" s="16">
        <v>100732</v>
      </c>
      <c r="V129" s="16">
        <v>104104</v>
      </c>
      <c r="W129" s="16">
        <v>107230</v>
      </c>
      <c r="X129" s="16">
        <v>110340</v>
      </c>
      <c r="Y129" s="16">
        <v>113648</v>
      </c>
      <c r="Z129" s="16">
        <v>117069</v>
      </c>
      <c r="AA129" s="16">
        <v>120608</v>
      </c>
      <c r="AB129" s="16">
        <v>124219</v>
      </c>
      <c r="AC129" s="16">
        <v>127793</v>
      </c>
      <c r="AD129" s="16">
        <v>131258</v>
      </c>
      <c r="AE129" s="16">
        <v>135462</v>
      </c>
      <c r="AF129" s="16">
        <v>139428</v>
      </c>
      <c r="AG129" s="16">
        <v>143179</v>
      </c>
      <c r="AH129" s="16">
        <v>146766</v>
      </c>
      <c r="AI129" s="16">
        <v>150207</v>
      </c>
      <c r="AJ129" s="16">
        <v>154950</v>
      </c>
      <c r="AK129" s="16">
        <v>159460</v>
      </c>
      <c r="AL129" s="16">
        <v>163633</v>
      </c>
      <c r="AM129" s="16">
        <v>167371</v>
      </c>
      <c r="AN129" s="16">
        <v>170663</v>
      </c>
      <c r="AO129" s="16">
        <v>175211</v>
      </c>
      <c r="AP129" s="16">
        <v>179424</v>
      </c>
      <c r="AQ129" s="16">
        <v>183302</v>
      </c>
      <c r="AR129" s="16">
        <v>186840</v>
      </c>
      <c r="AS129" s="16">
        <v>190079</v>
      </c>
      <c r="AT129" s="16">
        <v>194915</v>
      </c>
      <c r="AU129" s="16">
        <v>199255</v>
      </c>
      <c r="AV129" s="16">
        <v>203211</v>
      </c>
      <c r="AW129" s="16">
        <v>206867</v>
      </c>
      <c r="AX129" s="16">
        <v>210274</v>
      </c>
      <c r="AY129" s="16">
        <v>214560</v>
      </c>
      <c r="AZ129" s="16">
        <v>218531</v>
      </c>
      <c r="BA129" s="16">
        <v>222323</v>
      </c>
      <c r="BB129" s="16">
        <v>226094</v>
      </c>
      <c r="BC129" s="16">
        <v>229964</v>
      </c>
      <c r="BD129" s="16">
        <v>234993</v>
      </c>
      <c r="BE129" s="16">
        <v>240174</v>
      </c>
      <c r="BF129" s="16">
        <v>245663</v>
      </c>
      <c r="BG129" s="16">
        <v>251710</v>
      </c>
      <c r="BH129" s="16">
        <v>258613</v>
      </c>
      <c r="BI129" s="16">
        <v>267821</v>
      </c>
      <c r="BJ129" s="16">
        <v>277534</v>
      </c>
      <c r="BK129" s="16">
        <v>287767</v>
      </c>
    </row>
    <row r="130" spans="1:63" x14ac:dyDescent="0.35">
      <c r="A130" s="16" t="s">
        <v>377</v>
      </c>
      <c r="B130" s="16" t="s">
        <v>174</v>
      </c>
      <c r="C130" s="16" t="s">
        <v>625</v>
      </c>
      <c r="D130" s="16" t="s">
        <v>626</v>
      </c>
      <c r="E130" s="16">
        <v>107404</v>
      </c>
      <c r="F130" s="16">
        <v>108936</v>
      </c>
      <c r="G130" s="16">
        <v>109701</v>
      </c>
      <c r="H130" s="16">
        <v>109972</v>
      </c>
      <c r="I130" s="16">
        <v>110149</v>
      </c>
      <c r="J130" s="16">
        <v>110454</v>
      </c>
      <c r="K130" s="16">
        <v>111509</v>
      </c>
      <c r="L130" s="16">
        <v>112473</v>
      </c>
      <c r="M130" s="16">
        <v>113503</v>
      </c>
      <c r="N130" s="16">
        <v>114675</v>
      </c>
      <c r="O130" s="16">
        <v>115990</v>
      </c>
      <c r="P130" s="16">
        <v>118507</v>
      </c>
      <c r="Q130" s="16">
        <v>121025</v>
      </c>
      <c r="R130" s="16">
        <v>123368</v>
      </c>
      <c r="S130" s="16">
        <v>125363</v>
      </c>
      <c r="T130" s="16">
        <v>126883</v>
      </c>
      <c r="U130" s="16">
        <v>131125</v>
      </c>
      <c r="V130" s="16">
        <v>134865</v>
      </c>
      <c r="W130" s="16">
        <v>137889</v>
      </c>
      <c r="X130" s="16">
        <v>139899</v>
      </c>
      <c r="Y130" s="16">
        <v>140818</v>
      </c>
      <c r="Z130" s="16">
        <v>140414</v>
      </c>
      <c r="AA130" s="16">
        <v>139248</v>
      </c>
      <c r="AB130" s="16">
        <v>137729</v>
      </c>
      <c r="AC130" s="16">
        <v>136425</v>
      </c>
      <c r="AD130" s="16">
        <v>135704</v>
      </c>
      <c r="AE130" s="16">
        <v>136153</v>
      </c>
      <c r="AF130" s="16">
        <v>136979</v>
      </c>
      <c r="AG130" s="16">
        <v>138730</v>
      </c>
      <c r="AH130" s="16">
        <v>142084</v>
      </c>
      <c r="AI130" s="16">
        <v>147439</v>
      </c>
      <c r="AJ130" s="16">
        <v>152503</v>
      </c>
      <c r="AK130" s="16">
        <v>159711</v>
      </c>
      <c r="AL130" s="16">
        <v>167927</v>
      </c>
      <c r="AM130" s="16">
        <v>175730</v>
      </c>
      <c r="AN130" s="16">
        <v>182270</v>
      </c>
      <c r="AO130" s="16">
        <v>190044</v>
      </c>
      <c r="AP130" s="16">
        <v>196439</v>
      </c>
      <c r="AQ130" s="16">
        <v>202496</v>
      </c>
      <c r="AR130" s="16">
        <v>209692</v>
      </c>
      <c r="AS130" s="16">
        <v>219024</v>
      </c>
      <c r="AT130" s="16">
        <v>227902</v>
      </c>
      <c r="AU130" s="16">
        <v>240293</v>
      </c>
      <c r="AV130" s="16">
        <v>254511</v>
      </c>
      <c r="AW130" s="16">
        <v>268024</v>
      </c>
      <c r="AX130" s="16">
        <v>279143</v>
      </c>
      <c r="AY130" s="16">
        <v>287268</v>
      </c>
      <c r="AZ130" s="16">
        <v>291331</v>
      </c>
      <c r="BA130" s="16">
        <v>294661</v>
      </c>
      <c r="BB130" s="16">
        <v>301648</v>
      </c>
      <c r="BC130" s="16">
        <v>314922</v>
      </c>
      <c r="BD130" s="16">
        <v>327490</v>
      </c>
      <c r="BE130" s="16">
        <v>346424</v>
      </c>
      <c r="BF130" s="16">
        <v>368966</v>
      </c>
      <c r="BG130" s="16">
        <v>391895</v>
      </c>
      <c r="BH130" s="16">
        <v>413343</v>
      </c>
      <c r="BI130" s="16">
        <v>437563</v>
      </c>
      <c r="BJ130" s="16">
        <v>459545</v>
      </c>
      <c r="BK130" s="16">
        <v>479587</v>
      </c>
    </row>
    <row r="131" spans="1:63" x14ac:dyDescent="0.35">
      <c r="A131" s="16" t="s">
        <v>379</v>
      </c>
      <c r="B131" s="16" t="s">
        <v>176</v>
      </c>
      <c r="C131" s="16" t="s">
        <v>625</v>
      </c>
      <c r="D131" s="16" t="s">
        <v>626</v>
      </c>
      <c r="E131" s="16">
        <v>35417</v>
      </c>
      <c r="F131" s="16">
        <v>36400</v>
      </c>
      <c r="G131" s="16">
        <v>37309</v>
      </c>
      <c r="H131" s="16">
        <v>38154</v>
      </c>
      <c r="I131" s="16">
        <v>38970</v>
      </c>
      <c r="J131" s="16">
        <v>39783</v>
      </c>
      <c r="K131" s="16">
        <v>40786</v>
      </c>
      <c r="L131" s="16">
        <v>41775</v>
      </c>
      <c r="M131" s="16">
        <v>42748</v>
      </c>
      <c r="N131" s="16">
        <v>43694</v>
      </c>
      <c r="O131" s="16">
        <v>44607</v>
      </c>
      <c r="P131" s="16">
        <v>45779</v>
      </c>
      <c r="Q131" s="16">
        <v>46919</v>
      </c>
      <c r="R131" s="16">
        <v>48050</v>
      </c>
      <c r="S131" s="16">
        <v>49202</v>
      </c>
      <c r="T131" s="16">
        <v>50397</v>
      </c>
      <c r="U131" s="16">
        <v>51941</v>
      </c>
      <c r="V131" s="16">
        <v>53494</v>
      </c>
      <c r="W131" s="16">
        <v>55101</v>
      </c>
      <c r="X131" s="16">
        <v>56783</v>
      </c>
      <c r="Y131" s="16">
        <v>58549</v>
      </c>
      <c r="Z131" s="16">
        <v>60804</v>
      </c>
      <c r="AA131" s="16">
        <v>63083</v>
      </c>
      <c r="AB131" s="16">
        <v>65205</v>
      </c>
      <c r="AC131" s="16">
        <v>66974</v>
      </c>
      <c r="AD131" s="16">
        <v>68314</v>
      </c>
      <c r="AE131" s="16">
        <v>69693</v>
      </c>
      <c r="AF131" s="16">
        <v>70316</v>
      </c>
      <c r="AG131" s="16">
        <v>70249</v>
      </c>
      <c r="AH131" s="16">
        <v>69591</v>
      </c>
      <c r="AI131" s="16">
        <v>68446</v>
      </c>
      <c r="AJ131" s="16">
        <v>68303</v>
      </c>
      <c r="AK131" s="16">
        <v>67872</v>
      </c>
      <c r="AL131" s="16">
        <v>67638</v>
      </c>
      <c r="AM131" s="16">
        <v>68176</v>
      </c>
      <c r="AN131" s="16">
        <v>69718</v>
      </c>
      <c r="AO131" s="16">
        <v>73420</v>
      </c>
      <c r="AP131" s="16">
        <v>78992</v>
      </c>
      <c r="AQ131" s="16">
        <v>85653</v>
      </c>
      <c r="AR131" s="16">
        <v>92466</v>
      </c>
      <c r="AS131" s="16">
        <v>98879</v>
      </c>
      <c r="AT131" s="16">
        <v>102231</v>
      </c>
      <c r="AU131" s="16">
        <v>104249</v>
      </c>
      <c r="AV131" s="16">
        <v>105557</v>
      </c>
      <c r="AW131" s="16">
        <v>106969</v>
      </c>
      <c r="AX131" s="16">
        <v>108980</v>
      </c>
      <c r="AY131" s="16">
        <v>112667</v>
      </c>
      <c r="AZ131" s="16">
        <v>117165</v>
      </c>
      <c r="BA131" s="16">
        <v>121967</v>
      </c>
      <c r="BB131" s="16">
        <v>126384</v>
      </c>
      <c r="BC131" s="16">
        <v>130062</v>
      </c>
      <c r="BD131" s="16">
        <v>133229</v>
      </c>
      <c r="BE131" s="16">
        <v>135495</v>
      </c>
      <c r="BF131" s="16">
        <v>137343</v>
      </c>
      <c r="BG131" s="16">
        <v>139401</v>
      </c>
      <c r="BH131" s="16">
        <v>142053</v>
      </c>
      <c r="BI131" s="16">
        <v>146615</v>
      </c>
      <c r="BJ131" s="16">
        <v>151539</v>
      </c>
      <c r="BK131" s="16">
        <v>156782</v>
      </c>
    </row>
    <row r="132" spans="1:63" x14ac:dyDescent="0.35">
      <c r="A132" s="16" t="s">
        <v>380</v>
      </c>
      <c r="B132" s="16" t="s">
        <v>177</v>
      </c>
      <c r="C132" s="16" t="s">
        <v>625</v>
      </c>
      <c r="D132" s="16" t="s">
        <v>626</v>
      </c>
      <c r="E132" s="16">
        <v>56282</v>
      </c>
      <c r="F132" s="16">
        <v>57232</v>
      </c>
      <c r="G132" s="16">
        <v>57938</v>
      </c>
      <c r="H132" s="16">
        <v>58460</v>
      </c>
      <c r="I132" s="16">
        <v>58846</v>
      </c>
      <c r="J132" s="16">
        <v>59144</v>
      </c>
      <c r="K132" s="16">
        <v>60277</v>
      </c>
      <c r="L132" s="16">
        <v>61300</v>
      </c>
      <c r="M132" s="16">
        <v>62289</v>
      </c>
      <c r="N132" s="16">
        <v>63347</v>
      </c>
      <c r="O132" s="16">
        <v>64542</v>
      </c>
      <c r="P132" s="16">
        <v>66527</v>
      </c>
      <c r="Q132" s="16">
        <v>68686</v>
      </c>
      <c r="R132" s="16">
        <v>70954</v>
      </c>
      <c r="S132" s="16">
        <v>73242</v>
      </c>
      <c r="T132" s="16">
        <v>75532</v>
      </c>
      <c r="U132" s="16">
        <v>78253</v>
      </c>
      <c r="V132" s="16">
        <v>80954</v>
      </c>
      <c r="W132" s="16">
        <v>83713</v>
      </c>
      <c r="X132" s="16">
        <v>86626</v>
      </c>
      <c r="Y132" s="16">
        <v>89766</v>
      </c>
      <c r="Z132" s="16">
        <v>93360</v>
      </c>
      <c r="AA132" s="16">
        <v>97115</v>
      </c>
      <c r="AB132" s="16">
        <v>101067</v>
      </c>
      <c r="AC132" s="16">
        <v>105261</v>
      </c>
      <c r="AD132" s="16">
        <v>109708</v>
      </c>
      <c r="AE132" s="16">
        <v>115281</v>
      </c>
      <c r="AF132" s="16">
        <v>120863</v>
      </c>
      <c r="AG132" s="16">
        <v>126479</v>
      </c>
      <c r="AH132" s="16">
        <v>132193</v>
      </c>
      <c r="AI132" s="16">
        <v>138053</v>
      </c>
      <c r="AJ132" s="16">
        <v>144308</v>
      </c>
      <c r="AK132" s="16">
        <v>150766</v>
      </c>
      <c r="AL132" s="16">
        <v>157345</v>
      </c>
      <c r="AM132" s="16">
        <v>163877</v>
      </c>
      <c r="AN132" s="16">
        <v>170281</v>
      </c>
      <c r="AO132" s="16">
        <v>177217</v>
      </c>
      <c r="AP132" s="16">
        <v>183664</v>
      </c>
      <c r="AQ132" s="16">
        <v>189755</v>
      </c>
      <c r="AR132" s="16">
        <v>195727</v>
      </c>
      <c r="AS132" s="16">
        <v>201713</v>
      </c>
      <c r="AT132" s="16">
        <v>208018</v>
      </c>
      <c r="AU132" s="16">
        <v>214201</v>
      </c>
      <c r="AV132" s="16">
        <v>220205</v>
      </c>
      <c r="AW132" s="16">
        <v>225879</v>
      </c>
      <c r="AX132" s="16">
        <v>231076</v>
      </c>
      <c r="AY132" s="16">
        <v>238122</v>
      </c>
      <c r="AZ132" s="16">
        <v>244799</v>
      </c>
      <c r="BA132" s="16">
        <v>250754</v>
      </c>
      <c r="BB132" s="16">
        <v>255486</v>
      </c>
      <c r="BC132" s="16">
        <v>258717</v>
      </c>
      <c r="BD132" s="16">
        <v>262187</v>
      </c>
      <c r="BE132" s="16">
        <v>264413</v>
      </c>
      <c r="BF132" s="16">
        <v>266155</v>
      </c>
      <c r="BG132" s="16">
        <v>268462</v>
      </c>
      <c r="BH132" s="16">
        <v>272052</v>
      </c>
      <c r="BI132" s="16">
        <v>277640</v>
      </c>
      <c r="BJ132" s="16">
        <v>284891</v>
      </c>
      <c r="BK132" s="16">
        <v>293325</v>
      </c>
    </row>
    <row r="133" spans="1:63" x14ac:dyDescent="0.35">
      <c r="A133" s="16" t="s">
        <v>685</v>
      </c>
      <c r="B133" s="16" t="s">
        <v>246</v>
      </c>
      <c r="C133" s="16" t="s">
        <v>625</v>
      </c>
      <c r="D133" s="16" t="s">
        <v>626</v>
      </c>
      <c r="E133" s="16">
        <v>3656</v>
      </c>
      <c r="F133" s="16">
        <v>3776</v>
      </c>
      <c r="G133" s="16">
        <v>3897</v>
      </c>
      <c r="H133" s="16">
        <v>4002</v>
      </c>
      <c r="I133" s="16">
        <v>4080</v>
      </c>
      <c r="J133" s="16">
        <v>4142</v>
      </c>
      <c r="K133" s="16">
        <v>4291</v>
      </c>
      <c r="L133" s="16">
        <v>4434</v>
      </c>
      <c r="M133" s="16">
        <v>4549</v>
      </c>
      <c r="N133" s="16">
        <v>4630</v>
      </c>
      <c r="O133" s="16">
        <v>4693</v>
      </c>
      <c r="P133" s="16">
        <v>4815</v>
      </c>
      <c r="Q133" s="16">
        <v>4924</v>
      </c>
      <c r="R133" s="16">
        <v>5029</v>
      </c>
      <c r="S133" s="16">
        <v>5130</v>
      </c>
      <c r="T133" s="16">
        <v>5245</v>
      </c>
      <c r="U133" s="16">
        <v>5375</v>
      </c>
      <c r="V133" s="16">
        <v>5508</v>
      </c>
      <c r="W133" s="16">
        <v>5628</v>
      </c>
      <c r="X133" s="16">
        <v>5744</v>
      </c>
      <c r="Y133" s="16">
        <v>5869</v>
      </c>
      <c r="Z133" s="16">
        <v>6064</v>
      </c>
      <c r="AA133" s="16">
        <v>6250</v>
      </c>
      <c r="AB133" s="16">
        <v>6431</v>
      </c>
      <c r="AC133" s="16">
        <v>6601</v>
      </c>
      <c r="AD133" s="16">
        <v>6770</v>
      </c>
      <c r="AE133" s="16">
        <v>7409</v>
      </c>
      <c r="AF133" s="16">
        <v>8084</v>
      </c>
      <c r="AG133" s="16">
        <v>8778</v>
      </c>
      <c r="AH133" s="16">
        <v>9475</v>
      </c>
      <c r="AI133" s="16">
        <v>10186</v>
      </c>
      <c r="AJ133" s="16">
        <v>10418</v>
      </c>
      <c r="AK133" s="16">
        <v>10604</v>
      </c>
      <c r="AL133" s="16">
        <v>10772</v>
      </c>
      <c r="AM133" s="16">
        <v>10947</v>
      </c>
      <c r="AN133" s="16">
        <v>11147</v>
      </c>
      <c r="AO133" s="16">
        <v>11241</v>
      </c>
      <c r="AP133" s="16">
        <v>11359</v>
      </c>
      <c r="AQ133" s="16">
        <v>11488</v>
      </c>
      <c r="AR133" s="16">
        <v>11609</v>
      </c>
      <c r="AS133" s="16">
        <v>11701</v>
      </c>
      <c r="AT133" s="16">
        <v>11724</v>
      </c>
      <c r="AU133" s="16">
        <v>11729</v>
      </c>
      <c r="AV133" s="16">
        <v>11728</v>
      </c>
      <c r="AW133" s="16">
        <v>11720</v>
      </c>
      <c r="AX133" s="16">
        <v>11728</v>
      </c>
      <c r="AY133" s="16">
        <v>12198</v>
      </c>
      <c r="AZ133" s="16">
        <v>12733</v>
      </c>
      <c r="BA133" s="16">
        <v>13345</v>
      </c>
      <c r="BB133" s="16">
        <v>14036</v>
      </c>
      <c r="BC133" s="16">
        <v>14816</v>
      </c>
      <c r="BD133" s="16">
        <v>15158</v>
      </c>
      <c r="BE133" s="16">
        <v>15501</v>
      </c>
      <c r="BF133" s="16">
        <v>15840</v>
      </c>
      <c r="BG133" s="16">
        <v>16183</v>
      </c>
      <c r="BH133" s="16">
        <v>16539</v>
      </c>
      <c r="BI133" s="16">
        <v>16950</v>
      </c>
      <c r="BJ133" s="16">
        <v>17380</v>
      </c>
      <c r="BK133" s="16">
        <v>17837</v>
      </c>
    </row>
    <row r="134" spans="1:63" x14ac:dyDescent="0.35">
      <c r="A134" s="16" t="s">
        <v>686</v>
      </c>
      <c r="B134" s="16" t="s">
        <v>687</v>
      </c>
      <c r="C134" s="16" t="s">
        <v>625</v>
      </c>
      <c r="D134" s="16" t="s">
        <v>626</v>
      </c>
      <c r="E134" s="16">
        <v>7888871</v>
      </c>
      <c r="F134" s="16">
        <v>8199220</v>
      </c>
      <c r="G134" s="16">
        <v>8510901</v>
      </c>
      <c r="H134" s="16">
        <v>8823910</v>
      </c>
      <c r="I134" s="16">
        <v>9138292</v>
      </c>
      <c r="J134" s="16">
        <v>9455235</v>
      </c>
      <c r="K134" s="16">
        <v>9803809</v>
      </c>
      <c r="L134" s="16">
        <v>10155803</v>
      </c>
      <c r="M134" s="16">
        <v>10511644</v>
      </c>
      <c r="N134" s="16">
        <v>10869314</v>
      </c>
      <c r="O134" s="16">
        <v>11229352</v>
      </c>
      <c r="P134" s="16">
        <v>11638246</v>
      </c>
      <c r="Q134" s="16">
        <v>12038815</v>
      </c>
      <c r="R134" s="16">
        <v>12437248</v>
      </c>
      <c r="S134" s="16">
        <v>12841776</v>
      </c>
      <c r="T134" s="16">
        <v>13256624</v>
      </c>
      <c r="U134" s="16">
        <v>13745491</v>
      </c>
      <c r="V134" s="16">
        <v>14239462</v>
      </c>
      <c r="W134" s="16">
        <v>14734114</v>
      </c>
      <c r="X134" s="16">
        <v>15219401</v>
      </c>
      <c r="Y134" s="16">
        <v>15691950</v>
      </c>
      <c r="Z134" s="16">
        <v>16185011</v>
      </c>
      <c r="AA134" s="16">
        <v>16663165</v>
      </c>
      <c r="AB134" s="16">
        <v>17139109</v>
      </c>
      <c r="AC134" s="16">
        <v>17629027</v>
      </c>
      <c r="AD134" s="16">
        <v>18143843</v>
      </c>
      <c r="AE134" s="16">
        <v>18738618</v>
      </c>
      <c r="AF134" s="16">
        <v>19343109</v>
      </c>
      <c r="AG134" s="16">
        <v>19964865</v>
      </c>
      <c r="AH134" s="16">
        <v>20612748</v>
      </c>
      <c r="AI134" s="16">
        <v>21292362</v>
      </c>
      <c r="AJ134" s="16">
        <v>22062901</v>
      </c>
      <c r="AK134" s="16">
        <v>22853663</v>
      </c>
      <c r="AL134" s="16">
        <v>23656374</v>
      </c>
      <c r="AM134" s="16">
        <v>24455897</v>
      </c>
      <c r="AN134" s="16">
        <v>25246737</v>
      </c>
      <c r="AO134" s="16">
        <v>26109393</v>
      </c>
      <c r="AP134" s="16">
        <v>26956438</v>
      </c>
      <c r="AQ134" s="16">
        <v>27800771</v>
      </c>
      <c r="AR134" s="16">
        <v>28662051</v>
      </c>
      <c r="AS134" s="16">
        <v>29553616</v>
      </c>
      <c r="AT134" s="16">
        <v>30533186</v>
      </c>
      <c r="AU134" s="16">
        <v>31534621</v>
      </c>
      <c r="AV134" s="16">
        <v>32558936</v>
      </c>
      <c r="AW134" s="16">
        <v>33602476</v>
      </c>
      <c r="AX134" s="16">
        <v>34668242</v>
      </c>
      <c r="AY134" s="16">
        <v>35767315</v>
      </c>
      <c r="AZ134" s="16">
        <v>36881844</v>
      </c>
      <c r="BA134" s="16">
        <v>38030614</v>
      </c>
      <c r="BB134" s="16">
        <v>39235986</v>
      </c>
      <c r="BC134" s="16">
        <v>40507186</v>
      </c>
      <c r="BD134" s="16">
        <v>41881931</v>
      </c>
      <c r="BE134" s="16">
        <v>43307167</v>
      </c>
      <c r="BF134" s="16">
        <v>44813132</v>
      </c>
      <c r="BG134" s="16">
        <v>46434006</v>
      </c>
      <c r="BH134" s="16">
        <v>48196689</v>
      </c>
      <c r="BI134" s="16">
        <v>50047981</v>
      </c>
      <c r="BJ134" s="16">
        <v>52020173</v>
      </c>
      <c r="BK134" s="16">
        <v>54091560</v>
      </c>
    </row>
    <row r="135" spans="1:63" x14ac:dyDescent="0.35">
      <c r="A135" s="16" t="s">
        <v>688</v>
      </c>
      <c r="B135" s="16" t="s">
        <v>689</v>
      </c>
      <c r="C135" s="16" t="s">
        <v>625</v>
      </c>
      <c r="D135" s="16" t="s">
        <v>626</v>
      </c>
      <c r="E135" s="16">
        <v>6954781</v>
      </c>
      <c r="F135" s="16">
        <v>7147679</v>
      </c>
      <c r="G135" s="16">
        <v>7324581</v>
      </c>
      <c r="H135" s="16">
        <v>7489034</v>
      </c>
      <c r="I135" s="16">
        <v>7646608</v>
      </c>
      <c r="J135" s="16">
        <v>7800894</v>
      </c>
      <c r="K135" s="16">
        <v>8065327</v>
      </c>
      <c r="L135" s="16">
        <v>8322029</v>
      </c>
      <c r="M135" s="16">
        <v>8565882</v>
      </c>
      <c r="N135" s="16">
        <v>8791631</v>
      </c>
      <c r="O135" s="16">
        <v>8998824</v>
      </c>
      <c r="P135" s="16">
        <v>9321031</v>
      </c>
      <c r="Q135" s="16">
        <v>9624726</v>
      </c>
      <c r="R135" s="16">
        <v>9912807</v>
      </c>
      <c r="S135" s="16">
        <v>10188704</v>
      </c>
      <c r="T135" s="16">
        <v>10455562</v>
      </c>
      <c r="U135" s="16">
        <v>10801753</v>
      </c>
      <c r="V135" s="16">
        <v>11132214</v>
      </c>
      <c r="W135" s="16">
        <v>11447872</v>
      </c>
      <c r="X135" s="16">
        <v>11749208</v>
      </c>
      <c r="Y135" s="16">
        <v>12036964</v>
      </c>
      <c r="Z135" s="16">
        <v>12390759</v>
      </c>
      <c r="AA135" s="16">
        <v>12719685</v>
      </c>
      <c r="AB135" s="16">
        <v>13026467</v>
      </c>
      <c r="AC135" s="16">
        <v>13314991</v>
      </c>
      <c r="AD135" s="16">
        <v>13588493</v>
      </c>
      <c r="AE135" s="16">
        <v>14034785</v>
      </c>
      <c r="AF135" s="16">
        <v>14475176</v>
      </c>
      <c r="AG135" s="16">
        <v>14908589</v>
      </c>
      <c r="AH135" s="16">
        <v>15333675</v>
      </c>
      <c r="AI135" s="16">
        <v>15751343</v>
      </c>
      <c r="AJ135" s="16">
        <v>16304542</v>
      </c>
      <c r="AK135" s="16">
        <v>16848568</v>
      </c>
      <c r="AL135" s="16">
        <v>17385505</v>
      </c>
      <c r="AM135" s="16">
        <v>17919966</v>
      </c>
      <c r="AN135" s="16">
        <v>18457485</v>
      </c>
      <c r="AO135" s="16">
        <v>19078782</v>
      </c>
      <c r="AP135" s="16">
        <v>19684628</v>
      </c>
      <c r="AQ135" s="16">
        <v>20276812</v>
      </c>
      <c r="AR135" s="16">
        <v>20852420</v>
      </c>
      <c r="AS135" s="16">
        <v>21409717</v>
      </c>
      <c r="AT135" s="16">
        <v>22074134</v>
      </c>
      <c r="AU135" s="16">
        <v>22710537</v>
      </c>
      <c r="AV135" s="16">
        <v>23328215</v>
      </c>
      <c r="AW135" s="16">
        <v>23938342</v>
      </c>
      <c r="AX135" s="16">
        <v>24548581</v>
      </c>
      <c r="AY135" s="16">
        <v>25336143</v>
      </c>
      <c r="AZ135" s="16">
        <v>26110573</v>
      </c>
      <c r="BA135" s="16">
        <v>26872136</v>
      </c>
      <c r="BB135" s="16">
        <v>27618836</v>
      </c>
      <c r="BC135" s="16">
        <v>28353632</v>
      </c>
      <c r="BD135" s="16">
        <v>29238660</v>
      </c>
      <c r="BE135" s="16">
        <v>30108787</v>
      </c>
      <c r="BF135" s="16">
        <v>30970173</v>
      </c>
      <c r="BG135" s="16">
        <v>31827366</v>
      </c>
      <c r="BH135" s="16">
        <v>32687996</v>
      </c>
      <c r="BI135" s="16">
        <v>33703928</v>
      </c>
      <c r="BJ135" s="16">
        <v>34715238</v>
      </c>
      <c r="BK135" s="16">
        <v>35744163</v>
      </c>
    </row>
    <row r="136" spans="1:63" x14ac:dyDescent="0.35">
      <c r="A136" s="16" t="s">
        <v>690</v>
      </c>
      <c r="B136" s="16" t="s">
        <v>691</v>
      </c>
      <c r="C136" s="16" t="s">
        <v>625</v>
      </c>
      <c r="D136" s="16" t="s">
        <v>626</v>
      </c>
      <c r="E136" s="16">
        <v>4729621</v>
      </c>
      <c r="F136" s="16">
        <v>4845488</v>
      </c>
      <c r="G136" s="16">
        <v>4955425</v>
      </c>
      <c r="H136" s="16">
        <v>5059630</v>
      </c>
      <c r="I136" s="16">
        <v>5157942</v>
      </c>
      <c r="J136" s="16">
        <v>5250855</v>
      </c>
      <c r="K136" s="16">
        <v>5422378</v>
      </c>
      <c r="L136" s="16">
        <v>5584622</v>
      </c>
      <c r="M136" s="16">
        <v>5737727</v>
      </c>
      <c r="N136" s="16">
        <v>5882874</v>
      </c>
      <c r="O136" s="16">
        <v>6020601</v>
      </c>
      <c r="P136" s="16">
        <v>6215416</v>
      </c>
      <c r="Q136" s="16">
        <v>6402390</v>
      </c>
      <c r="R136" s="16">
        <v>6580530</v>
      </c>
      <c r="S136" s="16">
        <v>6748252</v>
      </c>
      <c r="T136" s="16">
        <v>6905572</v>
      </c>
      <c r="U136" s="16">
        <v>7141179</v>
      </c>
      <c r="V136" s="16">
        <v>7368929</v>
      </c>
      <c r="W136" s="16">
        <v>7588502</v>
      </c>
      <c r="X136" s="16">
        <v>7798369</v>
      </c>
      <c r="Y136" s="16">
        <v>7997545</v>
      </c>
      <c r="Z136" s="16">
        <v>8219899</v>
      </c>
      <c r="AA136" s="16">
        <v>8420562</v>
      </c>
      <c r="AB136" s="16">
        <v>8606515</v>
      </c>
      <c r="AC136" s="16">
        <v>8786451</v>
      </c>
      <c r="AD136" s="16">
        <v>8965036</v>
      </c>
      <c r="AE136" s="16">
        <v>9248053</v>
      </c>
      <c r="AF136" s="16">
        <v>9534502</v>
      </c>
      <c r="AG136" s="16">
        <v>9821392</v>
      </c>
      <c r="AH136" s="16">
        <v>10104400</v>
      </c>
      <c r="AI136" s="16">
        <v>10382242</v>
      </c>
      <c r="AJ136" s="16">
        <v>10740138</v>
      </c>
      <c r="AK136" s="16">
        <v>11095424</v>
      </c>
      <c r="AL136" s="16">
        <v>11448668</v>
      </c>
      <c r="AM136" s="16">
        <v>11803324</v>
      </c>
      <c r="AN136" s="16">
        <v>12163361</v>
      </c>
      <c r="AO136" s="16">
        <v>12522336</v>
      </c>
      <c r="AP136" s="16">
        <v>12868021</v>
      </c>
      <c r="AQ136" s="16">
        <v>13203541</v>
      </c>
      <c r="AR136" s="16">
        <v>13529638</v>
      </c>
      <c r="AS136" s="16">
        <v>13846545</v>
      </c>
      <c r="AT136" s="16">
        <v>14258684</v>
      </c>
      <c r="AU136" s="16">
        <v>14662012</v>
      </c>
      <c r="AV136" s="16">
        <v>15062193</v>
      </c>
      <c r="AW136" s="16">
        <v>15465719</v>
      </c>
      <c r="AX136" s="16">
        <v>15877248</v>
      </c>
      <c r="AY136" s="16">
        <v>16413571</v>
      </c>
      <c r="AZ136" s="16">
        <v>16948886</v>
      </c>
      <c r="BA136" s="16">
        <v>17479761</v>
      </c>
      <c r="BB136" s="16">
        <v>18000087</v>
      </c>
      <c r="BC136" s="16">
        <v>18508564</v>
      </c>
      <c r="BD136" s="16">
        <v>19107385</v>
      </c>
      <c r="BE136" s="16">
        <v>19684942</v>
      </c>
      <c r="BF136" s="16">
        <v>20246071</v>
      </c>
      <c r="BG136" s="16">
        <v>20794677</v>
      </c>
      <c r="BH136" s="16">
        <v>21338702</v>
      </c>
      <c r="BI136" s="16">
        <v>21965040</v>
      </c>
      <c r="BJ136" s="16">
        <v>22581406</v>
      </c>
      <c r="BK136" s="16">
        <v>23216497</v>
      </c>
    </row>
    <row r="137" spans="1:63" x14ac:dyDescent="0.35">
      <c r="A137" s="16" t="s">
        <v>381</v>
      </c>
      <c r="B137" s="16" t="s">
        <v>178</v>
      </c>
      <c r="C137" s="16" t="s">
        <v>625</v>
      </c>
      <c r="D137" s="16" t="s">
        <v>626</v>
      </c>
    </row>
    <row r="138" spans="1:63" x14ac:dyDescent="0.35">
      <c r="A138" s="16" t="s">
        <v>440</v>
      </c>
      <c r="B138" s="16" t="s">
        <v>244</v>
      </c>
      <c r="C138" s="16" t="s">
        <v>625</v>
      </c>
      <c r="D138" s="16" t="s">
        <v>626</v>
      </c>
      <c r="E138" s="16">
        <v>446475</v>
      </c>
      <c r="F138" s="16">
        <v>441022</v>
      </c>
      <c r="G138" s="16">
        <v>435844</v>
      </c>
      <c r="H138" s="16">
        <v>430964</v>
      </c>
      <c r="I138" s="16">
        <v>426345</v>
      </c>
      <c r="J138" s="16">
        <v>422162</v>
      </c>
      <c r="K138" s="16">
        <v>429326</v>
      </c>
      <c r="L138" s="16">
        <v>436489</v>
      </c>
      <c r="M138" s="16">
        <v>443871</v>
      </c>
      <c r="N138" s="16">
        <v>451716</v>
      </c>
      <c r="O138" s="16">
        <v>460048</v>
      </c>
      <c r="P138" s="16">
        <v>476311</v>
      </c>
      <c r="Q138" s="16">
        <v>493023</v>
      </c>
      <c r="R138" s="16">
        <v>510209</v>
      </c>
      <c r="S138" s="16">
        <v>527652</v>
      </c>
      <c r="T138" s="16">
        <v>545288</v>
      </c>
      <c r="U138" s="16">
        <v>567799</v>
      </c>
      <c r="V138" s="16">
        <v>589863</v>
      </c>
      <c r="W138" s="16">
        <v>611639</v>
      </c>
      <c r="X138" s="16">
        <v>633519</v>
      </c>
      <c r="Y138" s="16">
        <v>655738</v>
      </c>
      <c r="Z138" s="16">
        <v>681470</v>
      </c>
      <c r="AA138" s="16">
        <v>707394</v>
      </c>
      <c r="AB138" s="16">
        <v>733884</v>
      </c>
      <c r="AC138" s="16">
        <v>761340</v>
      </c>
      <c r="AD138" s="16">
        <v>790168</v>
      </c>
      <c r="AE138" s="16">
        <v>820307</v>
      </c>
      <c r="AF138" s="16">
        <v>851542</v>
      </c>
      <c r="AG138" s="16">
        <v>883595</v>
      </c>
      <c r="AH138" s="16">
        <v>915905</v>
      </c>
      <c r="AI138" s="16">
        <v>948057</v>
      </c>
      <c r="AJ138" s="16">
        <v>982114</v>
      </c>
      <c r="AK138" s="16">
        <v>1014361</v>
      </c>
      <c r="AL138" s="16">
        <v>1045080</v>
      </c>
      <c r="AM138" s="16">
        <v>1074601</v>
      </c>
      <c r="AN138" s="16">
        <v>1103206</v>
      </c>
      <c r="AO138" s="16">
        <v>1120485</v>
      </c>
      <c r="AP138" s="16">
        <v>1134599</v>
      </c>
      <c r="AQ138" s="16">
        <v>1146563</v>
      </c>
      <c r="AR138" s="16">
        <v>1157338</v>
      </c>
      <c r="AS138" s="16">
        <v>1167900</v>
      </c>
      <c r="AT138" s="16">
        <v>1200519</v>
      </c>
      <c r="AU138" s="16">
        <v>1233118</v>
      </c>
      <c r="AV138" s="16">
        <v>1266064</v>
      </c>
      <c r="AW138" s="16">
        <v>1300196</v>
      </c>
      <c r="AX138" s="16">
        <v>1336473</v>
      </c>
      <c r="AY138" s="16">
        <v>1365585</v>
      </c>
      <c r="AZ138" s="16">
        <v>1394205</v>
      </c>
      <c r="BA138" s="16">
        <v>1424963</v>
      </c>
      <c r="BB138" s="16">
        <v>1461198</v>
      </c>
      <c r="BC138" s="16">
        <v>1505774</v>
      </c>
      <c r="BD138" s="16">
        <v>1587258</v>
      </c>
      <c r="BE138" s="16">
        <v>1668773</v>
      </c>
      <c r="BF138" s="16">
        <v>1766763</v>
      </c>
      <c r="BG138" s="16">
        <v>1868862</v>
      </c>
      <c r="BH138" s="16">
        <v>1969483</v>
      </c>
      <c r="BI138" s="16">
        <v>2071208</v>
      </c>
      <c r="BJ138" s="16">
        <v>2170903</v>
      </c>
      <c r="BK138" s="16">
        <v>2269547</v>
      </c>
    </row>
    <row r="139" spans="1:63" x14ac:dyDescent="0.35">
      <c r="A139" s="16" t="s">
        <v>692</v>
      </c>
      <c r="B139" s="16" t="s">
        <v>693</v>
      </c>
      <c r="C139" s="16" t="s">
        <v>625</v>
      </c>
      <c r="D139" s="16" t="s">
        <v>626</v>
      </c>
      <c r="E139" s="16">
        <v>32100207</v>
      </c>
      <c r="F139" s="16">
        <v>33150947</v>
      </c>
      <c r="G139" s="16">
        <v>34175528</v>
      </c>
      <c r="H139" s="16">
        <v>35154773</v>
      </c>
      <c r="I139" s="16">
        <v>36072627</v>
      </c>
      <c r="J139" s="16">
        <v>36925991</v>
      </c>
      <c r="K139" s="16">
        <v>38129677</v>
      </c>
      <c r="L139" s="16">
        <v>39270932</v>
      </c>
      <c r="M139" s="16">
        <v>40373674</v>
      </c>
      <c r="N139" s="16">
        <v>41460924</v>
      </c>
      <c r="O139" s="16">
        <v>42548764</v>
      </c>
      <c r="P139" s="16">
        <v>44036493</v>
      </c>
      <c r="Q139" s="16">
        <v>45479944</v>
      </c>
      <c r="R139" s="16">
        <v>46878301</v>
      </c>
      <c r="S139" s="16">
        <v>48235800</v>
      </c>
      <c r="T139" s="16">
        <v>49557860</v>
      </c>
      <c r="U139" s="16">
        <v>51266436</v>
      </c>
      <c r="V139" s="16">
        <v>52938255</v>
      </c>
      <c r="W139" s="16">
        <v>54549448</v>
      </c>
      <c r="X139" s="16">
        <v>56058954</v>
      </c>
      <c r="Y139" s="16">
        <v>57453765</v>
      </c>
      <c r="Z139" s="16">
        <v>59135039</v>
      </c>
      <c r="AA139" s="16">
        <v>60658332</v>
      </c>
      <c r="AB139" s="16">
        <v>62088900</v>
      </c>
      <c r="AC139" s="16">
        <v>63504640</v>
      </c>
      <c r="AD139" s="16">
        <v>64955884</v>
      </c>
      <c r="AE139" s="16">
        <v>66838584</v>
      </c>
      <c r="AF139" s="16">
        <v>68718513</v>
      </c>
      <c r="AG139" s="16">
        <v>70605091</v>
      </c>
      <c r="AH139" s="16">
        <v>72505681</v>
      </c>
      <c r="AI139" s="16">
        <v>74463062</v>
      </c>
      <c r="AJ139" s="16">
        <v>77030153</v>
      </c>
      <c r="AK139" s="16">
        <v>79581472</v>
      </c>
      <c r="AL139" s="16">
        <v>82076628</v>
      </c>
      <c r="AM139" s="16">
        <v>84472089</v>
      </c>
      <c r="AN139" s="16">
        <v>86791856</v>
      </c>
      <c r="AO139" s="16">
        <v>89742381</v>
      </c>
      <c r="AP139" s="16">
        <v>92567963</v>
      </c>
      <c r="AQ139" s="16">
        <v>95330815</v>
      </c>
      <c r="AR139" s="16">
        <v>98097792</v>
      </c>
      <c r="AS139" s="16">
        <v>100918227</v>
      </c>
      <c r="AT139" s="16">
        <v>104163177</v>
      </c>
      <c r="AU139" s="16">
        <v>107342998</v>
      </c>
      <c r="AV139" s="16">
        <v>110400812</v>
      </c>
      <c r="AW139" s="16">
        <v>113230672</v>
      </c>
      <c r="AX139" s="16">
        <v>115803666</v>
      </c>
      <c r="AY139" s="16">
        <v>119025482</v>
      </c>
      <c r="AZ139" s="16">
        <v>122024658</v>
      </c>
      <c r="BA139" s="16">
        <v>124867464</v>
      </c>
      <c r="BB139" s="16">
        <v>127640409</v>
      </c>
      <c r="BC139" s="16">
        <v>130429126</v>
      </c>
      <c r="BD139" s="16">
        <v>133968181</v>
      </c>
      <c r="BE139" s="16">
        <v>137485671</v>
      </c>
      <c r="BF139" s="16">
        <v>141140728</v>
      </c>
      <c r="BG139" s="16">
        <v>145105951</v>
      </c>
      <c r="BH139" s="16">
        <v>149541149</v>
      </c>
      <c r="BI139" s="16">
        <v>155091065</v>
      </c>
      <c r="BJ139" s="16">
        <v>160969731</v>
      </c>
      <c r="BK139" s="16">
        <v>167148984</v>
      </c>
    </row>
    <row r="140" spans="1:63" x14ac:dyDescent="0.35">
      <c r="A140" s="16" t="s">
        <v>694</v>
      </c>
      <c r="B140" s="16" t="s">
        <v>695</v>
      </c>
      <c r="C140" s="16" t="s">
        <v>625</v>
      </c>
      <c r="D140" s="16" t="s">
        <v>626</v>
      </c>
      <c r="E140" s="16">
        <v>84914649</v>
      </c>
      <c r="F140" s="16">
        <v>86705794</v>
      </c>
      <c r="G140" s="16">
        <v>88538828</v>
      </c>
      <c r="H140" s="16">
        <v>90487385</v>
      </c>
      <c r="I140" s="16">
        <v>92269358</v>
      </c>
      <c r="J140" s="16">
        <v>93996701</v>
      </c>
      <c r="K140" s="16">
        <v>97481054</v>
      </c>
      <c r="L140" s="16">
        <v>100953758</v>
      </c>
      <c r="M140" s="16">
        <v>104441566</v>
      </c>
      <c r="N140" s="16">
        <v>107920287</v>
      </c>
      <c r="O140" s="16">
        <v>111369354</v>
      </c>
      <c r="P140" s="16">
        <v>115676681</v>
      </c>
      <c r="Q140" s="16">
        <v>119830537</v>
      </c>
      <c r="R140" s="16">
        <v>123896271</v>
      </c>
      <c r="S140" s="16">
        <v>127937110</v>
      </c>
      <c r="T140" s="16">
        <v>131973883</v>
      </c>
      <c r="U140" s="16">
        <v>136930333</v>
      </c>
      <c r="V140" s="16">
        <v>141868249</v>
      </c>
      <c r="W140" s="16">
        <v>146741529</v>
      </c>
      <c r="X140" s="16">
        <v>151370389</v>
      </c>
      <c r="Y140" s="16">
        <v>155639230</v>
      </c>
      <c r="Z140" s="16">
        <v>160447701</v>
      </c>
      <c r="AA140" s="16">
        <v>164860932</v>
      </c>
      <c r="AB140" s="16">
        <v>168973189</v>
      </c>
      <c r="AC140" s="16">
        <v>172975769</v>
      </c>
      <c r="AD140" s="16">
        <v>177072588</v>
      </c>
      <c r="AE140" s="16">
        <v>182004157</v>
      </c>
      <c r="AF140" s="16">
        <v>186913422</v>
      </c>
      <c r="AG140" s="16">
        <v>191885878</v>
      </c>
      <c r="AH140" s="16">
        <v>197088006</v>
      </c>
      <c r="AI140" s="16">
        <v>202717994</v>
      </c>
      <c r="AJ140" s="16">
        <v>209220863</v>
      </c>
      <c r="AK140" s="16">
        <v>216174285</v>
      </c>
      <c r="AL140" s="16">
        <v>223345484</v>
      </c>
      <c r="AM140" s="16">
        <v>230317337</v>
      </c>
      <c r="AN140" s="16">
        <v>236919681</v>
      </c>
      <c r="AO140" s="16">
        <v>244892522</v>
      </c>
      <c r="AP140" s="16">
        <v>252058581</v>
      </c>
      <c r="AQ140" s="16">
        <v>258795237</v>
      </c>
      <c r="AR140" s="16">
        <v>265627206</v>
      </c>
      <c r="AS140" s="16">
        <v>272837492</v>
      </c>
      <c r="AT140" s="16">
        <v>280835086</v>
      </c>
      <c r="AU140" s="16">
        <v>289081649</v>
      </c>
      <c r="AV140" s="16">
        <v>297308654</v>
      </c>
      <c r="AW140" s="16">
        <v>304856335</v>
      </c>
      <c r="AX140" s="16">
        <v>311474908</v>
      </c>
      <c r="AY140" s="16">
        <v>318995254</v>
      </c>
      <c r="AZ140" s="16">
        <v>325748050</v>
      </c>
      <c r="BA140" s="16">
        <v>332202930</v>
      </c>
      <c r="BB140" s="16">
        <v>338971554</v>
      </c>
      <c r="BC140" s="16">
        <v>346371852</v>
      </c>
      <c r="BD140" s="16">
        <v>355651411</v>
      </c>
      <c r="BE140" s="16">
        <v>365268495</v>
      </c>
      <c r="BF140" s="16">
        <v>375737146</v>
      </c>
      <c r="BG140" s="16">
        <v>387691772</v>
      </c>
      <c r="BH140" s="16">
        <v>401547936</v>
      </c>
      <c r="BI140" s="16">
        <v>418506479</v>
      </c>
      <c r="BJ140" s="16">
        <v>437152376</v>
      </c>
      <c r="BK140" s="16">
        <v>456730553</v>
      </c>
    </row>
    <row r="141" spans="1:63" x14ac:dyDescent="0.35">
      <c r="A141" s="16" t="s">
        <v>378</v>
      </c>
      <c r="B141" s="16" t="s">
        <v>175</v>
      </c>
      <c r="C141" s="16" t="s">
        <v>625</v>
      </c>
      <c r="D141" s="16" t="s">
        <v>626</v>
      </c>
      <c r="E141" s="16">
        <v>38992</v>
      </c>
      <c r="F141" s="16">
        <v>39751</v>
      </c>
      <c r="G141" s="16">
        <v>40500</v>
      </c>
      <c r="H141" s="16">
        <v>41193</v>
      </c>
      <c r="I141" s="16">
        <v>41783</v>
      </c>
      <c r="J141" s="16">
        <v>42256</v>
      </c>
      <c r="K141" s="16">
        <v>42927</v>
      </c>
      <c r="L141" s="16">
        <v>43475</v>
      </c>
      <c r="M141" s="16">
        <v>43957</v>
      </c>
      <c r="N141" s="16">
        <v>44467</v>
      </c>
      <c r="O141" s="16">
        <v>45053</v>
      </c>
      <c r="P141" s="16">
        <v>46076</v>
      </c>
      <c r="Q141" s="16">
        <v>47138</v>
      </c>
      <c r="R141" s="16">
        <v>48228</v>
      </c>
      <c r="S141" s="16">
        <v>49329</v>
      </c>
      <c r="T141" s="16">
        <v>50433</v>
      </c>
      <c r="U141" s="16">
        <v>51682</v>
      </c>
      <c r="V141" s="16">
        <v>52918</v>
      </c>
      <c r="W141" s="16">
        <v>54130</v>
      </c>
      <c r="X141" s="16">
        <v>55305</v>
      </c>
      <c r="Y141" s="16">
        <v>56427</v>
      </c>
      <c r="Z141" s="16">
        <v>58006</v>
      </c>
      <c r="AA141" s="16">
        <v>59514</v>
      </c>
      <c r="AB141" s="16">
        <v>60951</v>
      </c>
      <c r="AC141" s="16">
        <v>62334</v>
      </c>
      <c r="AD141" s="16">
        <v>63657</v>
      </c>
      <c r="AE141" s="16">
        <v>65374</v>
      </c>
      <c r="AF141" s="16">
        <v>67084</v>
      </c>
      <c r="AG141" s="16">
        <v>68815</v>
      </c>
      <c r="AH141" s="16">
        <v>70569</v>
      </c>
      <c r="AI141" s="16">
        <v>72338</v>
      </c>
      <c r="AJ141" s="16">
        <v>73733</v>
      </c>
      <c r="AK141" s="16">
        <v>75098</v>
      </c>
      <c r="AL141" s="16">
        <v>76490</v>
      </c>
      <c r="AM141" s="16">
        <v>77886</v>
      </c>
      <c r="AN141" s="16">
        <v>79179</v>
      </c>
      <c r="AO141" s="16">
        <v>80610</v>
      </c>
      <c r="AP141" s="16">
        <v>81750</v>
      </c>
      <c r="AQ141" s="16">
        <v>82550</v>
      </c>
      <c r="AR141" s="16">
        <v>82934</v>
      </c>
      <c r="AS141" s="16">
        <v>82884</v>
      </c>
      <c r="AT141" s="16">
        <v>84855</v>
      </c>
      <c r="AU141" s="16">
        <v>86197</v>
      </c>
      <c r="AV141" s="16">
        <v>87062</v>
      </c>
      <c r="AW141" s="16">
        <v>87691</v>
      </c>
      <c r="AX141" s="16">
        <v>88268</v>
      </c>
      <c r="AY141" s="16">
        <v>88915</v>
      </c>
      <c r="AZ141" s="16">
        <v>89785</v>
      </c>
      <c r="BA141" s="16">
        <v>90862</v>
      </c>
      <c r="BB141" s="16">
        <v>92096</v>
      </c>
      <c r="BC141" s="16">
        <v>93475</v>
      </c>
      <c r="BD141" s="16">
        <v>94588</v>
      </c>
      <c r="BE141" s="16">
        <v>95747</v>
      </c>
      <c r="BF141" s="16">
        <v>96890</v>
      </c>
      <c r="BG141" s="16">
        <v>97947</v>
      </c>
      <c r="BH141" s="16">
        <v>98863</v>
      </c>
      <c r="BI141" s="16">
        <v>100412</v>
      </c>
      <c r="BJ141" s="16">
        <v>101907</v>
      </c>
      <c r="BK141" s="16">
        <v>103321</v>
      </c>
    </row>
    <row r="142" spans="1:63" x14ac:dyDescent="0.35">
      <c r="A142" s="16" t="s">
        <v>696</v>
      </c>
      <c r="B142" s="16" t="s">
        <v>697</v>
      </c>
      <c r="C142" s="16" t="s">
        <v>625</v>
      </c>
      <c r="D142" s="16" t="s">
        <v>626</v>
      </c>
      <c r="E142" s="16">
        <v>45819943</v>
      </c>
      <c r="F142" s="16">
        <v>46368971</v>
      </c>
      <c r="G142" s="16">
        <v>46996337</v>
      </c>
      <c r="H142" s="16">
        <v>47801961</v>
      </c>
      <c r="I142" s="16">
        <v>48514420</v>
      </c>
      <c r="J142" s="16">
        <v>49237861</v>
      </c>
      <c r="K142" s="16">
        <v>51299020</v>
      </c>
      <c r="L142" s="16">
        <v>53420130</v>
      </c>
      <c r="M142" s="16">
        <v>55598790</v>
      </c>
      <c r="N142" s="16">
        <v>57782841</v>
      </c>
      <c r="O142" s="16">
        <v>59926459</v>
      </c>
      <c r="P142" s="16">
        <v>62359516</v>
      </c>
      <c r="Q142" s="16">
        <v>64694847</v>
      </c>
      <c r="R142" s="16">
        <v>66989547</v>
      </c>
      <c r="S142" s="16">
        <v>69303843</v>
      </c>
      <c r="T142" s="16">
        <v>71654755</v>
      </c>
      <c r="U142" s="16">
        <v>74526614</v>
      </c>
      <c r="V142" s="16">
        <v>77426887</v>
      </c>
      <c r="W142" s="16">
        <v>80328251</v>
      </c>
      <c r="X142" s="16">
        <v>83087187</v>
      </c>
      <c r="Y142" s="16">
        <v>85597693</v>
      </c>
      <c r="Z142" s="16">
        <v>88294678</v>
      </c>
      <c r="AA142" s="16">
        <v>90759495</v>
      </c>
      <c r="AB142" s="16">
        <v>93024264</v>
      </c>
      <c r="AC142" s="16">
        <v>95206054</v>
      </c>
      <c r="AD142" s="16">
        <v>97457667</v>
      </c>
      <c r="AE142" s="16">
        <v>99971790</v>
      </c>
      <c r="AF142" s="16">
        <v>102475992</v>
      </c>
      <c r="AG142" s="16">
        <v>105039710</v>
      </c>
      <c r="AH142" s="16">
        <v>107820167</v>
      </c>
      <c r="AI142" s="16">
        <v>110957958</v>
      </c>
      <c r="AJ142" s="16">
        <v>114244038</v>
      </c>
      <c r="AK142" s="16">
        <v>117926324</v>
      </c>
      <c r="AL142" s="16">
        <v>121877125</v>
      </c>
      <c r="AM142" s="16">
        <v>125714989</v>
      </c>
      <c r="AN142" s="16">
        <v>129277701</v>
      </c>
      <c r="AO142" s="16">
        <v>133532024</v>
      </c>
      <c r="AP142" s="16">
        <v>137136993</v>
      </c>
      <c r="AQ142" s="16">
        <v>140392797</v>
      </c>
      <c r="AR142" s="16">
        <v>143737598</v>
      </c>
      <c r="AS142" s="16">
        <v>147347365</v>
      </c>
      <c r="AT142" s="16">
        <v>151320394</v>
      </c>
      <c r="AU142" s="16">
        <v>155599160</v>
      </c>
      <c r="AV142" s="16">
        <v>159943109</v>
      </c>
      <c r="AW142" s="16">
        <v>163816410</v>
      </c>
      <c r="AX142" s="16">
        <v>166993313</v>
      </c>
      <c r="AY142" s="16">
        <v>170245396</v>
      </c>
      <c r="AZ142" s="16">
        <v>172930212</v>
      </c>
      <c r="BA142" s="16">
        <v>175451928</v>
      </c>
      <c r="BB142" s="16">
        <v>178338599</v>
      </c>
      <c r="BC142" s="16">
        <v>181818627</v>
      </c>
      <c r="BD142" s="16">
        <v>186379662</v>
      </c>
      <c r="BE142" s="16">
        <v>191316053</v>
      </c>
      <c r="BF142" s="16">
        <v>196958054</v>
      </c>
      <c r="BG142" s="16">
        <v>203735004</v>
      </c>
      <c r="BH142" s="16">
        <v>211881761</v>
      </c>
      <c r="BI142" s="16">
        <v>222000339</v>
      </c>
      <c r="BJ142" s="16">
        <v>233427141</v>
      </c>
      <c r="BK142" s="16">
        <v>245419442</v>
      </c>
    </row>
    <row r="143" spans="1:63" x14ac:dyDescent="0.35">
      <c r="A143" s="16" t="s">
        <v>382</v>
      </c>
      <c r="B143" s="16" t="s">
        <v>179</v>
      </c>
      <c r="C143" s="16" t="s">
        <v>625</v>
      </c>
      <c r="D143" s="16" t="s">
        <v>626</v>
      </c>
      <c r="E143" s="16">
        <v>220226</v>
      </c>
      <c r="F143" s="16">
        <v>229540</v>
      </c>
      <c r="G143" s="16">
        <v>238564</v>
      </c>
      <c r="H143" s="16">
        <v>247362</v>
      </c>
      <c r="I143" s="16">
        <v>256511</v>
      </c>
      <c r="J143" s="16">
        <v>266184</v>
      </c>
      <c r="K143" s="16">
        <v>276190</v>
      </c>
      <c r="L143" s="16">
        <v>286208</v>
      </c>
      <c r="M143" s="16">
        <v>296435</v>
      </c>
      <c r="N143" s="16">
        <v>306873</v>
      </c>
      <c r="O143" s="16">
        <v>318647</v>
      </c>
      <c r="P143" s="16">
        <v>331851</v>
      </c>
      <c r="Q143" s="16">
        <v>344634</v>
      </c>
      <c r="R143" s="16">
        <v>356527</v>
      </c>
      <c r="S143" s="16">
        <v>367025</v>
      </c>
      <c r="T143" s="16">
        <v>375705</v>
      </c>
      <c r="U143" s="16">
        <v>381459</v>
      </c>
      <c r="V143" s="16">
        <v>386133</v>
      </c>
      <c r="W143" s="16">
        <v>389232</v>
      </c>
      <c r="X143" s="16">
        <v>389632</v>
      </c>
      <c r="Y143" s="16">
        <v>387523</v>
      </c>
      <c r="Z143" s="16">
        <v>384721</v>
      </c>
      <c r="AA143" s="16">
        <v>379746</v>
      </c>
      <c r="AB143" s="16">
        <v>374195</v>
      </c>
      <c r="AC143" s="16">
        <v>370162</v>
      </c>
      <c r="AD143" s="16">
        <v>369086</v>
      </c>
      <c r="AE143" s="16">
        <v>372356</v>
      </c>
      <c r="AF143" s="16">
        <v>378386</v>
      </c>
      <c r="AG143" s="16">
        <v>386520</v>
      </c>
      <c r="AH143" s="16">
        <v>394841</v>
      </c>
      <c r="AI143" s="16">
        <v>402272</v>
      </c>
      <c r="AJ143" s="16">
        <v>413253</v>
      </c>
      <c r="AK143" s="16">
        <v>423523</v>
      </c>
      <c r="AL143" s="16">
        <v>432303</v>
      </c>
      <c r="AM143" s="16">
        <v>439693</v>
      </c>
      <c r="AN143" s="16">
        <v>445996</v>
      </c>
      <c r="AO143" s="16">
        <v>455653</v>
      </c>
      <c r="AP143" s="16">
        <v>464349</v>
      </c>
      <c r="AQ143" s="16">
        <v>472237</v>
      </c>
      <c r="AR143" s="16">
        <v>479640</v>
      </c>
      <c r="AS143" s="16">
        <v>486736</v>
      </c>
      <c r="AT143" s="16">
        <v>497563</v>
      </c>
      <c r="AU143" s="16">
        <v>508226</v>
      </c>
      <c r="AV143" s="16">
        <v>518543</v>
      </c>
      <c r="AW143" s="16">
        <v>526642</v>
      </c>
      <c r="AX143" s="16">
        <v>531134</v>
      </c>
      <c r="AY143" s="16">
        <v>533641</v>
      </c>
      <c r="AZ143" s="16">
        <v>536858</v>
      </c>
      <c r="BA143" s="16">
        <v>539498</v>
      </c>
      <c r="BB143" s="16">
        <v>540402</v>
      </c>
      <c r="BC143" s="16">
        <v>534941</v>
      </c>
      <c r="BD143" s="16">
        <v>531897</v>
      </c>
      <c r="BE143" s="16">
        <v>533199</v>
      </c>
      <c r="BF143" s="16">
        <v>535996</v>
      </c>
      <c r="BG143" s="16">
        <v>539593</v>
      </c>
      <c r="BH143" s="16">
        <v>542799</v>
      </c>
      <c r="BI143" s="16">
        <v>544059</v>
      </c>
      <c r="BJ143" s="16">
        <v>545909</v>
      </c>
      <c r="BK143" s="16">
        <v>549678</v>
      </c>
    </row>
    <row r="144" spans="1:63" x14ac:dyDescent="0.35">
      <c r="A144" s="16" t="s">
        <v>383</v>
      </c>
      <c r="B144" s="16" t="s">
        <v>180</v>
      </c>
      <c r="C144" s="16" t="s">
        <v>625</v>
      </c>
      <c r="D144" s="16" t="s">
        <v>626</v>
      </c>
      <c r="E144" s="16">
        <v>33985</v>
      </c>
      <c r="F144" s="16">
        <v>34756</v>
      </c>
      <c r="G144" s="16">
        <v>35611</v>
      </c>
      <c r="H144" s="16">
        <v>36413</v>
      </c>
      <c r="I144" s="16">
        <v>37281</v>
      </c>
      <c r="J144" s="16">
        <v>38192</v>
      </c>
      <c r="K144" s="16">
        <v>39232</v>
      </c>
      <c r="L144" s="16">
        <v>40091</v>
      </c>
      <c r="M144" s="16">
        <v>40900</v>
      </c>
      <c r="N144" s="16">
        <v>41775</v>
      </c>
      <c r="O144" s="16">
        <v>42616</v>
      </c>
      <c r="P144" s="16">
        <v>43678</v>
      </c>
      <c r="Q144" s="16">
        <v>44768</v>
      </c>
      <c r="R144" s="16">
        <v>45730</v>
      </c>
      <c r="S144" s="16">
        <v>46705</v>
      </c>
      <c r="T144" s="16">
        <v>47485</v>
      </c>
      <c r="U144" s="16">
        <v>48420</v>
      </c>
      <c r="V144" s="16">
        <v>49064</v>
      </c>
      <c r="W144" s="16">
        <v>49517</v>
      </c>
      <c r="X144" s="16">
        <v>49722</v>
      </c>
      <c r="Y144" s="16">
        <v>49673</v>
      </c>
      <c r="Z144" s="16">
        <v>49865</v>
      </c>
      <c r="AA144" s="16">
        <v>49664</v>
      </c>
      <c r="AB144" s="16">
        <v>49270</v>
      </c>
      <c r="AC144" s="16">
        <v>48920</v>
      </c>
      <c r="AD144" s="16">
        <v>48733</v>
      </c>
      <c r="AE144" s="16">
        <v>48875</v>
      </c>
      <c r="AF144" s="16">
        <v>49197</v>
      </c>
      <c r="AG144" s="16">
        <v>49645</v>
      </c>
      <c r="AH144" s="16">
        <v>50296</v>
      </c>
      <c r="AI144" s="16">
        <v>51158</v>
      </c>
      <c r="AJ144" s="16">
        <v>52299</v>
      </c>
      <c r="AK144" s="16">
        <v>53488</v>
      </c>
      <c r="AL144" s="16">
        <v>54681</v>
      </c>
      <c r="AM144" s="16">
        <v>55804</v>
      </c>
      <c r="AN144" s="16">
        <v>56842</v>
      </c>
      <c r="AO144" s="16">
        <v>57980</v>
      </c>
      <c r="AP144" s="16">
        <v>58918</v>
      </c>
      <c r="AQ144" s="16">
        <v>59754</v>
      </c>
      <c r="AR144" s="16">
        <v>60596</v>
      </c>
      <c r="AS144" s="16">
        <v>61404</v>
      </c>
      <c r="AT144" s="16">
        <v>62593</v>
      </c>
      <c r="AU144" s="16">
        <v>63640</v>
      </c>
      <c r="AV144" s="16">
        <v>64740</v>
      </c>
      <c r="AW144" s="16">
        <v>65909</v>
      </c>
      <c r="AX144" s="16">
        <v>67079</v>
      </c>
      <c r="AY144" s="16">
        <v>67745</v>
      </c>
      <c r="AZ144" s="16">
        <v>68301</v>
      </c>
      <c r="BA144" s="16">
        <v>69026</v>
      </c>
      <c r="BB144" s="16">
        <v>69901</v>
      </c>
      <c r="BC144" s="16">
        <v>70938</v>
      </c>
      <c r="BD144" s="16">
        <v>72339</v>
      </c>
      <c r="BE144" s="16">
        <v>74012</v>
      </c>
      <c r="BF144" s="16">
        <v>75759</v>
      </c>
      <c r="BG144" s="16">
        <v>77668</v>
      </c>
      <c r="BH144" s="16">
        <v>79712</v>
      </c>
      <c r="BI144" s="16">
        <v>81728</v>
      </c>
      <c r="BJ144" s="16">
        <v>84123</v>
      </c>
      <c r="BK144" s="16">
        <v>86195</v>
      </c>
    </row>
    <row r="145" spans="1:63" x14ac:dyDescent="0.35">
      <c r="A145" s="16" t="s">
        <v>376</v>
      </c>
      <c r="B145" s="16" t="s">
        <v>173</v>
      </c>
      <c r="C145" s="16" t="s">
        <v>625</v>
      </c>
      <c r="D145" s="16" t="s">
        <v>626</v>
      </c>
      <c r="E145" s="16">
        <v>224280</v>
      </c>
      <c r="F145" s="16">
        <v>228676</v>
      </c>
      <c r="G145" s="16">
        <v>232398</v>
      </c>
      <c r="H145" s="16">
        <v>236289</v>
      </c>
      <c r="I145" s="16">
        <v>241072</v>
      </c>
      <c r="J145" s="16">
        <v>246646</v>
      </c>
      <c r="K145" s="16">
        <v>253038</v>
      </c>
      <c r="L145" s="16">
        <v>260374</v>
      </c>
      <c r="M145" s="16">
        <v>268702</v>
      </c>
      <c r="N145" s="16">
        <v>276593</v>
      </c>
      <c r="O145" s="16">
        <v>283610</v>
      </c>
      <c r="P145" s="16">
        <v>291308</v>
      </c>
      <c r="Q145" s="16">
        <v>297928</v>
      </c>
      <c r="R145" s="16">
        <v>303745</v>
      </c>
      <c r="S145" s="16">
        <v>309509</v>
      </c>
      <c r="T145" s="16">
        <v>315105</v>
      </c>
      <c r="U145" s="16">
        <v>320079</v>
      </c>
      <c r="V145" s="16">
        <v>325417</v>
      </c>
      <c r="W145" s="16">
        <v>329862</v>
      </c>
      <c r="X145" s="16">
        <v>331030</v>
      </c>
      <c r="Y145" s="16">
        <v>328347</v>
      </c>
      <c r="Z145" s="16">
        <v>325633</v>
      </c>
      <c r="AA145" s="16">
        <v>319756</v>
      </c>
      <c r="AB145" s="16">
        <v>312520</v>
      </c>
      <c r="AC145" s="16">
        <v>306385</v>
      </c>
      <c r="AD145" s="16">
        <v>302847</v>
      </c>
      <c r="AE145" s="16">
        <v>303022</v>
      </c>
      <c r="AF145" s="16">
        <v>305781</v>
      </c>
      <c r="AG145" s="16">
        <v>310098</v>
      </c>
      <c r="AH145" s="16">
        <v>313834</v>
      </c>
      <c r="AI145" s="16">
        <v>316257</v>
      </c>
      <c r="AJ145" s="16">
        <v>324107</v>
      </c>
      <c r="AK145" s="16">
        <v>329843</v>
      </c>
      <c r="AL145" s="16">
        <v>333696</v>
      </c>
      <c r="AM145" s="16">
        <v>337645</v>
      </c>
      <c r="AN145" s="16">
        <v>340982</v>
      </c>
      <c r="AO145" s="16">
        <v>345458</v>
      </c>
      <c r="AP145" s="16">
        <v>348359</v>
      </c>
      <c r="AQ145" s="16">
        <v>350253</v>
      </c>
      <c r="AR145" s="16">
        <v>352555</v>
      </c>
      <c r="AS145" s="16">
        <v>354860</v>
      </c>
      <c r="AT145" s="16">
        <v>360147</v>
      </c>
      <c r="AU145" s="16">
        <v>365621</v>
      </c>
      <c r="AV145" s="16">
        <v>371197</v>
      </c>
      <c r="AW145" s="16">
        <v>375086</v>
      </c>
      <c r="AX145" s="16">
        <v>377413</v>
      </c>
      <c r="AY145" s="16">
        <v>381633</v>
      </c>
      <c r="AZ145" s="16">
        <v>385344</v>
      </c>
      <c r="BA145" s="16">
        <v>387126</v>
      </c>
      <c r="BB145" s="16">
        <v>385500</v>
      </c>
      <c r="BC145" s="16">
        <v>381307</v>
      </c>
      <c r="BD145" s="16">
        <v>380748</v>
      </c>
      <c r="BE145" s="16">
        <v>381722</v>
      </c>
      <c r="BF145" s="16">
        <v>382896</v>
      </c>
      <c r="BG145" s="16">
        <v>384303</v>
      </c>
      <c r="BH145" s="16">
        <v>385986</v>
      </c>
      <c r="BI145" s="16">
        <v>385634</v>
      </c>
      <c r="BJ145" s="16">
        <v>385212</v>
      </c>
      <c r="BK145" s="16">
        <v>386149</v>
      </c>
    </row>
    <row r="146" spans="1:63" x14ac:dyDescent="0.35">
      <c r="A146" s="16" t="s">
        <v>698</v>
      </c>
      <c r="B146" s="16" t="s">
        <v>181</v>
      </c>
      <c r="C146" s="16" t="s">
        <v>625</v>
      </c>
      <c r="D146" s="16" t="s">
        <v>626</v>
      </c>
      <c r="E146" s="16">
        <v>8332</v>
      </c>
      <c r="F146" s="16">
        <v>8399</v>
      </c>
      <c r="G146" s="16">
        <v>8575</v>
      </c>
      <c r="H146" s="16">
        <v>8833</v>
      </c>
      <c r="I146" s="16">
        <v>9139</v>
      </c>
      <c r="J146" s="16">
        <v>9466</v>
      </c>
      <c r="K146" s="16">
        <v>9865</v>
      </c>
      <c r="L146" s="16">
        <v>10321</v>
      </c>
      <c r="M146" s="16">
        <v>10782</v>
      </c>
      <c r="N146" s="16">
        <v>11178</v>
      </c>
      <c r="O146" s="16">
        <v>11468</v>
      </c>
      <c r="P146" s="16">
        <v>12086</v>
      </c>
      <c r="Q146" s="16">
        <v>12614</v>
      </c>
      <c r="R146" s="16">
        <v>13079</v>
      </c>
      <c r="S146" s="16">
        <v>13539</v>
      </c>
      <c r="T146" s="16">
        <v>14028</v>
      </c>
      <c r="U146" s="16">
        <v>14690</v>
      </c>
      <c r="V146" s="16">
        <v>15383</v>
      </c>
      <c r="W146" s="16">
        <v>16126</v>
      </c>
      <c r="X146" s="16">
        <v>16988</v>
      </c>
      <c r="Y146" s="16">
        <v>18044</v>
      </c>
      <c r="Z146" s="16">
        <v>18506</v>
      </c>
      <c r="AA146" s="16">
        <v>19022</v>
      </c>
      <c r="AB146" s="16">
        <v>19595</v>
      </c>
      <c r="AC146" s="16">
        <v>20198</v>
      </c>
      <c r="AD146" s="16">
        <v>20812</v>
      </c>
      <c r="AE146" s="16">
        <v>21063</v>
      </c>
      <c r="AF146" s="16">
        <v>21399</v>
      </c>
      <c r="AG146" s="16">
        <v>21769</v>
      </c>
      <c r="AH146" s="16">
        <v>22122</v>
      </c>
      <c r="AI146" s="16">
        <v>22437</v>
      </c>
      <c r="AJ146" s="16">
        <v>23513</v>
      </c>
      <c r="AK146" s="16">
        <v>24568</v>
      </c>
      <c r="AL146" s="16">
        <v>25598</v>
      </c>
      <c r="AM146" s="16">
        <v>26623</v>
      </c>
      <c r="AN146" s="16">
        <v>27648</v>
      </c>
      <c r="AO146" s="16">
        <v>28444</v>
      </c>
      <c r="AP146" s="16">
        <v>29221</v>
      </c>
      <c r="AQ146" s="16">
        <v>30003</v>
      </c>
      <c r="AR146" s="16">
        <v>30800</v>
      </c>
      <c r="AS146" s="16">
        <v>31602</v>
      </c>
      <c r="AT146" s="16">
        <v>31996</v>
      </c>
      <c r="AU146" s="16">
        <v>32468</v>
      </c>
      <c r="AV146" s="16">
        <v>33019</v>
      </c>
      <c r="AW146" s="16">
        <v>33622</v>
      </c>
      <c r="AX146" s="16">
        <v>34268</v>
      </c>
      <c r="AY146" s="16">
        <v>34709</v>
      </c>
      <c r="AZ146" s="16">
        <v>34991</v>
      </c>
      <c r="BA146" s="16">
        <v>35230</v>
      </c>
      <c r="BB146" s="16">
        <v>35690</v>
      </c>
      <c r="BC146" s="16">
        <v>36596</v>
      </c>
      <c r="BD146" s="16">
        <v>38616</v>
      </c>
      <c r="BE146" s="16">
        <v>41193</v>
      </c>
      <c r="BF146" s="16">
        <v>44276</v>
      </c>
      <c r="BG146" s="16">
        <v>47798</v>
      </c>
      <c r="BH146" s="16">
        <v>51725</v>
      </c>
      <c r="BI146" s="16">
        <v>56161</v>
      </c>
      <c r="BJ146" s="16">
        <v>61001</v>
      </c>
      <c r="BK146" s="16">
        <v>66222</v>
      </c>
    </row>
    <row r="147" spans="1:63" x14ac:dyDescent="0.35">
      <c r="A147" s="16" t="s">
        <v>441</v>
      </c>
      <c r="B147" s="16" t="s">
        <v>247</v>
      </c>
      <c r="C147" s="16" t="s">
        <v>625</v>
      </c>
      <c r="D147" s="16" t="s">
        <v>626</v>
      </c>
    </row>
    <row r="148" spans="1:63" x14ac:dyDescent="0.35">
      <c r="A148" s="16" t="s">
        <v>398</v>
      </c>
      <c r="B148" s="16" t="s">
        <v>197</v>
      </c>
      <c r="C148" s="16" t="s">
        <v>625</v>
      </c>
      <c r="D148" s="16" t="s">
        <v>626</v>
      </c>
      <c r="E148" s="16">
        <v>367608</v>
      </c>
      <c r="F148" s="16">
        <v>386141</v>
      </c>
      <c r="G148" s="16">
        <v>403188</v>
      </c>
      <c r="H148" s="16">
        <v>419422</v>
      </c>
      <c r="I148" s="16">
        <v>435998</v>
      </c>
      <c r="J148" s="16">
        <v>453425</v>
      </c>
      <c r="K148" s="16">
        <v>473913</v>
      </c>
      <c r="L148" s="16">
        <v>494845</v>
      </c>
      <c r="M148" s="16">
        <v>515497</v>
      </c>
      <c r="N148" s="16">
        <v>534606</v>
      </c>
      <c r="O148" s="16">
        <v>551566</v>
      </c>
      <c r="P148" s="16">
        <v>568127</v>
      </c>
      <c r="Q148" s="16">
        <v>582892</v>
      </c>
      <c r="R148" s="16">
        <v>595875</v>
      </c>
      <c r="S148" s="16">
        <v>606977</v>
      </c>
      <c r="T148" s="16">
        <v>616234</v>
      </c>
      <c r="U148" s="16">
        <v>625023</v>
      </c>
      <c r="V148" s="16">
        <v>632510</v>
      </c>
      <c r="W148" s="16">
        <v>639794</v>
      </c>
      <c r="X148" s="16">
        <v>648140</v>
      </c>
      <c r="Y148" s="16">
        <v>658439</v>
      </c>
      <c r="Z148" s="16">
        <v>673688</v>
      </c>
      <c r="AA148" s="16">
        <v>690435</v>
      </c>
      <c r="AB148" s="16">
        <v>709603</v>
      </c>
      <c r="AC148" s="16">
        <v>732565</v>
      </c>
      <c r="AD148" s="16">
        <v>760351</v>
      </c>
      <c r="AE148" s="16">
        <v>795493</v>
      </c>
      <c r="AF148" s="16">
        <v>834842</v>
      </c>
      <c r="AG148" s="16">
        <v>878280</v>
      </c>
      <c r="AH148" s="16">
        <v>925538</v>
      </c>
      <c r="AI148" s="16">
        <v>976486</v>
      </c>
      <c r="AJ148" s="16">
        <v>1034763</v>
      </c>
      <c r="AK148" s="16">
        <v>1094207</v>
      </c>
      <c r="AL148" s="16">
        <v>1154003</v>
      </c>
      <c r="AM148" s="16">
        <v>1213215</v>
      </c>
      <c r="AN148" s="16">
        <v>1271287</v>
      </c>
      <c r="AO148" s="16">
        <v>1324582</v>
      </c>
      <c r="AP148" s="16">
        <v>1375765</v>
      </c>
      <c r="AQ148" s="16">
        <v>1425002</v>
      </c>
      <c r="AR148" s="16">
        <v>1472178</v>
      </c>
      <c r="AS148" s="16">
        <v>1517594</v>
      </c>
      <c r="AT148" s="16">
        <v>1566540</v>
      </c>
      <c r="AU148" s="16">
        <v>1613280</v>
      </c>
      <c r="AV148" s="16">
        <v>1659064</v>
      </c>
      <c r="AW148" s="16">
        <v>1705539</v>
      </c>
      <c r="AX148" s="16">
        <v>1754010</v>
      </c>
      <c r="AY148" s="16">
        <v>1799477</v>
      </c>
      <c r="AZ148" s="16">
        <v>1847693</v>
      </c>
      <c r="BA148" s="16">
        <v>1896981</v>
      </c>
      <c r="BB148" s="16">
        <v>1943853</v>
      </c>
      <c r="BC148" s="16">
        <v>1987071</v>
      </c>
      <c r="BD148" s="16">
        <v>2023302</v>
      </c>
      <c r="BE148" s="16">
        <v>2055473</v>
      </c>
      <c r="BF148" s="16">
        <v>2090840</v>
      </c>
      <c r="BG148" s="16">
        <v>2140271</v>
      </c>
      <c r="BH148" s="16">
        <v>2210380</v>
      </c>
      <c r="BI148" s="16">
        <v>2296576</v>
      </c>
      <c r="BJ148" s="16">
        <v>2402929</v>
      </c>
      <c r="BK148" s="16">
        <v>2526689</v>
      </c>
    </row>
    <row r="149" spans="1:63" x14ac:dyDescent="0.35">
      <c r="A149" s="16" t="s">
        <v>395</v>
      </c>
      <c r="B149" s="16" t="s">
        <v>194</v>
      </c>
      <c r="C149" s="16" t="s">
        <v>625</v>
      </c>
      <c r="D149" s="16" t="s">
        <v>626</v>
      </c>
    </row>
    <row r="150" spans="1:63" x14ac:dyDescent="0.35">
      <c r="A150" s="16" t="s">
        <v>394</v>
      </c>
      <c r="B150" s="16" t="s">
        <v>193</v>
      </c>
      <c r="C150" s="16" t="s">
        <v>625</v>
      </c>
      <c r="D150" s="16" t="s">
        <v>626</v>
      </c>
      <c r="E150" s="16">
        <v>157223</v>
      </c>
      <c r="F150" s="16">
        <v>158618</v>
      </c>
      <c r="G150" s="16">
        <v>159704</v>
      </c>
      <c r="H150" s="16">
        <v>160812</v>
      </c>
      <c r="I150" s="16">
        <v>162526</v>
      </c>
      <c r="J150" s="16">
        <v>165068</v>
      </c>
      <c r="K150" s="16">
        <v>170349</v>
      </c>
      <c r="L150" s="16">
        <v>176291</v>
      </c>
      <c r="M150" s="16">
        <v>182403</v>
      </c>
      <c r="N150" s="16">
        <v>188047</v>
      </c>
      <c r="O150" s="16">
        <v>192804</v>
      </c>
      <c r="P150" s="16">
        <v>198961</v>
      </c>
      <c r="Q150" s="16">
        <v>203791</v>
      </c>
      <c r="R150" s="16">
        <v>208311</v>
      </c>
      <c r="S150" s="16">
        <v>213928</v>
      </c>
      <c r="T150" s="16">
        <v>221045</v>
      </c>
      <c r="U150" s="16">
        <v>230200</v>
      </c>
      <c r="V150" s="16">
        <v>240506</v>
      </c>
      <c r="W150" s="16">
        <v>250594</v>
      </c>
      <c r="X150" s="16">
        <v>258295</v>
      </c>
      <c r="Y150" s="16">
        <v>262986</v>
      </c>
      <c r="Z150" s="16">
        <v>266496</v>
      </c>
      <c r="AA150" s="16">
        <v>267084</v>
      </c>
      <c r="AB150" s="16">
        <v>266322</v>
      </c>
      <c r="AC150" s="16">
        <v>266578</v>
      </c>
      <c r="AD150" s="16">
        <v>269088</v>
      </c>
      <c r="AE150" s="16">
        <v>275171</v>
      </c>
      <c r="AF150" s="16">
        <v>282680</v>
      </c>
      <c r="AG150" s="16">
        <v>290891</v>
      </c>
      <c r="AH150" s="16">
        <v>298925</v>
      </c>
      <c r="AI150" s="16">
        <v>306456</v>
      </c>
      <c r="AJ150" s="16">
        <v>313950</v>
      </c>
      <c r="AK150" s="16">
        <v>320852</v>
      </c>
      <c r="AL150" s="16">
        <v>326462</v>
      </c>
      <c r="AM150" s="16">
        <v>329959</v>
      </c>
      <c r="AN150" s="16">
        <v>331100</v>
      </c>
      <c r="AO150" s="16">
        <v>336610</v>
      </c>
      <c r="AP150" s="16">
        <v>338979</v>
      </c>
      <c r="AQ150" s="16">
        <v>340869</v>
      </c>
      <c r="AR150" s="16">
        <v>341970</v>
      </c>
      <c r="AS150" s="16">
        <v>342896</v>
      </c>
      <c r="AT150" s="16">
        <v>347561</v>
      </c>
      <c r="AU150" s="16">
        <v>352130</v>
      </c>
      <c r="AV150" s="16">
        <v>355747</v>
      </c>
      <c r="AW150" s="16">
        <v>357551</v>
      </c>
      <c r="AX150" s="16">
        <v>356836</v>
      </c>
      <c r="AY150" s="16">
        <v>360166</v>
      </c>
      <c r="AZ150" s="16">
        <v>361946</v>
      </c>
      <c r="BA150" s="16">
        <v>362508</v>
      </c>
      <c r="BB150" s="16">
        <v>362286</v>
      </c>
      <c r="BC150" s="16">
        <v>361402</v>
      </c>
      <c r="BD150" s="16">
        <v>361048</v>
      </c>
      <c r="BE150" s="16">
        <v>358822</v>
      </c>
      <c r="BF150" s="16">
        <v>355689</v>
      </c>
      <c r="BG150" s="16">
        <v>354309</v>
      </c>
      <c r="BH150" s="16">
        <v>357151</v>
      </c>
      <c r="BI150" s="16">
        <v>369972</v>
      </c>
      <c r="BJ150" s="16">
        <v>387189</v>
      </c>
      <c r="BK150" s="16">
        <v>406697</v>
      </c>
    </row>
    <row r="151" spans="1:63" x14ac:dyDescent="0.35">
      <c r="A151" s="16" t="s">
        <v>384</v>
      </c>
      <c r="B151" s="16" t="s">
        <v>182</v>
      </c>
      <c r="C151" s="16" t="s">
        <v>625</v>
      </c>
      <c r="D151" s="16" t="s">
        <v>626</v>
      </c>
      <c r="E151" s="16">
        <v>166346</v>
      </c>
      <c r="F151" s="16">
        <v>171864</v>
      </c>
      <c r="G151" s="16">
        <v>176751</v>
      </c>
      <c r="H151" s="16">
        <v>181330</v>
      </c>
      <c r="I151" s="16">
        <v>186055</v>
      </c>
      <c r="J151" s="16">
        <v>191149</v>
      </c>
      <c r="K151" s="16">
        <v>198385</v>
      </c>
      <c r="L151" s="16">
        <v>205554</v>
      </c>
      <c r="M151" s="16">
        <v>212863</v>
      </c>
      <c r="N151" s="16">
        <v>220549</v>
      </c>
      <c r="O151" s="16">
        <v>228689</v>
      </c>
      <c r="P151" s="16">
        <v>239242</v>
      </c>
      <c r="Q151" s="16">
        <v>250027</v>
      </c>
      <c r="R151" s="16">
        <v>260279</v>
      </c>
      <c r="S151" s="16">
        <v>268938</v>
      </c>
      <c r="T151" s="16">
        <v>275462</v>
      </c>
      <c r="U151" s="16">
        <v>281960</v>
      </c>
      <c r="V151" s="16">
        <v>286631</v>
      </c>
      <c r="W151" s="16">
        <v>289861</v>
      </c>
      <c r="X151" s="16">
        <v>292086</v>
      </c>
      <c r="Y151" s="16">
        <v>293577</v>
      </c>
      <c r="Z151" s="16">
        <v>298075</v>
      </c>
      <c r="AA151" s="16">
        <v>301988</v>
      </c>
      <c r="AB151" s="16">
        <v>305685</v>
      </c>
      <c r="AC151" s="16">
        <v>309636</v>
      </c>
      <c r="AD151" s="16">
        <v>314162</v>
      </c>
      <c r="AE151" s="16">
        <v>321210</v>
      </c>
      <c r="AF151" s="16">
        <v>328484</v>
      </c>
      <c r="AG151" s="16">
        <v>335924</v>
      </c>
      <c r="AH151" s="16">
        <v>343406</v>
      </c>
      <c r="AI151" s="16">
        <v>350879</v>
      </c>
      <c r="AJ151" s="16">
        <v>361556</v>
      </c>
      <c r="AK151" s="16">
        <v>372095</v>
      </c>
      <c r="AL151" s="16">
        <v>382696</v>
      </c>
      <c r="AM151" s="16">
        <v>393586</v>
      </c>
      <c r="AN151" s="16">
        <v>404887</v>
      </c>
      <c r="AO151" s="16">
        <v>418062</v>
      </c>
      <c r="AP151" s="16">
        <v>431087</v>
      </c>
      <c r="AQ151" s="16">
        <v>443787</v>
      </c>
      <c r="AR151" s="16">
        <v>455977</v>
      </c>
      <c r="AS151" s="16">
        <v>467618</v>
      </c>
      <c r="AT151" s="16">
        <v>482054</v>
      </c>
      <c r="AU151" s="16">
        <v>496163</v>
      </c>
      <c r="AV151" s="16">
        <v>509726</v>
      </c>
      <c r="AW151" s="16">
        <v>522370</v>
      </c>
      <c r="AX151" s="16">
        <v>534032</v>
      </c>
      <c r="AY151" s="16">
        <v>548309</v>
      </c>
      <c r="AZ151" s="16">
        <v>561618</v>
      </c>
      <c r="BA151" s="16">
        <v>574330</v>
      </c>
      <c r="BB151" s="16">
        <v>586800</v>
      </c>
      <c r="BC151" s="16">
        <v>599390</v>
      </c>
      <c r="BD151" s="16">
        <v>614363</v>
      </c>
      <c r="BE151" s="16">
        <v>629112</v>
      </c>
      <c r="BF151" s="16">
        <v>645019</v>
      </c>
      <c r="BG151" s="16">
        <v>663880</v>
      </c>
      <c r="BH151" s="16">
        <v>686807</v>
      </c>
      <c r="BI151" s="16">
        <v>716522</v>
      </c>
      <c r="BJ151" s="16">
        <v>749264</v>
      </c>
      <c r="BK151" s="16">
        <v>784383</v>
      </c>
    </row>
    <row r="152" spans="1:63" x14ac:dyDescent="0.35">
      <c r="A152" s="16" t="s">
        <v>387</v>
      </c>
      <c r="B152" s="16" t="s">
        <v>185</v>
      </c>
      <c r="C152" s="16" t="s">
        <v>625</v>
      </c>
      <c r="D152" s="16" t="s">
        <v>626</v>
      </c>
      <c r="E152" s="16">
        <v>2314</v>
      </c>
      <c r="F152" s="16">
        <v>2363</v>
      </c>
      <c r="G152" s="16">
        <v>2414</v>
      </c>
      <c r="H152" s="16">
        <v>2452</v>
      </c>
      <c r="I152" s="16">
        <v>2480</v>
      </c>
      <c r="J152" s="16">
        <v>2488</v>
      </c>
      <c r="K152" s="16">
        <v>2540</v>
      </c>
      <c r="L152" s="16">
        <v>2578</v>
      </c>
      <c r="M152" s="16">
        <v>2613</v>
      </c>
      <c r="N152" s="16">
        <v>2653</v>
      </c>
      <c r="O152" s="16">
        <v>2707</v>
      </c>
      <c r="P152" s="16">
        <v>2794</v>
      </c>
      <c r="Q152" s="16">
        <v>2890</v>
      </c>
      <c r="R152" s="16">
        <v>3001</v>
      </c>
      <c r="S152" s="16">
        <v>3105</v>
      </c>
      <c r="T152" s="16">
        <v>3209</v>
      </c>
      <c r="U152" s="16">
        <v>3372</v>
      </c>
      <c r="V152" s="16">
        <v>3530</v>
      </c>
      <c r="W152" s="16">
        <v>3688</v>
      </c>
      <c r="X152" s="16">
        <v>3849</v>
      </c>
      <c r="Y152" s="16">
        <v>4012</v>
      </c>
      <c r="Z152" s="16">
        <v>4204</v>
      </c>
      <c r="AA152" s="16">
        <v>4386</v>
      </c>
      <c r="AB152" s="16">
        <v>4565</v>
      </c>
      <c r="AC152" s="16">
        <v>4758</v>
      </c>
      <c r="AD152" s="16">
        <v>4963</v>
      </c>
      <c r="AE152" s="16">
        <v>5202</v>
      </c>
      <c r="AF152" s="16">
        <v>5455</v>
      </c>
      <c r="AG152" s="16">
        <v>5721</v>
      </c>
      <c r="AH152" s="16">
        <v>5980</v>
      </c>
      <c r="AI152" s="16">
        <v>6225</v>
      </c>
      <c r="AJ152" s="16">
        <v>6523</v>
      </c>
      <c r="AK152" s="16">
        <v>6807</v>
      </c>
      <c r="AL152" s="16">
        <v>7101</v>
      </c>
      <c r="AM152" s="16">
        <v>7422</v>
      </c>
      <c r="AN152" s="16">
        <v>7783</v>
      </c>
      <c r="AO152" s="16">
        <v>8251</v>
      </c>
      <c r="AP152" s="16">
        <v>8749</v>
      </c>
      <c r="AQ152" s="16">
        <v>9281</v>
      </c>
      <c r="AR152" s="16">
        <v>9873</v>
      </c>
      <c r="AS152" s="16">
        <v>10516</v>
      </c>
      <c r="AT152" s="16">
        <v>11193</v>
      </c>
      <c r="AU152" s="16">
        <v>11923</v>
      </c>
      <c r="AV152" s="16">
        <v>12683</v>
      </c>
      <c r="AW152" s="16">
        <v>13436</v>
      </c>
      <c r="AX152" s="16">
        <v>14147</v>
      </c>
      <c r="AY152" s="16">
        <v>14708</v>
      </c>
      <c r="AZ152" s="16">
        <v>15212</v>
      </c>
      <c r="BA152" s="16">
        <v>15681</v>
      </c>
      <c r="BB152" s="16">
        <v>16154</v>
      </c>
      <c r="BC152" s="16">
        <v>16660</v>
      </c>
      <c r="BD152" s="16">
        <v>16801</v>
      </c>
      <c r="BE152" s="16">
        <v>16984</v>
      </c>
      <c r="BF152" s="16">
        <v>17215</v>
      </c>
      <c r="BG152" s="16">
        <v>17517</v>
      </c>
      <c r="BH152" s="16">
        <v>17919</v>
      </c>
      <c r="BI152" s="16">
        <v>18349</v>
      </c>
      <c r="BJ152" s="16">
        <v>18756</v>
      </c>
      <c r="BK152" s="16">
        <v>19098</v>
      </c>
    </row>
    <row r="153" spans="1:63" x14ac:dyDescent="0.35">
      <c r="A153" s="16" t="s">
        <v>699</v>
      </c>
      <c r="B153" s="16" t="s">
        <v>700</v>
      </c>
      <c r="C153" s="16" t="s">
        <v>625</v>
      </c>
      <c r="D153" s="16" t="s">
        <v>626</v>
      </c>
      <c r="E153" s="16">
        <v>3888186</v>
      </c>
      <c r="F153" s="16">
        <v>4008333</v>
      </c>
      <c r="G153" s="16">
        <v>4125460</v>
      </c>
      <c r="H153" s="16">
        <v>4238358</v>
      </c>
      <c r="I153" s="16">
        <v>4350594</v>
      </c>
      <c r="J153" s="16">
        <v>4462110</v>
      </c>
      <c r="K153" s="16">
        <v>4602465</v>
      </c>
      <c r="L153" s="16">
        <v>4743793</v>
      </c>
      <c r="M153" s="16">
        <v>4880290</v>
      </c>
      <c r="N153" s="16">
        <v>5016455</v>
      </c>
      <c r="O153" s="16">
        <v>5153612</v>
      </c>
      <c r="P153" s="16">
        <v>5323346</v>
      </c>
      <c r="Q153" s="16">
        <v>5490478</v>
      </c>
      <c r="R153" s="16">
        <v>5657344</v>
      </c>
      <c r="S153" s="16">
        <v>5814924</v>
      </c>
      <c r="T153" s="16">
        <v>5963444</v>
      </c>
      <c r="U153" s="16">
        <v>6134737</v>
      </c>
      <c r="V153" s="16">
        <v>6297028</v>
      </c>
      <c r="W153" s="16">
        <v>6454546</v>
      </c>
      <c r="X153" s="16">
        <v>6613757</v>
      </c>
      <c r="Y153" s="16">
        <v>6776266</v>
      </c>
      <c r="Z153" s="16">
        <v>6976494</v>
      </c>
      <c r="AA153" s="16">
        <v>7176796</v>
      </c>
      <c r="AB153" s="16">
        <v>7381338</v>
      </c>
      <c r="AC153" s="16">
        <v>7597171</v>
      </c>
      <c r="AD153" s="16">
        <v>7836679</v>
      </c>
      <c r="AE153" s="16">
        <v>8125550</v>
      </c>
      <c r="AF153" s="16">
        <v>8435092</v>
      </c>
      <c r="AG153" s="16">
        <v>8761718</v>
      </c>
      <c r="AH153" s="16">
        <v>9099745</v>
      </c>
      <c r="AI153" s="16">
        <v>9495415</v>
      </c>
      <c r="AJ153" s="16">
        <v>9907623</v>
      </c>
      <c r="AK153" s="16">
        <v>10286367</v>
      </c>
      <c r="AL153" s="16">
        <v>10698495</v>
      </c>
      <c r="AM153" s="16">
        <v>11120231</v>
      </c>
      <c r="AN153" s="16">
        <v>11576036</v>
      </c>
      <c r="AO153" s="16">
        <v>12016912</v>
      </c>
      <c r="AP153" s="16">
        <v>12450853</v>
      </c>
      <c r="AQ153" s="16">
        <v>12878489</v>
      </c>
      <c r="AR153" s="16">
        <v>13304610</v>
      </c>
      <c r="AS153" s="16">
        <v>13729183</v>
      </c>
      <c r="AT153" s="16">
        <v>14134213</v>
      </c>
      <c r="AU153" s="16">
        <v>14532834</v>
      </c>
      <c r="AV153" s="16">
        <v>14924447</v>
      </c>
      <c r="AW153" s="16">
        <v>15302978</v>
      </c>
      <c r="AX153" s="16">
        <v>15668146</v>
      </c>
      <c r="AY153" s="16">
        <v>16062080</v>
      </c>
      <c r="AZ153" s="16">
        <v>16446816</v>
      </c>
      <c r="BA153" s="16">
        <v>16840653</v>
      </c>
      <c r="BB153" s="16">
        <v>17270671</v>
      </c>
      <c r="BC153" s="16">
        <v>17743558</v>
      </c>
      <c r="BD153" s="16">
        <v>18251486</v>
      </c>
      <c r="BE153" s="16">
        <v>18787247</v>
      </c>
      <c r="BF153" s="16">
        <v>19365382</v>
      </c>
      <c r="BG153" s="16">
        <v>20010462</v>
      </c>
      <c r="BH153" s="16">
        <v>20742003</v>
      </c>
      <c r="BI153" s="16">
        <v>21503594</v>
      </c>
      <c r="BJ153" s="16">
        <v>22346170</v>
      </c>
      <c r="BK153" s="16">
        <v>23263387</v>
      </c>
    </row>
    <row r="154" spans="1:63" x14ac:dyDescent="0.35">
      <c r="A154" s="16" t="s">
        <v>393</v>
      </c>
      <c r="B154" s="16" t="s">
        <v>191</v>
      </c>
      <c r="C154" s="16" t="s">
        <v>625</v>
      </c>
      <c r="D154" s="16" t="s">
        <v>626</v>
      </c>
      <c r="E154" s="16">
        <v>1284047</v>
      </c>
      <c r="F154" s="16">
        <v>1342532</v>
      </c>
      <c r="G154" s="16">
        <v>1401876</v>
      </c>
      <c r="H154" s="16">
        <v>1462633</v>
      </c>
      <c r="I154" s="16">
        <v>1525808</v>
      </c>
      <c r="J154" s="16">
        <v>1591798</v>
      </c>
      <c r="K154" s="16">
        <v>1661883</v>
      </c>
      <c r="L154" s="16">
        <v>1733378</v>
      </c>
      <c r="M154" s="16">
        <v>1805080</v>
      </c>
      <c r="N154" s="16">
        <v>1874889</v>
      </c>
      <c r="O154" s="16">
        <v>1941717</v>
      </c>
      <c r="P154" s="16">
        <v>2009409</v>
      </c>
      <c r="Q154" s="16">
        <v>2073937</v>
      </c>
      <c r="R154" s="16">
        <v>2137020</v>
      </c>
      <c r="S154" s="16">
        <v>2201541</v>
      </c>
      <c r="T154" s="16">
        <v>2269350</v>
      </c>
      <c r="U154" s="16">
        <v>2347089</v>
      </c>
      <c r="V154" s="16">
        <v>2428437</v>
      </c>
      <c r="W154" s="16">
        <v>2510470</v>
      </c>
      <c r="X154" s="16">
        <v>2588779</v>
      </c>
      <c r="Y154" s="16">
        <v>2661616</v>
      </c>
      <c r="Z154" s="16">
        <v>2736379</v>
      </c>
      <c r="AA154" s="16">
        <v>2805385</v>
      </c>
      <c r="AB154" s="16">
        <v>2873810</v>
      </c>
      <c r="AC154" s="16">
        <v>2948487</v>
      </c>
      <c r="AD154" s="16">
        <v>3033225</v>
      </c>
      <c r="AE154" s="16">
        <v>3136615</v>
      </c>
      <c r="AF154" s="16">
        <v>3246219</v>
      </c>
      <c r="AG154" s="16">
        <v>3361825</v>
      </c>
      <c r="AH154" s="16">
        <v>3482875</v>
      </c>
      <c r="AI154" s="16">
        <v>3609323</v>
      </c>
      <c r="AJ154" s="16">
        <v>3742357</v>
      </c>
      <c r="AK154" s="16">
        <v>3881517</v>
      </c>
      <c r="AL154" s="16">
        <v>4025493</v>
      </c>
      <c r="AM154" s="16">
        <v>4171904</v>
      </c>
      <c r="AN154" s="16">
        <v>4319660</v>
      </c>
      <c r="AO154" s="16">
        <v>4475552</v>
      </c>
      <c r="AP154" s="16">
        <v>4630817</v>
      </c>
      <c r="AQ154" s="16">
        <v>4785282</v>
      </c>
      <c r="AR154" s="16">
        <v>4939224</v>
      </c>
      <c r="AS154" s="16">
        <v>5094248</v>
      </c>
      <c r="AT154" s="16">
        <v>5256267</v>
      </c>
      <c r="AU154" s="16">
        <v>5416416</v>
      </c>
      <c r="AV154" s="16">
        <v>5582108</v>
      </c>
      <c r="AW154" s="16">
        <v>5762346</v>
      </c>
      <c r="AX154" s="16">
        <v>5962764</v>
      </c>
      <c r="AY154" s="16">
        <v>6144218</v>
      </c>
      <c r="AZ154" s="16">
        <v>6344619</v>
      </c>
      <c r="BA154" s="16">
        <v>6559533</v>
      </c>
      <c r="BB154" s="16">
        <v>6781759</v>
      </c>
      <c r="BC154" s="16">
        <v>7008938</v>
      </c>
      <c r="BD154" s="16">
        <v>7224263</v>
      </c>
      <c r="BE154" s="16">
        <v>7439162</v>
      </c>
      <c r="BF154" s="16">
        <v>7664067</v>
      </c>
      <c r="BG154" s="16">
        <v>7913101</v>
      </c>
      <c r="BH154" s="16">
        <v>8194622</v>
      </c>
      <c r="BI154" s="16">
        <v>8477098</v>
      </c>
      <c r="BJ154" s="16">
        <v>8785285</v>
      </c>
      <c r="BK154" s="16">
        <v>9115625</v>
      </c>
    </row>
    <row r="155" spans="1:63" x14ac:dyDescent="0.35">
      <c r="A155" s="16" t="s">
        <v>390</v>
      </c>
      <c r="B155" s="16" t="s">
        <v>188</v>
      </c>
      <c r="C155" s="16" t="s">
        <v>625</v>
      </c>
      <c r="D155" s="16" t="s">
        <v>626</v>
      </c>
    </row>
    <row r="156" spans="1:63" x14ac:dyDescent="0.35">
      <c r="A156" s="16" t="s">
        <v>701</v>
      </c>
      <c r="B156" s="16" t="s">
        <v>702</v>
      </c>
      <c r="C156" s="16" t="s">
        <v>625</v>
      </c>
      <c r="D156" s="16" t="s">
        <v>626</v>
      </c>
      <c r="E156" s="16">
        <v>80185028</v>
      </c>
      <c r="F156" s="16">
        <v>81860306</v>
      </c>
      <c r="G156" s="16">
        <v>83583403</v>
      </c>
      <c r="H156" s="16">
        <v>85427755</v>
      </c>
      <c r="I156" s="16">
        <v>87111416</v>
      </c>
      <c r="J156" s="16">
        <v>88745846</v>
      </c>
      <c r="K156" s="16">
        <v>92058676</v>
      </c>
      <c r="L156" s="16">
        <v>95369136</v>
      </c>
      <c r="M156" s="16">
        <v>98703839</v>
      </c>
      <c r="N156" s="16">
        <v>102037413</v>
      </c>
      <c r="O156" s="16">
        <v>105348753</v>
      </c>
      <c r="P156" s="16">
        <v>109461265</v>
      </c>
      <c r="Q156" s="16">
        <v>113428147</v>
      </c>
      <c r="R156" s="16">
        <v>117315741</v>
      </c>
      <c r="S156" s="16">
        <v>121188858</v>
      </c>
      <c r="T156" s="16">
        <v>125068311</v>
      </c>
      <c r="U156" s="16">
        <v>129789154</v>
      </c>
      <c r="V156" s="16">
        <v>134499320</v>
      </c>
      <c r="W156" s="16">
        <v>139153027</v>
      </c>
      <c r="X156" s="16">
        <v>143572020</v>
      </c>
      <c r="Y156" s="16">
        <v>147641685</v>
      </c>
      <c r="Z156" s="16">
        <v>152227802</v>
      </c>
      <c r="AA156" s="16">
        <v>156440370</v>
      </c>
      <c r="AB156" s="16">
        <v>160366674</v>
      </c>
      <c r="AC156" s="16">
        <v>164189318</v>
      </c>
      <c r="AD156" s="16">
        <v>168107552</v>
      </c>
      <c r="AE156" s="16">
        <v>172756104</v>
      </c>
      <c r="AF156" s="16">
        <v>177378920</v>
      </c>
      <c r="AG156" s="16">
        <v>182064486</v>
      </c>
      <c r="AH156" s="16">
        <v>186983606</v>
      </c>
      <c r="AI156" s="16">
        <v>192335752</v>
      </c>
      <c r="AJ156" s="16">
        <v>198480725</v>
      </c>
      <c r="AK156" s="16">
        <v>205078861</v>
      </c>
      <c r="AL156" s="16">
        <v>211896816</v>
      </c>
      <c r="AM156" s="16">
        <v>218514013</v>
      </c>
      <c r="AN156" s="16">
        <v>224756320</v>
      </c>
      <c r="AO156" s="16">
        <v>232370186</v>
      </c>
      <c r="AP156" s="16">
        <v>239190560</v>
      </c>
      <c r="AQ156" s="16">
        <v>245591696</v>
      </c>
      <c r="AR156" s="16">
        <v>252097568</v>
      </c>
      <c r="AS156" s="16">
        <v>258990947</v>
      </c>
      <c r="AT156" s="16">
        <v>266576402</v>
      </c>
      <c r="AU156" s="16">
        <v>274419637</v>
      </c>
      <c r="AV156" s="16">
        <v>282246461</v>
      </c>
      <c r="AW156" s="16">
        <v>289390616</v>
      </c>
      <c r="AX156" s="16">
        <v>295597660</v>
      </c>
      <c r="AY156" s="16">
        <v>302581683</v>
      </c>
      <c r="AZ156" s="16">
        <v>308799164</v>
      </c>
      <c r="BA156" s="16">
        <v>314723169</v>
      </c>
      <c r="BB156" s="16">
        <v>320971467</v>
      </c>
      <c r="BC156" s="16">
        <v>327863288</v>
      </c>
      <c r="BD156" s="16">
        <v>336544026</v>
      </c>
      <c r="BE156" s="16">
        <v>345583553</v>
      </c>
      <c r="BF156" s="16">
        <v>355491075</v>
      </c>
      <c r="BG156" s="16">
        <v>366897095</v>
      </c>
      <c r="BH156" s="16">
        <v>380209234</v>
      </c>
      <c r="BI156" s="16">
        <v>396541439</v>
      </c>
      <c r="BJ156" s="16">
        <v>414570970</v>
      </c>
      <c r="BK156" s="16">
        <v>433514056</v>
      </c>
    </row>
    <row r="157" spans="1:63" x14ac:dyDescent="0.35">
      <c r="A157" s="16" t="s">
        <v>703</v>
      </c>
      <c r="B157" s="16" t="s">
        <v>209</v>
      </c>
      <c r="C157" s="16" t="s">
        <v>625</v>
      </c>
      <c r="D157" s="16" t="s">
        <v>626</v>
      </c>
      <c r="E157" s="16">
        <v>69913</v>
      </c>
      <c r="F157" s="16">
        <v>70085</v>
      </c>
      <c r="G157" s="16">
        <v>70072</v>
      </c>
      <c r="H157" s="16">
        <v>70023</v>
      </c>
      <c r="I157" s="16">
        <v>70116</v>
      </c>
      <c r="J157" s="16">
        <v>70432</v>
      </c>
      <c r="K157" s="16">
        <v>72229</v>
      </c>
      <c r="L157" s="16">
        <v>74242</v>
      </c>
      <c r="M157" s="16">
        <v>76456</v>
      </c>
      <c r="N157" s="16">
        <v>78833</v>
      </c>
      <c r="O157" s="16">
        <v>81350</v>
      </c>
      <c r="P157" s="16">
        <v>84757</v>
      </c>
      <c r="Q157" s="16">
        <v>88239</v>
      </c>
      <c r="R157" s="16">
        <v>91869</v>
      </c>
      <c r="S157" s="16">
        <v>95820</v>
      </c>
      <c r="T157" s="16">
        <v>100177</v>
      </c>
      <c r="U157" s="16">
        <v>105052</v>
      </c>
      <c r="V157" s="16">
        <v>110289</v>
      </c>
      <c r="W157" s="16">
        <v>115343</v>
      </c>
      <c r="X157" s="16">
        <v>119380</v>
      </c>
      <c r="Y157" s="16">
        <v>121916</v>
      </c>
      <c r="Z157" s="16">
        <v>122877</v>
      </c>
      <c r="AA157" s="16">
        <v>122329</v>
      </c>
      <c r="AB157" s="16">
        <v>121188</v>
      </c>
      <c r="AC157" s="16">
        <v>120675</v>
      </c>
      <c r="AD157" s="16">
        <v>121508</v>
      </c>
      <c r="AE157" s="16">
        <v>124445</v>
      </c>
      <c r="AF157" s="16">
        <v>128525</v>
      </c>
      <c r="AG157" s="16">
        <v>133428</v>
      </c>
      <c r="AH157" s="16">
        <v>138627</v>
      </c>
      <c r="AI157" s="16">
        <v>143818</v>
      </c>
      <c r="AJ157" s="16">
        <v>149394</v>
      </c>
      <c r="AK157" s="16">
        <v>154830</v>
      </c>
      <c r="AL157" s="16">
        <v>160323</v>
      </c>
      <c r="AM157" s="16">
        <v>166145</v>
      </c>
      <c r="AN157" s="16">
        <v>172450</v>
      </c>
      <c r="AO157" s="16">
        <v>177986</v>
      </c>
      <c r="AP157" s="16">
        <v>183846</v>
      </c>
      <c r="AQ157" s="16">
        <v>189867</v>
      </c>
      <c r="AR157" s="16">
        <v>195749</v>
      </c>
      <c r="AS157" s="16">
        <v>201268</v>
      </c>
      <c r="AT157" s="16">
        <v>207399</v>
      </c>
      <c r="AU157" s="16">
        <v>212960</v>
      </c>
      <c r="AV157" s="16">
        <v>217989</v>
      </c>
      <c r="AW157" s="16">
        <v>222559</v>
      </c>
      <c r="AX157" s="16">
        <v>226714</v>
      </c>
      <c r="AY157" s="16">
        <v>229897</v>
      </c>
      <c r="AZ157" s="16">
        <v>232715</v>
      </c>
      <c r="BA157" s="16">
        <v>235291</v>
      </c>
      <c r="BB157" s="16">
        <v>237732</v>
      </c>
      <c r="BC157" s="16">
        <v>240140</v>
      </c>
      <c r="BD157" s="16">
        <v>243661</v>
      </c>
      <c r="BE157" s="16">
        <v>246916</v>
      </c>
      <c r="BF157" s="16">
        <v>250373</v>
      </c>
      <c r="BG157" s="16">
        <v>254723</v>
      </c>
      <c r="BH157" s="16">
        <v>260336</v>
      </c>
      <c r="BI157" s="16">
        <v>267561</v>
      </c>
      <c r="BJ157" s="16">
        <v>275861</v>
      </c>
      <c r="BK157" s="16">
        <v>284744</v>
      </c>
    </row>
    <row r="158" spans="1:63" x14ac:dyDescent="0.35">
      <c r="A158" s="16" t="s">
        <v>388</v>
      </c>
      <c r="B158" s="16" t="s">
        <v>186</v>
      </c>
      <c r="C158" s="16" t="s">
        <v>625</v>
      </c>
      <c r="D158" s="16" t="s">
        <v>626</v>
      </c>
      <c r="E158" s="16">
        <v>119542</v>
      </c>
      <c r="F158" s="16">
        <v>122420</v>
      </c>
      <c r="G158" s="16">
        <v>124430</v>
      </c>
      <c r="H158" s="16">
        <v>125782</v>
      </c>
      <c r="I158" s="16">
        <v>126824</v>
      </c>
      <c r="J158" s="16">
        <v>127716</v>
      </c>
      <c r="K158" s="16">
        <v>133439</v>
      </c>
      <c r="L158" s="16">
        <v>139000</v>
      </c>
      <c r="M158" s="16">
        <v>144262</v>
      </c>
      <c r="N158" s="16">
        <v>149053</v>
      </c>
      <c r="O158" s="16">
        <v>153322</v>
      </c>
      <c r="P158" s="16">
        <v>161321</v>
      </c>
      <c r="Q158" s="16">
        <v>169009</v>
      </c>
      <c r="R158" s="16">
        <v>176276</v>
      </c>
      <c r="S158" s="16">
        <v>183029</v>
      </c>
      <c r="T158" s="16">
        <v>189214</v>
      </c>
      <c r="U158" s="16">
        <v>198397</v>
      </c>
      <c r="V158" s="16">
        <v>207056</v>
      </c>
      <c r="W158" s="16">
        <v>215208</v>
      </c>
      <c r="X158" s="16">
        <v>222917</v>
      </c>
      <c r="Y158" s="16">
        <v>230206</v>
      </c>
      <c r="Z158" s="16">
        <v>241229</v>
      </c>
      <c r="AA158" s="16">
        <v>252114</v>
      </c>
      <c r="AB158" s="16">
        <v>262438</v>
      </c>
      <c r="AC158" s="16">
        <v>271611</v>
      </c>
      <c r="AD158" s="16">
        <v>279277</v>
      </c>
      <c r="AE158" s="16">
        <v>289422</v>
      </c>
      <c r="AF158" s="16">
        <v>298508</v>
      </c>
      <c r="AG158" s="16">
        <v>306917</v>
      </c>
      <c r="AH158" s="16">
        <v>315098</v>
      </c>
      <c r="AI158" s="16">
        <v>323281</v>
      </c>
      <c r="AJ158" s="16">
        <v>329238</v>
      </c>
      <c r="AK158" s="16">
        <v>335223</v>
      </c>
      <c r="AL158" s="16">
        <v>341012</v>
      </c>
      <c r="AM158" s="16">
        <v>346243</v>
      </c>
      <c r="AN158" s="16">
        <v>350652</v>
      </c>
      <c r="AO158" s="16">
        <v>354136</v>
      </c>
      <c r="AP158" s="16">
        <v>356844</v>
      </c>
      <c r="AQ158" s="16">
        <v>358881</v>
      </c>
      <c r="AR158" s="16">
        <v>360302</v>
      </c>
      <c r="AS158" s="16">
        <v>361158</v>
      </c>
      <c r="AT158" s="16">
        <v>364329</v>
      </c>
      <c r="AU158" s="16">
        <v>366578</v>
      </c>
      <c r="AV158" s="16">
        <v>368474</v>
      </c>
      <c r="AW158" s="16">
        <v>370804</v>
      </c>
      <c r="AX158" s="16">
        <v>373938</v>
      </c>
      <c r="AY158" s="16">
        <v>382268</v>
      </c>
      <c r="AZ158" s="16">
        <v>391324</v>
      </c>
      <c r="BA158" s="16">
        <v>400184</v>
      </c>
      <c r="BB158" s="16">
        <v>407591</v>
      </c>
      <c r="BC158" s="16">
        <v>412983</v>
      </c>
      <c r="BD158" s="16">
        <v>420351</v>
      </c>
      <c r="BE158" s="16">
        <v>425749</v>
      </c>
      <c r="BF158" s="16">
        <v>430209</v>
      </c>
      <c r="BG158" s="16">
        <v>435146</v>
      </c>
      <c r="BH158" s="16">
        <v>441369</v>
      </c>
      <c r="BI158" s="16">
        <v>453071</v>
      </c>
      <c r="BJ158" s="16">
        <v>465571</v>
      </c>
      <c r="BK158" s="16">
        <v>478322</v>
      </c>
    </row>
    <row r="159" spans="1:63" x14ac:dyDescent="0.35">
      <c r="A159" s="16" t="s">
        <v>389</v>
      </c>
      <c r="B159" s="16" t="s">
        <v>187</v>
      </c>
      <c r="C159" s="16" t="s">
        <v>625</v>
      </c>
      <c r="D159" s="16" t="s">
        <v>626</v>
      </c>
      <c r="E159" s="16">
        <v>25962</v>
      </c>
      <c r="F159" s="16">
        <v>26127</v>
      </c>
      <c r="G159" s="16">
        <v>26237</v>
      </c>
      <c r="H159" s="16">
        <v>26354</v>
      </c>
      <c r="I159" s="16">
        <v>26542</v>
      </c>
      <c r="J159" s="16">
        <v>26772</v>
      </c>
      <c r="K159" s="16">
        <v>27153</v>
      </c>
      <c r="L159" s="16">
        <v>27702</v>
      </c>
      <c r="M159" s="16">
        <v>28343</v>
      </c>
      <c r="N159" s="16">
        <v>28980</v>
      </c>
      <c r="O159" s="16">
        <v>29756</v>
      </c>
      <c r="P159" s="16">
        <v>30226</v>
      </c>
      <c r="Q159" s="16">
        <v>30455</v>
      </c>
      <c r="R159" s="16">
        <v>30510</v>
      </c>
      <c r="S159" s="16">
        <v>30471</v>
      </c>
      <c r="T159" s="16">
        <v>30598</v>
      </c>
      <c r="U159" s="16">
        <v>30696</v>
      </c>
      <c r="V159" s="16">
        <v>30726</v>
      </c>
      <c r="W159" s="16">
        <v>30917</v>
      </c>
      <c r="X159" s="16">
        <v>31063</v>
      </c>
      <c r="Y159" s="16">
        <v>31197</v>
      </c>
      <c r="Z159" s="16">
        <v>31428</v>
      </c>
      <c r="AA159" s="16">
        <v>31991</v>
      </c>
      <c r="AB159" s="16">
        <v>32214</v>
      </c>
      <c r="AC159" s="16">
        <v>31948</v>
      </c>
      <c r="AD159" s="16">
        <v>32261</v>
      </c>
      <c r="AE159" s="16">
        <v>33307</v>
      </c>
      <c r="AF159" s="16">
        <v>34169</v>
      </c>
      <c r="AG159" s="16">
        <v>35163</v>
      </c>
      <c r="AH159" s="16">
        <v>36192</v>
      </c>
      <c r="AI159" s="16">
        <v>37139</v>
      </c>
      <c r="AJ159" s="16">
        <v>38901</v>
      </c>
      <c r="AK159" s="16">
        <v>39977</v>
      </c>
      <c r="AL159" s="16">
        <v>41037</v>
      </c>
      <c r="AM159" s="16">
        <v>42122</v>
      </c>
      <c r="AN159" s="16">
        <v>43184</v>
      </c>
      <c r="AO159" s="16">
        <v>44178</v>
      </c>
      <c r="AP159" s="16">
        <v>45232</v>
      </c>
      <c r="AQ159" s="16">
        <v>46264</v>
      </c>
      <c r="AR159" s="16">
        <v>47294</v>
      </c>
      <c r="AS159" s="16">
        <v>48386</v>
      </c>
      <c r="AT159" s="16">
        <v>49552</v>
      </c>
      <c r="AU159" s="16">
        <v>50850</v>
      </c>
      <c r="AV159" s="16">
        <v>52246</v>
      </c>
      <c r="AW159" s="16">
        <v>53744</v>
      </c>
      <c r="AX159" s="16">
        <v>55297</v>
      </c>
      <c r="AY159" s="16">
        <v>56581</v>
      </c>
      <c r="AZ159" s="16">
        <v>57923</v>
      </c>
      <c r="BA159" s="16">
        <v>59756</v>
      </c>
      <c r="BB159" s="16">
        <v>62192</v>
      </c>
      <c r="BC159" s="16">
        <v>65043</v>
      </c>
      <c r="BD159" s="16">
        <v>67516</v>
      </c>
      <c r="BE159" s="16">
        <v>70740</v>
      </c>
      <c r="BF159" s="16">
        <v>74639</v>
      </c>
      <c r="BG159" s="16">
        <v>79042</v>
      </c>
      <c r="BH159" s="16">
        <v>83631</v>
      </c>
      <c r="BI159" s="16">
        <v>88244</v>
      </c>
      <c r="BJ159" s="16">
        <v>93072</v>
      </c>
      <c r="BK159" s="16">
        <v>98395</v>
      </c>
    </row>
    <row r="160" spans="1:63" x14ac:dyDescent="0.35">
      <c r="A160" s="16" t="s">
        <v>400</v>
      </c>
      <c r="B160" s="16" t="s">
        <v>199</v>
      </c>
      <c r="C160" s="16" t="s">
        <v>625</v>
      </c>
      <c r="D160" s="16" t="s">
        <v>626</v>
      </c>
      <c r="E160" s="16">
        <v>720187</v>
      </c>
      <c r="F160" s="16">
        <v>745305</v>
      </c>
      <c r="G160" s="16">
        <v>767373</v>
      </c>
      <c r="H160" s="16">
        <v>787369</v>
      </c>
      <c r="I160" s="16">
        <v>806831</v>
      </c>
      <c r="J160" s="16">
        <v>826408</v>
      </c>
      <c r="K160" s="16">
        <v>856045</v>
      </c>
      <c r="L160" s="16">
        <v>884941</v>
      </c>
      <c r="M160" s="16">
        <v>912527</v>
      </c>
      <c r="N160" s="16">
        <v>937982</v>
      </c>
      <c r="O160" s="16">
        <v>961046</v>
      </c>
      <c r="P160" s="16">
        <v>993255</v>
      </c>
      <c r="Q160" s="16">
        <v>1023758</v>
      </c>
      <c r="R160" s="16">
        <v>1052245</v>
      </c>
      <c r="S160" s="16">
        <v>1078325</v>
      </c>
      <c r="T160" s="16">
        <v>1102012</v>
      </c>
      <c r="U160" s="16">
        <v>1135706</v>
      </c>
      <c r="V160" s="16">
        <v>1166240</v>
      </c>
      <c r="W160" s="16">
        <v>1194900</v>
      </c>
      <c r="X160" s="16">
        <v>1223442</v>
      </c>
      <c r="Y160" s="16">
        <v>1252817</v>
      </c>
      <c r="Z160" s="16">
        <v>1295149</v>
      </c>
      <c r="AA160" s="16">
        <v>1337101</v>
      </c>
      <c r="AB160" s="16">
        <v>1377597</v>
      </c>
      <c r="AC160" s="16">
        <v>1415197</v>
      </c>
      <c r="AD160" s="16">
        <v>1449401</v>
      </c>
      <c r="AE160" s="16">
        <v>1493626</v>
      </c>
      <c r="AF160" s="16">
        <v>1534694</v>
      </c>
      <c r="AG160" s="16">
        <v>1573208</v>
      </c>
      <c r="AH160" s="16">
        <v>1609928</v>
      </c>
      <c r="AI160" s="16">
        <v>1645425</v>
      </c>
      <c r="AJ160" s="16">
        <v>1696962</v>
      </c>
      <c r="AK160" s="16">
        <v>1744499</v>
      </c>
      <c r="AL160" s="16">
        <v>1788898</v>
      </c>
      <c r="AM160" s="16">
        <v>1831269</v>
      </c>
      <c r="AN160" s="16">
        <v>1872229</v>
      </c>
      <c r="AO160" s="16">
        <v>1926378</v>
      </c>
      <c r="AP160" s="16">
        <v>1977330</v>
      </c>
      <c r="AQ160" s="16">
        <v>2024091</v>
      </c>
      <c r="AR160" s="16">
        <v>2064984</v>
      </c>
      <c r="AS160" s="16">
        <v>2099078</v>
      </c>
      <c r="AT160" s="16">
        <v>2145807</v>
      </c>
      <c r="AU160" s="16">
        <v>2185991</v>
      </c>
      <c r="AV160" s="16">
        <v>2219662</v>
      </c>
      <c r="AW160" s="16">
        <v>2246894</v>
      </c>
      <c r="AX160" s="16">
        <v>2268373</v>
      </c>
      <c r="AY160" s="16">
        <v>2306209</v>
      </c>
      <c r="AZ160" s="16">
        <v>2340620</v>
      </c>
      <c r="BA160" s="16">
        <v>2372449</v>
      </c>
      <c r="BB160" s="16">
        <v>2402293</v>
      </c>
      <c r="BC160" s="16">
        <v>2431547</v>
      </c>
      <c r="BD160" s="16">
        <v>2480143</v>
      </c>
      <c r="BE160" s="16">
        <v>2526747</v>
      </c>
      <c r="BF160" s="16">
        <v>2577734</v>
      </c>
      <c r="BG160" s="16">
        <v>2641607</v>
      </c>
      <c r="BH160" s="16">
        <v>2722811</v>
      </c>
      <c r="BI160" s="16">
        <v>2839502</v>
      </c>
      <c r="BJ160" s="16">
        <v>2968636</v>
      </c>
      <c r="BK160" s="16">
        <v>3106838</v>
      </c>
    </row>
    <row r="161" spans="1:63" x14ac:dyDescent="0.35">
      <c r="A161" s="16" t="s">
        <v>704</v>
      </c>
      <c r="B161" s="16" t="s">
        <v>705</v>
      </c>
      <c r="C161" s="16" t="s">
        <v>625</v>
      </c>
      <c r="D161" s="16" t="s">
        <v>626</v>
      </c>
      <c r="E161" s="16">
        <v>3584550</v>
      </c>
      <c r="F161" s="16">
        <v>3692501</v>
      </c>
      <c r="G161" s="16">
        <v>3794780</v>
      </c>
      <c r="H161" s="16">
        <v>3893061</v>
      </c>
      <c r="I161" s="16">
        <v>3989383</v>
      </c>
      <c r="J161" s="16">
        <v>4084675</v>
      </c>
      <c r="K161" s="16">
        <v>4209169</v>
      </c>
      <c r="L161" s="16">
        <v>4331070</v>
      </c>
      <c r="M161" s="16">
        <v>4450560</v>
      </c>
      <c r="N161" s="16">
        <v>4567586</v>
      </c>
      <c r="O161" s="16">
        <v>4682513</v>
      </c>
      <c r="P161" s="16">
        <v>4829815</v>
      </c>
      <c r="Q161" s="16">
        <v>4974451</v>
      </c>
      <c r="R161" s="16">
        <v>5113720</v>
      </c>
      <c r="S161" s="16">
        <v>5243699</v>
      </c>
      <c r="T161" s="16">
        <v>5363359</v>
      </c>
      <c r="U161" s="16">
        <v>5509492</v>
      </c>
      <c r="V161" s="16">
        <v>5644590</v>
      </c>
      <c r="W161" s="16">
        <v>5773752</v>
      </c>
      <c r="X161" s="16">
        <v>5903037</v>
      </c>
      <c r="Y161" s="16">
        <v>6036459</v>
      </c>
      <c r="Z161" s="16">
        <v>6214748</v>
      </c>
      <c r="AA161" s="16">
        <v>6395423</v>
      </c>
      <c r="AB161" s="16">
        <v>6582133</v>
      </c>
      <c r="AC161" s="16">
        <v>6782179</v>
      </c>
      <c r="AD161" s="16">
        <v>7002658</v>
      </c>
      <c r="AE161" s="16">
        <v>7262226</v>
      </c>
      <c r="AF161" s="16">
        <v>7538301</v>
      </c>
      <c r="AG161" s="16">
        <v>7827779</v>
      </c>
      <c r="AH161" s="16">
        <v>8126708</v>
      </c>
      <c r="AI161" s="16">
        <v>8476690</v>
      </c>
      <c r="AJ161" s="16">
        <v>8831662</v>
      </c>
      <c r="AK161" s="16">
        <v>9193756</v>
      </c>
      <c r="AL161" s="16">
        <v>9563939</v>
      </c>
      <c r="AM161" s="16">
        <v>9943597</v>
      </c>
      <c r="AN161" s="16">
        <v>10334397</v>
      </c>
      <c r="AO161" s="16">
        <v>10737539</v>
      </c>
      <c r="AP161" s="16">
        <v>11132798</v>
      </c>
      <c r="AQ161" s="16">
        <v>11521073</v>
      </c>
      <c r="AR161" s="16">
        <v>11903946</v>
      </c>
      <c r="AS161" s="16">
        <v>12281560</v>
      </c>
      <c r="AT161" s="16">
        <v>12651340</v>
      </c>
      <c r="AU161" s="16">
        <v>13014392</v>
      </c>
      <c r="AV161" s="16">
        <v>13368565</v>
      </c>
      <c r="AW161" s="16">
        <v>13706204</v>
      </c>
      <c r="AX161" s="16">
        <v>14026156</v>
      </c>
      <c r="AY161" s="16">
        <v>14377135</v>
      </c>
      <c r="AZ161" s="16">
        <v>14714249</v>
      </c>
      <c r="BA161" s="16">
        <v>15055201</v>
      </c>
      <c r="BB161" s="16">
        <v>15421715</v>
      </c>
      <c r="BC161" s="16">
        <v>15828460</v>
      </c>
      <c r="BD161" s="16">
        <v>16274347</v>
      </c>
      <c r="BE161" s="16">
        <v>16742268</v>
      </c>
      <c r="BF161" s="16">
        <v>17244927</v>
      </c>
      <c r="BG161" s="16">
        <v>17803983</v>
      </c>
      <c r="BH161" s="16">
        <v>18436992</v>
      </c>
      <c r="BI161" s="16">
        <v>19080058</v>
      </c>
      <c r="BJ161" s="16">
        <v>19796542</v>
      </c>
      <c r="BK161" s="16">
        <v>20582368</v>
      </c>
    </row>
    <row r="162" spans="1:63" x14ac:dyDescent="0.35">
      <c r="A162" s="16" t="s">
        <v>397</v>
      </c>
      <c r="B162" s="16" t="s">
        <v>196</v>
      </c>
      <c r="C162" s="16" t="s">
        <v>625</v>
      </c>
      <c r="D162" s="16" t="s">
        <v>626</v>
      </c>
      <c r="E162" s="16">
        <v>29638</v>
      </c>
      <c r="F162" s="16">
        <v>30201</v>
      </c>
      <c r="G162" s="16">
        <v>30707</v>
      </c>
      <c r="H162" s="16">
        <v>31118</v>
      </c>
      <c r="I162" s="16">
        <v>31400</v>
      </c>
      <c r="J162" s="16">
        <v>31539</v>
      </c>
      <c r="K162" s="16">
        <v>32404</v>
      </c>
      <c r="L162" s="16">
        <v>33226</v>
      </c>
      <c r="M162" s="16">
        <v>34146</v>
      </c>
      <c r="N162" s="16">
        <v>35322</v>
      </c>
      <c r="O162" s="16">
        <v>36885</v>
      </c>
      <c r="P162" s="16">
        <v>37959</v>
      </c>
      <c r="Q162" s="16">
        <v>39196</v>
      </c>
      <c r="R162" s="16">
        <v>40507</v>
      </c>
      <c r="S162" s="16">
        <v>41761</v>
      </c>
      <c r="T162" s="16">
        <v>42848</v>
      </c>
      <c r="U162" s="16">
        <v>43895</v>
      </c>
      <c r="V162" s="16">
        <v>44827</v>
      </c>
      <c r="W162" s="16">
        <v>45611</v>
      </c>
      <c r="X162" s="16">
        <v>46183</v>
      </c>
      <c r="Y162" s="16">
        <v>46545</v>
      </c>
      <c r="Z162" s="16">
        <v>46786</v>
      </c>
      <c r="AA162" s="16">
        <v>46806</v>
      </c>
      <c r="AB162" s="16">
        <v>46695</v>
      </c>
      <c r="AC162" s="16">
        <v>46619</v>
      </c>
      <c r="AD162" s="16">
        <v>46675</v>
      </c>
      <c r="AE162" s="16">
        <v>47087</v>
      </c>
      <c r="AF162" s="16">
        <v>47568</v>
      </c>
      <c r="AG162" s="16">
        <v>48156</v>
      </c>
      <c r="AH162" s="16">
        <v>48943</v>
      </c>
      <c r="AI162" s="16">
        <v>49990</v>
      </c>
      <c r="AJ162" s="16">
        <v>51550</v>
      </c>
      <c r="AK162" s="16">
        <v>53367</v>
      </c>
      <c r="AL162" s="16">
        <v>55409</v>
      </c>
      <c r="AM162" s="16">
        <v>57610</v>
      </c>
      <c r="AN162" s="16">
        <v>59927</v>
      </c>
      <c r="AO162" s="16">
        <v>61935</v>
      </c>
      <c r="AP162" s="16">
        <v>63929</v>
      </c>
      <c r="AQ162" s="16">
        <v>65915</v>
      </c>
      <c r="AR162" s="16">
        <v>67921</v>
      </c>
      <c r="AS162" s="16">
        <v>69977</v>
      </c>
      <c r="AT162" s="16">
        <v>72442</v>
      </c>
      <c r="AU162" s="16">
        <v>74906</v>
      </c>
      <c r="AV162" s="16">
        <v>77238</v>
      </c>
      <c r="AW162" s="16">
        <v>79020</v>
      </c>
      <c r="AX162" s="16">
        <v>80246</v>
      </c>
      <c r="AY162" s="16">
        <v>80607</v>
      </c>
      <c r="AZ162" s="16">
        <v>80514</v>
      </c>
      <c r="BA162" s="16">
        <v>80257</v>
      </c>
      <c r="BB162" s="16">
        <v>80152</v>
      </c>
      <c r="BC162" s="16">
        <v>80322</v>
      </c>
      <c r="BD162" s="16">
        <v>80869</v>
      </c>
      <c r="BE162" s="16">
        <v>81608</v>
      </c>
      <c r="BF162" s="16">
        <v>82630</v>
      </c>
      <c r="BG162" s="16">
        <v>84007</v>
      </c>
      <c r="BH162" s="16">
        <v>85752</v>
      </c>
      <c r="BI162" s="16">
        <v>88005</v>
      </c>
      <c r="BJ162" s="16">
        <v>90541</v>
      </c>
      <c r="BK162" s="16">
        <v>93196</v>
      </c>
    </row>
    <row r="163" spans="1:63" x14ac:dyDescent="0.35">
      <c r="A163" s="16" t="s">
        <v>396</v>
      </c>
      <c r="B163" s="16" t="s">
        <v>195</v>
      </c>
      <c r="C163" s="16" t="s">
        <v>625</v>
      </c>
      <c r="D163" s="16" t="s">
        <v>626</v>
      </c>
      <c r="E163" s="16">
        <v>46127</v>
      </c>
      <c r="F163" s="16">
        <v>48193</v>
      </c>
      <c r="G163" s="16">
        <v>50059</v>
      </c>
      <c r="H163" s="16">
        <v>51716</v>
      </c>
      <c r="I163" s="16">
        <v>53201</v>
      </c>
      <c r="J163" s="16">
        <v>54520</v>
      </c>
      <c r="K163" s="16">
        <v>55858</v>
      </c>
      <c r="L163" s="16">
        <v>57104</v>
      </c>
      <c r="M163" s="16">
        <v>58347</v>
      </c>
      <c r="N163" s="16">
        <v>59702</v>
      </c>
      <c r="O163" s="16">
        <v>61220</v>
      </c>
      <c r="P163" s="16">
        <v>63698</v>
      </c>
      <c r="Q163" s="16">
        <v>66199</v>
      </c>
      <c r="R163" s="16">
        <v>68554</v>
      </c>
      <c r="S163" s="16">
        <v>70537</v>
      </c>
      <c r="T163" s="16">
        <v>72034</v>
      </c>
      <c r="U163" s="16">
        <v>73218</v>
      </c>
      <c r="V163" s="16">
        <v>73977</v>
      </c>
      <c r="W163" s="16">
        <v>74528</v>
      </c>
      <c r="X163" s="16">
        <v>75135</v>
      </c>
      <c r="Y163" s="16">
        <v>75944</v>
      </c>
      <c r="Z163" s="16">
        <v>77531</v>
      </c>
      <c r="AA163" s="16">
        <v>79152</v>
      </c>
      <c r="AB163" s="16">
        <v>80729</v>
      </c>
      <c r="AC163" s="16">
        <v>82149</v>
      </c>
      <c r="AD163" s="16">
        <v>83339</v>
      </c>
      <c r="AE163" s="16">
        <v>85153</v>
      </c>
      <c r="AF163" s="16">
        <v>86726</v>
      </c>
      <c r="AG163" s="16">
        <v>88074</v>
      </c>
      <c r="AH163" s="16">
        <v>89206</v>
      </c>
      <c r="AI163" s="16">
        <v>90139</v>
      </c>
      <c r="AJ163" s="16">
        <v>90466</v>
      </c>
      <c r="AK163" s="16">
        <v>90348</v>
      </c>
      <c r="AL163" s="16">
        <v>89772</v>
      </c>
      <c r="AM163" s="16">
        <v>88735</v>
      </c>
      <c r="AN163" s="16">
        <v>87324</v>
      </c>
      <c r="AO163" s="16">
        <v>88320</v>
      </c>
      <c r="AP163" s="16">
        <v>88862</v>
      </c>
      <c r="AQ163" s="16">
        <v>89027</v>
      </c>
      <c r="AR163" s="16">
        <v>88890</v>
      </c>
      <c r="AS163" s="16">
        <v>88485</v>
      </c>
      <c r="AT163" s="16">
        <v>89976</v>
      </c>
      <c r="AU163" s="16">
        <v>91283</v>
      </c>
      <c r="AV163" s="16">
        <v>92420</v>
      </c>
      <c r="AW163" s="16">
        <v>93362</v>
      </c>
      <c r="AX163" s="16">
        <v>94107</v>
      </c>
      <c r="AY163" s="16">
        <v>96339</v>
      </c>
      <c r="AZ163" s="16">
        <v>98460</v>
      </c>
      <c r="BA163" s="16">
        <v>100411</v>
      </c>
      <c r="BB163" s="16">
        <v>102097</v>
      </c>
      <c r="BC163" s="16">
        <v>103485</v>
      </c>
      <c r="BD163" s="16">
        <v>105863</v>
      </c>
      <c r="BE163" s="16">
        <v>108072</v>
      </c>
      <c r="BF163" s="16">
        <v>110307</v>
      </c>
      <c r="BG163" s="16">
        <v>112840</v>
      </c>
      <c r="BH163" s="16">
        <v>115870</v>
      </c>
      <c r="BI163" s="16">
        <v>119835</v>
      </c>
      <c r="BJ163" s="16">
        <v>124359</v>
      </c>
      <c r="BK163" s="16">
        <v>129457</v>
      </c>
    </row>
    <row r="164" spans="1:63" x14ac:dyDescent="0.35">
      <c r="A164" s="16" t="s">
        <v>706</v>
      </c>
      <c r="B164" s="16" t="s">
        <v>210</v>
      </c>
      <c r="C164" s="16" t="s">
        <v>625</v>
      </c>
      <c r="D164" s="16" t="s">
        <v>626</v>
      </c>
    </row>
    <row r="165" spans="1:63" x14ac:dyDescent="0.35">
      <c r="A165" s="16" t="s">
        <v>399</v>
      </c>
      <c r="B165" s="16" t="s">
        <v>198</v>
      </c>
      <c r="C165" s="16" t="s">
        <v>625</v>
      </c>
      <c r="D165" s="16" t="s">
        <v>626</v>
      </c>
      <c r="E165" s="16">
        <v>236164</v>
      </c>
      <c r="F165" s="16">
        <v>243989</v>
      </c>
      <c r="G165" s="16">
        <v>251579</v>
      </c>
      <c r="H165" s="16">
        <v>258949</v>
      </c>
      <c r="I165" s="16">
        <v>266117</v>
      </c>
      <c r="J165" s="16">
        <v>273116</v>
      </c>
      <c r="K165" s="16">
        <v>281241</v>
      </c>
      <c r="L165" s="16">
        <v>289169</v>
      </c>
      <c r="M165" s="16">
        <v>296893</v>
      </c>
      <c r="N165" s="16">
        <v>304352</v>
      </c>
      <c r="O165" s="16">
        <v>311547</v>
      </c>
      <c r="P165" s="16">
        <v>320298</v>
      </c>
      <c r="Q165" s="16">
        <v>328646</v>
      </c>
      <c r="R165" s="16">
        <v>336813</v>
      </c>
      <c r="S165" s="16">
        <v>345090</v>
      </c>
      <c r="T165" s="16">
        <v>353621</v>
      </c>
      <c r="U165" s="16">
        <v>363752</v>
      </c>
      <c r="V165" s="16">
        <v>373922</v>
      </c>
      <c r="W165" s="16">
        <v>383934</v>
      </c>
      <c r="X165" s="16">
        <v>393509</v>
      </c>
      <c r="Y165" s="16">
        <v>402452</v>
      </c>
      <c r="Z165" s="16">
        <v>414512</v>
      </c>
      <c r="AA165" s="16">
        <v>425615</v>
      </c>
      <c r="AB165" s="16">
        <v>435127</v>
      </c>
      <c r="AC165" s="16">
        <v>442296</v>
      </c>
      <c r="AD165" s="16">
        <v>446806</v>
      </c>
      <c r="AE165" s="16">
        <v>454116</v>
      </c>
      <c r="AF165" s="16">
        <v>458290</v>
      </c>
      <c r="AG165" s="16">
        <v>461199</v>
      </c>
      <c r="AH165" s="16">
        <v>465198</v>
      </c>
      <c r="AI165" s="16">
        <v>471718</v>
      </c>
      <c r="AJ165" s="16">
        <v>480065</v>
      </c>
      <c r="AK165" s="16">
        <v>491969</v>
      </c>
      <c r="AL165" s="16">
        <v>505714</v>
      </c>
      <c r="AM165" s="16">
        <v>519245</v>
      </c>
      <c r="AN165" s="16">
        <v>531418</v>
      </c>
      <c r="AO165" s="16">
        <v>546618</v>
      </c>
      <c r="AP165" s="16">
        <v>559353</v>
      </c>
      <c r="AQ165" s="16">
        <v>570386</v>
      </c>
      <c r="AR165" s="16">
        <v>580588</v>
      </c>
      <c r="AS165" s="16">
        <v>590541</v>
      </c>
      <c r="AT165" s="16">
        <v>604388</v>
      </c>
      <c r="AU165" s="16">
        <v>617411</v>
      </c>
      <c r="AV165" s="16">
        <v>629446</v>
      </c>
      <c r="AW165" s="16">
        <v>640337</v>
      </c>
      <c r="AX165" s="16">
        <v>650033</v>
      </c>
      <c r="AY165" s="16">
        <v>664370</v>
      </c>
      <c r="AZ165" s="16">
        <v>677354</v>
      </c>
      <c r="BA165" s="16">
        <v>689091</v>
      </c>
      <c r="BB165" s="16">
        <v>699693</v>
      </c>
      <c r="BC165" s="16">
        <v>709301</v>
      </c>
      <c r="BD165" s="16">
        <v>726778</v>
      </c>
      <c r="BE165" s="16">
        <v>742858</v>
      </c>
      <c r="BF165" s="16">
        <v>757693</v>
      </c>
      <c r="BG165" s="16">
        <v>771450</v>
      </c>
      <c r="BH165" s="16">
        <v>784202</v>
      </c>
      <c r="BI165" s="16">
        <v>807477</v>
      </c>
      <c r="BJ165" s="16">
        <v>830344</v>
      </c>
      <c r="BK165" s="16">
        <v>852659</v>
      </c>
    </row>
    <row r="166" spans="1:63" x14ac:dyDescent="0.35">
      <c r="A166" s="16" t="s">
        <v>391</v>
      </c>
      <c r="B166" s="16" t="s">
        <v>189</v>
      </c>
      <c r="C166" s="16" t="s">
        <v>625</v>
      </c>
      <c r="D166" s="16" t="s">
        <v>626</v>
      </c>
      <c r="E166" s="16">
        <v>17817</v>
      </c>
      <c r="F166" s="16">
        <v>18878</v>
      </c>
      <c r="G166" s="16">
        <v>19976</v>
      </c>
      <c r="H166" s="16">
        <v>21096</v>
      </c>
      <c r="I166" s="16">
        <v>22221</v>
      </c>
      <c r="J166" s="16">
        <v>23346</v>
      </c>
      <c r="K166" s="16">
        <v>24581</v>
      </c>
      <c r="L166" s="16">
        <v>25805</v>
      </c>
      <c r="M166" s="16">
        <v>27024</v>
      </c>
      <c r="N166" s="16">
        <v>28262</v>
      </c>
      <c r="O166" s="16">
        <v>29518</v>
      </c>
      <c r="P166" s="16">
        <v>30903</v>
      </c>
      <c r="Q166" s="16">
        <v>32286</v>
      </c>
      <c r="R166" s="16">
        <v>33684</v>
      </c>
      <c r="S166" s="16">
        <v>35086</v>
      </c>
      <c r="T166" s="16">
        <v>36498</v>
      </c>
      <c r="U166" s="16">
        <v>38056</v>
      </c>
      <c r="V166" s="16">
        <v>39605</v>
      </c>
      <c r="W166" s="16">
        <v>41150</v>
      </c>
      <c r="X166" s="16">
        <v>42706</v>
      </c>
      <c r="Y166" s="16">
        <v>44272</v>
      </c>
      <c r="Z166" s="16">
        <v>46039</v>
      </c>
      <c r="AA166" s="16">
        <v>47804</v>
      </c>
      <c r="AB166" s="16">
        <v>49567</v>
      </c>
      <c r="AC166" s="16">
        <v>51322</v>
      </c>
      <c r="AD166" s="16">
        <v>53069</v>
      </c>
      <c r="AE166" s="16">
        <v>55049</v>
      </c>
      <c r="AF166" s="16">
        <v>56972</v>
      </c>
      <c r="AG166" s="16">
        <v>58854</v>
      </c>
      <c r="AH166" s="16">
        <v>60719</v>
      </c>
      <c r="AI166" s="16">
        <v>62597</v>
      </c>
      <c r="AJ166" s="16">
        <v>64761</v>
      </c>
      <c r="AK166" s="16">
        <v>66918</v>
      </c>
      <c r="AL166" s="16">
        <v>69059</v>
      </c>
      <c r="AM166" s="16">
        <v>71163</v>
      </c>
      <c r="AN166" s="16">
        <v>73222</v>
      </c>
      <c r="AO166" s="16">
        <v>75650</v>
      </c>
      <c r="AP166" s="16">
        <v>77990</v>
      </c>
      <c r="AQ166" s="16">
        <v>80293</v>
      </c>
      <c r="AR166" s="16">
        <v>82604</v>
      </c>
      <c r="AS166" s="16">
        <v>84941</v>
      </c>
      <c r="AT166" s="16">
        <v>87290</v>
      </c>
      <c r="AU166" s="16">
        <v>89645</v>
      </c>
      <c r="AV166" s="16">
        <v>92009</v>
      </c>
      <c r="AW166" s="16">
        <v>94380</v>
      </c>
      <c r="AX166" s="16">
        <v>96770</v>
      </c>
      <c r="AY166" s="16">
        <v>99418</v>
      </c>
      <c r="AZ166" s="16">
        <v>102047</v>
      </c>
      <c r="BA166" s="16">
        <v>104681</v>
      </c>
      <c r="BB166" s="16">
        <v>107345</v>
      </c>
      <c r="BC166" s="16">
        <v>110072</v>
      </c>
      <c r="BD166" s="16">
        <v>113158</v>
      </c>
      <c r="BE166" s="16">
        <v>116251</v>
      </c>
      <c r="BF166" s="16">
        <v>119401</v>
      </c>
      <c r="BG166" s="16">
        <v>122663</v>
      </c>
      <c r="BH166" s="16">
        <v>126091</v>
      </c>
      <c r="BI166" s="16">
        <v>130032</v>
      </c>
      <c r="BJ166" s="16">
        <v>134075</v>
      </c>
      <c r="BK166" s="16">
        <v>138313</v>
      </c>
    </row>
    <row r="167" spans="1:63" x14ac:dyDescent="0.35">
      <c r="A167" s="16" t="s">
        <v>392</v>
      </c>
      <c r="B167" s="16" t="s">
        <v>190</v>
      </c>
      <c r="C167" s="16" t="s">
        <v>625</v>
      </c>
      <c r="D167" s="16" t="s">
        <v>626</v>
      </c>
      <c r="E167" s="16">
        <v>16326</v>
      </c>
      <c r="F167" s="16">
        <v>16929</v>
      </c>
      <c r="G167" s="16">
        <v>17423</v>
      </c>
      <c r="H167" s="16">
        <v>17849</v>
      </c>
      <c r="I167" s="16">
        <v>18248</v>
      </c>
      <c r="J167" s="16">
        <v>18645</v>
      </c>
      <c r="K167" s="16">
        <v>19159</v>
      </c>
      <c r="L167" s="16">
        <v>19713</v>
      </c>
      <c r="M167" s="16">
        <v>20282</v>
      </c>
      <c r="N167" s="16">
        <v>20822</v>
      </c>
      <c r="O167" s="16">
        <v>21301</v>
      </c>
      <c r="P167" s="16">
        <v>22078</v>
      </c>
      <c r="Q167" s="16">
        <v>22771</v>
      </c>
      <c r="R167" s="16">
        <v>23419</v>
      </c>
      <c r="S167" s="16">
        <v>24085</v>
      </c>
      <c r="T167" s="16">
        <v>24746</v>
      </c>
      <c r="U167" s="16">
        <v>26455</v>
      </c>
      <c r="V167" s="16">
        <v>28329</v>
      </c>
      <c r="W167" s="16">
        <v>30326</v>
      </c>
      <c r="X167" s="16">
        <v>32637</v>
      </c>
      <c r="Y167" s="16">
        <v>35095</v>
      </c>
      <c r="Z167" s="16">
        <v>36599</v>
      </c>
      <c r="AA167" s="16">
        <v>37940</v>
      </c>
      <c r="AB167" s="16">
        <v>39157</v>
      </c>
      <c r="AC167" s="16">
        <v>40496</v>
      </c>
      <c r="AD167" s="16">
        <v>41864</v>
      </c>
      <c r="AE167" s="16">
        <v>43475</v>
      </c>
      <c r="AF167" s="16">
        <v>45186</v>
      </c>
      <c r="AG167" s="16">
        <v>46886</v>
      </c>
      <c r="AH167" s="16">
        <v>48491</v>
      </c>
      <c r="AI167" s="16">
        <v>49863</v>
      </c>
      <c r="AJ167" s="16">
        <v>51745</v>
      </c>
      <c r="AK167" s="16">
        <v>53498</v>
      </c>
      <c r="AL167" s="16">
        <v>55054</v>
      </c>
      <c r="AM167" s="16">
        <v>56787</v>
      </c>
      <c r="AN167" s="16">
        <v>58383</v>
      </c>
      <c r="AO167" s="16">
        <v>61151</v>
      </c>
      <c r="AP167" s="16">
        <v>64263</v>
      </c>
      <c r="AQ167" s="16">
        <v>67263</v>
      </c>
      <c r="AR167" s="16">
        <v>70267</v>
      </c>
      <c r="AS167" s="16">
        <v>72888</v>
      </c>
      <c r="AT167" s="16">
        <v>74790</v>
      </c>
      <c r="AU167" s="16">
        <v>76459</v>
      </c>
      <c r="AV167" s="16">
        <v>78028</v>
      </c>
      <c r="AW167" s="16">
        <v>79475</v>
      </c>
      <c r="AX167" s="16">
        <v>80923</v>
      </c>
      <c r="AY167" s="16">
        <v>83177</v>
      </c>
      <c r="AZ167" s="16">
        <v>85609</v>
      </c>
      <c r="BA167" s="16">
        <v>88308</v>
      </c>
      <c r="BB167" s="16">
        <v>91473</v>
      </c>
      <c r="BC167" s="16">
        <v>95372</v>
      </c>
      <c r="BD167" s="16">
        <v>100344</v>
      </c>
      <c r="BE167" s="16">
        <v>106026</v>
      </c>
      <c r="BF167" s="16">
        <v>112156</v>
      </c>
      <c r="BG167" s="16">
        <v>118706</v>
      </c>
      <c r="BH167" s="16">
        <v>125680</v>
      </c>
      <c r="BI167" s="16">
        <v>131945</v>
      </c>
      <c r="BJ167" s="16">
        <v>138496</v>
      </c>
      <c r="BK167" s="16">
        <v>145183</v>
      </c>
    </row>
    <row r="168" spans="1:63" x14ac:dyDescent="0.35">
      <c r="A168" s="16" t="s">
        <v>385</v>
      </c>
      <c r="B168" s="16" t="s">
        <v>183</v>
      </c>
      <c r="C168" s="16" t="s">
        <v>625</v>
      </c>
      <c r="D168" s="16" t="s">
        <v>626</v>
      </c>
      <c r="E168" s="16">
        <v>116532</v>
      </c>
      <c r="F168" s="16">
        <v>118657</v>
      </c>
      <c r="G168" s="16">
        <v>120754</v>
      </c>
      <c r="H168" s="16">
        <v>122886</v>
      </c>
      <c r="I168" s="16">
        <v>125109</v>
      </c>
      <c r="J168" s="16">
        <v>127467</v>
      </c>
      <c r="K168" s="16">
        <v>130599</v>
      </c>
      <c r="L168" s="16">
        <v>133910</v>
      </c>
      <c r="M168" s="16">
        <v>137104</v>
      </c>
      <c r="N168" s="16">
        <v>139808</v>
      </c>
      <c r="O168" s="16">
        <v>141840</v>
      </c>
      <c r="P168" s="16">
        <v>144000</v>
      </c>
      <c r="Q168" s="16">
        <v>145677</v>
      </c>
      <c r="R168" s="16">
        <v>147259</v>
      </c>
      <c r="S168" s="16">
        <v>149232</v>
      </c>
      <c r="T168" s="16">
        <v>151888</v>
      </c>
      <c r="U168" s="16">
        <v>155887</v>
      </c>
      <c r="V168" s="16">
        <v>160386</v>
      </c>
      <c r="W168" s="16">
        <v>165394</v>
      </c>
      <c r="X168" s="16">
        <v>170935</v>
      </c>
      <c r="Y168" s="16">
        <v>177030</v>
      </c>
      <c r="Z168" s="16">
        <v>184032</v>
      </c>
      <c r="AA168" s="16">
        <v>191334</v>
      </c>
      <c r="AB168" s="16">
        <v>199196</v>
      </c>
      <c r="AC168" s="16">
        <v>207957</v>
      </c>
      <c r="AD168" s="16">
        <v>217847</v>
      </c>
      <c r="AE168" s="16">
        <v>231349</v>
      </c>
      <c r="AF168" s="16">
        <v>246793</v>
      </c>
      <c r="AG168" s="16">
        <v>262985</v>
      </c>
      <c r="AH168" s="16">
        <v>278377</v>
      </c>
      <c r="AI168" s="16">
        <v>291877</v>
      </c>
      <c r="AJ168" s="16">
        <v>303686</v>
      </c>
      <c r="AK168" s="16">
        <v>312578</v>
      </c>
      <c r="AL168" s="16">
        <v>319736</v>
      </c>
      <c r="AM168" s="16">
        <v>326843</v>
      </c>
      <c r="AN168" s="16">
        <v>335151</v>
      </c>
      <c r="AO168" s="16">
        <v>337712</v>
      </c>
      <c r="AP168" s="16">
        <v>340913</v>
      </c>
      <c r="AQ168" s="16">
        <v>344158</v>
      </c>
      <c r="AR168" s="16">
        <v>346724</v>
      </c>
      <c r="AS168" s="16">
        <v>348119</v>
      </c>
      <c r="AT168" s="16">
        <v>352842</v>
      </c>
      <c r="AU168" s="16">
        <v>356452</v>
      </c>
      <c r="AV168" s="16">
        <v>359106</v>
      </c>
      <c r="AW168" s="16">
        <v>360945</v>
      </c>
      <c r="AX168" s="16">
        <v>362035</v>
      </c>
      <c r="AY168" s="16">
        <v>368041</v>
      </c>
      <c r="AZ168" s="16">
        <v>373227</v>
      </c>
      <c r="BA168" s="16">
        <v>377781</v>
      </c>
      <c r="BB168" s="16">
        <v>382050</v>
      </c>
      <c r="BC168" s="16">
        <v>386159</v>
      </c>
      <c r="BD168" s="16">
        <v>397497</v>
      </c>
      <c r="BE168" s="16">
        <v>409482</v>
      </c>
      <c r="BF168" s="16">
        <v>421395</v>
      </c>
      <c r="BG168" s="16">
        <v>432182</v>
      </c>
      <c r="BH168" s="16">
        <v>441411</v>
      </c>
      <c r="BI168" s="16">
        <v>455507</v>
      </c>
      <c r="BJ168" s="16">
        <v>468088</v>
      </c>
      <c r="BK168" s="16">
        <v>479970</v>
      </c>
    </row>
    <row r="169" spans="1:63" x14ac:dyDescent="0.35">
      <c r="A169" s="16" t="s">
        <v>386</v>
      </c>
      <c r="B169" s="16" t="s">
        <v>184</v>
      </c>
      <c r="C169" s="16" t="s">
        <v>625</v>
      </c>
      <c r="D169" s="16" t="s">
        <v>626</v>
      </c>
      <c r="E169" s="16">
        <v>278703</v>
      </c>
      <c r="F169" s="16">
        <v>283848</v>
      </c>
      <c r="G169" s="16">
        <v>289691</v>
      </c>
      <c r="H169" s="16">
        <v>295631</v>
      </c>
      <c r="I169" s="16">
        <v>300790</v>
      </c>
      <c r="J169" s="16">
        <v>304772</v>
      </c>
      <c r="K169" s="16">
        <v>314861</v>
      </c>
      <c r="L169" s="16">
        <v>324307</v>
      </c>
      <c r="M169" s="16">
        <v>333863</v>
      </c>
      <c r="N169" s="16">
        <v>344674</v>
      </c>
      <c r="O169" s="16">
        <v>357410</v>
      </c>
      <c r="P169" s="16">
        <v>373386</v>
      </c>
      <c r="Q169" s="16">
        <v>389869</v>
      </c>
      <c r="R169" s="16">
        <v>406013</v>
      </c>
      <c r="S169" s="16">
        <v>420862</v>
      </c>
      <c r="T169" s="16">
        <v>434005</v>
      </c>
      <c r="U169" s="16">
        <v>446848</v>
      </c>
      <c r="V169" s="16">
        <v>458783</v>
      </c>
      <c r="W169" s="16">
        <v>470437</v>
      </c>
      <c r="X169" s="16">
        <v>482493</v>
      </c>
      <c r="Y169" s="16">
        <v>495395</v>
      </c>
      <c r="Z169" s="16">
        <v>511907</v>
      </c>
      <c r="AA169" s="16">
        <v>528321</v>
      </c>
      <c r="AB169" s="16">
        <v>544605</v>
      </c>
      <c r="AC169" s="16">
        <v>560776</v>
      </c>
      <c r="AD169" s="16">
        <v>577030</v>
      </c>
      <c r="AE169" s="16">
        <v>594629</v>
      </c>
      <c r="AF169" s="16">
        <v>611775</v>
      </c>
      <c r="AG169" s="16">
        <v>628587</v>
      </c>
      <c r="AH169" s="16">
        <v>645628</v>
      </c>
      <c r="AI169" s="16">
        <v>663617</v>
      </c>
      <c r="AJ169" s="16">
        <v>686253</v>
      </c>
      <c r="AK169" s="16">
        <v>709771</v>
      </c>
      <c r="AL169" s="16">
        <v>733576</v>
      </c>
      <c r="AM169" s="16">
        <v>756876</v>
      </c>
      <c r="AN169" s="16">
        <v>779647</v>
      </c>
      <c r="AO169" s="16">
        <v>804328</v>
      </c>
      <c r="AP169" s="16">
        <v>827378</v>
      </c>
      <c r="AQ169" s="16">
        <v>850693</v>
      </c>
      <c r="AR169" s="16">
        <v>877048</v>
      </c>
      <c r="AS169" s="16">
        <v>908066</v>
      </c>
      <c r="AT169" s="16">
        <v>955460</v>
      </c>
      <c r="AU169" s="16">
        <v>1003243</v>
      </c>
      <c r="AV169" s="16">
        <v>1047599</v>
      </c>
      <c r="AW169" s="16">
        <v>1089330</v>
      </c>
      <c r="AX169" s="16">
        <v>1134333</v>
      </c>
      <c r="AY169" s="16">
        <v>1194642</v>
      </c>
      <c r="AZ169" s="16">
        <v>1252810</v>
      </c>
      <c r="BA169" s="16">
        <v>1304113</v>
      </c>
      <c r="BB169" s="16">
        <v>1348989</v>
      </c>
      <c r="BC169" s="16">
        <v>1392960</v>
      </c>
      <c r="BD169" s="16">
        <v>1465345</v>
      </c>
      <c r="BE169" s="16">
        <v>1544040</v>
      </c>
      <c r="BF169" s="16">
        <v>1628408</v>
      </c>
      <c r="BG169" s="16">
        <v>1716911</v>
      </c>
      <c r="BH169" s="16">
        <v>1808864</v>
      </c>
      <c r="BI169" s="16">
        <v>1903410</v>
      </c>
      <c r="BJ169" s="16">
        <v>2001283</v>
      </c>
      <c r="BK169" s="16">
        <v>2103510</v>
      </c>
    </row>
    <row r="170" spans="1:63" x14ac:dyDescent="0.35">
      <c r="A170" s="16" t="s">
        <v>707</v>
      </c>
      <c r="B170" s="16" t="s">
        <v>708</v>
      </c>
      <c r="C170" s="16" t="s">
        <v>625</v>
      </c>
      <c r="D170" s="16" t="s">
        <v>626</v>
      </c>
      <c r="E170" s="16">
        <v>17848241</v>
      </c>
      <c r="F170" s="16">
        <v>18290020</v>
      </c>
      <c r="G170" s="16">
        <v>18701770</v>
      </c>
      <c r="H170" s="16">
        <v>19101878</v>
      </c>
      <c r="I170" s="16">
        <v>19509027</v>
      </c>
      <c r="J170" s="16">
        <v>19907598</v>
      </c>
      <c r="K170" s="16">
        <v>20383571</v>
      </c>
      <c r="L170" s="16">
        <v>20861324</v>
      </c>
      <c r="M170" s="16">
        <v>21335758</v>
      </c>
      <c r="N170" s="16">
        <v>21810178</v>
      </c>
      <c r="O170" s="16">
        <v>22320078</v>
      </c>
      <c r="P170" s="16">
        <v>22961685</v>
      </c>
      <c r="Q170" s="16">
        <v>23510121</v>
      </c>
      <c r="R170" s="16">
        <v>24039032</v>
      </c>
      <c r="S170" s="16">
        <v>24578169</v>
      </c>
      <c r="T170" s="16">
        <v>25143591</v>
      </c>
      <c r="U170" s="16">
        <v>25779640</v>
      </c>
      <c r="V170" s="16">
        <v>26440785</v>
      </c>
      <c r="W170" s="16">
        <v>27138947</v>
      </c>
      <c r="X170" s="16">
        <v>27867790</v>
      </c>
      <c r="Y170" s="16">
        <v>28570658</v>
      </c>
      <c r="Z170" s="16">
        <v>29196694</v>
      </c>
      <c r="AA170" s="16">
        <v>29781797</v>
      </c>
      <c r="AB170" s="16">
        <v>30345701</v>
      </c>
      <c r="AC170" s="16">
        <v>30914859</v>
      </c>
      <c r="AD170" s="16">
        <v>31514745</v>
      </c>
      <c r="AE170" s="16">
        <v>32141006</v>
      </c>
      <c r="AF170" s="16">
        <v>32761999</v>
      </c>
      <c r="AG170" s="16">
        <v>33378361</v>
      </c>
      <c r="AH170" s="16">
        <v>33998601</v>
      </c>
      <c r="AI170" s="16">
        <v>34637803</v>
      </c>
      <c r="AJ170" s="16">
        <v>35256775</v>
      </c>
      <c r="AK170" s="16">
        <v>35844952</v>
      </c>
      <c r="AL170" s="16">
        <v>36370337</v>
      </c>
      <c r="AM170" s="16">
        <v>36824519</v>
      </c>
      <c r="AN170" s="16">
        <v>37220521</v>
      </c>
      <c r="AO170" s="16">
        <v>37549034</v>
      </c>
      <c r="AP170" s="16">
        <v>37856281</v>
      </c>
      <c r="AQ170" s="16">
        <v>38125500</v>
      </c>
      <c r="AR170" s="16">
        <v>38385671</v>
      </c>
      <c r="AS170" s="16">
        <v>38656831</v>
      </c>
      <c r="AT170" s="16">
        <v>39022080</v>
      </c>
      <c r="AU170" s="16">
        <v>39357538</v>
      </c>
      <c r="AV170" s="16">
        <v>39688816</v>
      </c>
      <c r="AW170" s="16">
        <v>40108579</v>
      </c>
      <c r="AX170" s="16">
        <v>40612742</v>
      </c>
      <c r="AY170" s="16">
        <v>41263931</v>
      </c>
      <c r="AZ170" s="16">
        <v>41988341</v>
      </c>
      <c r="BA170" s="16">
        <v>42833210</v>
      </c>
      <c r="BB170" s="16">
        <v>43815804</v>
      </c>
      <c r="BC170" s="16">
        <v>44968942</v>
      </c>
      <c r="BD170" s="16">
        <v>46247619</v>
      </c>
      <c r="BE170" s="16">
        <v>47704897</v>
      </c>
      <c r="BF170" s="16">
        <v>49281224</v>
      </c>
      <c r="BG170" s="16">
        <v>50962938</v>
      </c>
      <c r="BH170" s="16">
        <v>52697594</v>
      </c>
      <c r="BI170" s="16">
        <v>54511328</v>
      </c>
      <c r="BJ170" s="16">
        <v>56289916</v>
      </c>
      <c r="BK170" s="16">
        <v>58103481</v>
      </c>
    </row>
    <row r="171" spans="1:63" x14ac:dyDescent="0.35">
      <c r="A171" s="16" t="s">
        <v>401</v>
      </c>
      <c r="B171" s="16" t="s">
        <v>200</v>
      </c>
      <c r="C171" s="16" t="s">
        <v>625</v>
      </c>
      <c r="D171" s="16" t="s">
        <v>626</v>
      </c>
      <c r="E171" s="16">
        <v>24940</v>
      </c>
      <c r="F171" s="16">
        <v>25442</v>
      </c>
      <c r="G171" s="16">
        <v>25931</v>
      </c>
      <c r="H171" s="16">
        <v>26403</v>
      </c>
      <c r="I171" s="16">
        <v>26881</v>
      </c>
      <c r="J171" s="16">
        <v>27359</v>
      </c>
      <c r="K171" s="16">
        <v>28089</v>
      </c>
      <c r="L171" s="16">
        <v>28812</v>
      </c>
      <c r="M171" s="16">
        <v>29512</v>
      </c>
      <c r="N171" s="16">
        <v>30163</v>
      </c>
      <c r="O171" s="16">
        <v>30745</v>
      </c>
      <c r="P171" s="16">
        <v>31580</v>
      </c>
      <c r="Q171" s="16">
        <v>32319</v>
      </c>
      <c r="R171" s="16">
        <v>32975</v>
      </c>
      <c r="S171" s="16">
        <v>33557</v>
      </c>
      <c r="T171" s="16">
        <v>34076</v>
      </c>
      <c r="U171" s="16">
        <v>34938</v>
      </c>
      <c r="V171" s="16">
        <v>35732</v>
      </c>
      <c r="W171" s="16">
        <v>36466</v>
      </c>
      <c r="X171" s="16">
        <v>37140</v>
      </c>
      <c r="Y171" s="16">
        <v>37772</v>
      </c>
      <c r="Z171" s="16">
        <v>38716</v>
      </c>
      <c r="AA171" s="16">
        <v>39597</v>
      </c>
      <c r="AB171" s="16">
        <v>40484</v>
      </c>
      <c r="AC171" s="16">
        <v>41437</v>
      </c>
      <c r="AD171" s="16">
        <v>42492</v>
      </c>
      <c r="AE171" s="16">
        <v>43759</v>
      </c>
      <c r="AF171" s="16">
        <v>45103</v>
      </c>
      <c r="AG171" s="16">
        <v>46502</v>
      </c>
      <c r="AH171" s="16">
        <v>47905</v>
      </c>
      <c r="AI171" s="16">
        <v>49289</v>
      </c>
      <c r="AJ171" s="16">
        <v>50923</v>
      </c>
      <c r="AK171" s="16">
        <v>52449</v>
      </c>
      <c r="AL171" s="16">
        <v>53833</v>
      </c>
      <c r="AM171" s="16">
        <v>55032</v>
      </c>
      <c r="AN171" s="16">
        <v>56038</v>
      </c>
      <c r="AO171" s="16">
        <v>56970</v>
      </c>
      <c r="AP171" s="16">
        <v>57605</v>
      </c>
      <c r="AQ171" s="16">
        <v>57977</v>
      </c>
      <c r="AR171" s="16">
        <v>58125</v>
      </c>
      <c r="AS171" s="16">
        <v>58082</v>
      </c>
      <c r="AT171" s="16">
        <v>60835</v>
      </c>
      <c r="AU171" s="16">
        <v>63677</v>
      </c>
      <c r="AV171" s="16">
        <v>66653</v>
      </c>
      <c r="AW171" s="16">
        <v>69760</v>
      </c>
      <c r="AX171" s="16">
        <v>72969</v>
      </c>
      <c r="AY171" s="16">
        <v>75789</v>
      </c>
      <c r="AZ171" s="16">
        <v>78630</v>
      </c>
      <c r="BA171" s="16">
        <v>81516</v>
      </c>
      <c r="BB171" s="16">
        <v>84424</v>
      </c>
      <c r="BC171" s="16">
        <v>87333</v>
      </c>
      <c r="BD171" s="16">
        <v>87429</v>
      </c>
      <c r="BE171" s="16">
        <v>87344</v>
      </c>
      <c r="BF171" s="16">
        <v>87133</v>
      </c>
      <c r="BG171" s="16">
        <v>86865</v>
      </c>
      <c r="BH171" s="16">
        <v>86608</v>
      </c>
      <c r="BI171" s="16">
        <v>87353</v>
      </c>
      <c r="BJ171" s="16">
        <v>88149</v>
      </c>
      <c r="BK171" s="16">
        <v>89019</v>
      </c>
    </row>
    <row r="172" spans="1:63" x14ac:dyDescent="0.35">
      <c r="A172" s="16" t="s">
        <v>405</v>
      </c>
      <c r="B172" s="16" t="s">
        <v>204</v>
      </c>
      <c r="C172" s="16" t="s">
        <v>625</v>
      </c>
      <c r="D172" s="16" t="s">
        <v>626</v>
      </c>
      <c r="E172" s="16">
        <v>2883</v>
      </c>
      <c r="F172" s="16">
        <v>2958</v>
      </c>
      <c r="G172" s="16">
        <v>3024</v>
      </c>
      <c r="H172" s="16">
        <v>3088</v>
      </c>
      <c r="I172" s="16">
        <v>3149</v>
      </c>
      <c r="J172" s="16">
        <v>3203</v>
      </c>
      <c r="K172" s="16">
        <v>3314</v>
      </c>
      <c r="L172" s="16">
        <v>3410</v>
      </c>
      <c r="M172" s="16">
        <v>3508</v>
      </c>
      <c r="N172" s="16">
        <v>3679</v>
      </c>
      <c r="O172" s="16">
        <v>3995</v>
      </c>
      <c r="P172" s="16">
        <v>4401</v>
      </c>
      <c r="Q172" s="16">
        <v>4747</v>
      </c>
      <c r="R172" s="16">
        <v>5007</v>
      </c>
      <c r="S172" s="16">
        <v>5235</v>
      </c>
      <c r="T172" s="16">
        <v>5400</v>
      </c>
      <c r="U172" s="16">
        <v>5549</v>
      </c>
      <c r="V172" s="16">
        <v>5701</v>
      </c>
      <c r="W172" s="16">
        <v>5826</v>
      </c>
      <c r="X172" s="16">
        <v>5908</v>
      </c>
      <c r="Y172" s="16">
        <v>6005</v>
      </c>
      <c r="Z172" s="16">
        <v>6245</v>
      </c>
      <c r="AA172" s="16">
        <v>6478</v>
      </c>
      <c r="AB172" s="16">
        <v>6691</v>
      </c>
      <c r="AC172" s="16">
        <v>6903</v>
      </c>
      <c r="AD172" s="16">
        <v>7114</v>
      </c>
      <c r="AE172" s="16">
        <v>7347</v>
      </c>
      <c r="AF172" s="16">
        <v>7599</v>
      </c>
      <c r="AG172" s="16">
        <v>7861</v>
      </c>
      <c r="AH172" s="16">
        <v>8127</v>
      </c>
      <c r="AI172" s="16">
        <v>8431</v>
      </c>
      <c r="AJ172" s="16">
        <v>8608</v>
      </c>
      <c r="AK172" s="16">
        <v>8783</v>
      </c>
      <c r="AL172" s="16">
        <v>8965</v>
      </c>
      <c r="AM172" s="16">
        <v>9155</v>
      </c>
      <c r="AN172" s="16">
        <v>9286</v>
      </c>
      <c r="AO172" s="16">
        <v>9808</v>
      </c>
      <c r="AP172" s="16">
        <v>10306</v>
      </c>
      <c r="AQ172" s="16">
        <v>10793</v>
      </c>
      <c r="AR172" s="16">
        <v>11293</v>
      </c>
      <c r="AS172" s="16">
        <v>11827</v>
      </c>
      <c r="AT172" s="16">
        <v>12215</v>
      </c>
      <c r="AU172" s="16">
        <v>12655</v>
      </c>
      <c r="AV172" s="16">
        <v>13124</v>
      </c>
      <c r="AW172" s="16">
        <v>13621</v>
      </c>
      <c r="AX172" s="16">
        <v>14160</v>
      </c>
      <c r="AY172" s="16">
        <v>14802</v>
      </c>
      <c r="AZ172" s="16">
        <v>15462</v>
      </c>
      <c r="BA172" s="16">
        <v>16153</v>
      </c>
      <c r="BB172" s="16">
        <v>16897</v>
      </c>
      <c r="BC172" s="16">
        <v>17760</v>
      </c>
      <c r="BD172" s="16">
        <v>18695</v>
      </c>
      <c r="BE172" s="16">
        <v>19733</v>
      </c>
      <c r="BF172" s="16">
        <v>20830</v>
      </c>
      <c r="BG172" s="16">
        <v>21913</v>
      </c>
      <c r="BH172" s="16">
        <v>22984</v>
      </c>
      <c r="BI172" s="16">
        <v>24031</v>
      </c>
      <c r="BJ172" s="16">
        <v>25040</v>
      </c>
      <c r="BK172" s="16">
        <v>26060</v>
      </c>
    </row>
    <row r="173" spans="1:63" x14ac:dyDescent="0.35">
      <c r="A173" s="16" t="s">
        <v>408</v>
      </c>
      <c r="B173" s="16" t="s">
        <v>207</v>
      </c>
      <c r="C173" s="16" t="s">
        <v>625</v>
      </c>
      <c r="D173" s="16" t="s">
        <v>626</v>
      </c>
      <c r="E173" s="16">
        <v>38311</v>
      </c>
      <c r="F173" s="16">
        <v>41621</v>
      </c>
      <c r="G173" s="16">
        <v>44906</v>
      </c>
      <c r="H173" s="16">
        <v>48164</v>
      </c>
      <c r="I173" s="16">
        <v>51404</v>
      </c>
      <c r="J173" s="16">
        <v>54636</v>
      </c>
      <c r="K173" s="16">
        <v>58164</v>
      </c>
      <c r="L173" s="16">
        <v>61605</v>
      </c>
      <c r="M173" s="16">
        <v>64995</v>
      </c>
      <c r="N173" s="16">
        <v>68398</v>
      </c>
      <c r="O173" s="16">
        <v>71864</v>
      </c>
      <c r="P173" s="16">
        <v>75973</v>
      </c>
      <c r="Q173" s="16">
        <v>80066</v>
      </c>
      <c r="R173" s="16">
        <v>84119</v>
      </c>
      <c r="S173" s="16">
        <v>88099</v>
      </c>
      <c r="T173" s="16">
        <v>92003</v>
      </c>
      <c r="U173" s="16">
        <v>96795</v>
      </c>
      <c r="V173" s="16">
        <v>101519</v>
      </c>
      <c r="W173" s="16">
        <v>106198</v>
      </c>
      <c r="X173" s="16">
        <v>110820</v>
      </c>
      <c r="Y173" s="16">
        <v>115364</v>
      </c>
      <c r="Z173" s="16">
        <v>121021</v>
      </c>
      <c r="AA173" s="16">
        <v>126716</v>
      </c>
      <c r="AB173" s="16">
        <v>132501</v>
      </c>
      <c r="AC173" s="16">
        <v>138483</v>
      </c>
      <c r="AD173" s="16">
        <v>144776</v>
      </c>
      <c r="AE173" s="16">
        <v>151836</v>
      </c>
      <c r="AF173" s="16">
        <v>159334</v>
      </c>
      <c r="AG173" s="16">
        <v>167262</v>
      </c>
      <c r="AH173" s="16">
        <v>175581</v>
      </c>
      <c r="AI173" s="16">
        <v>184279</v>
      </c>
      <c r="AJ173" s="16">
        <v>192732</v>
      </c>
      <c r="AK173" s="16">
        <v>201508</v>
      </c>
      <c r="AL173" s="16">
        <v>210589</v>
      </c>
      <c r="AM173" s="16">
        <v>219908</v>
      </c>
      <c r="AN173" s="16">
        <v>229431</v>
      </c>
      <c r="AO173" s="16">
        <v>238316</v>
      </c>
      <c r="AP173" s="16">
        <v>247417</v>
      </c>
      <c r="AQ173" s="16">
        <v>256785</v>
      </c>
      <c r="AR173" s="16">
        <v>266458</v>
      </c>
      <c r="AS173" s="16">
        <v>276503</v>
      </c>
      <c r="AT173" s="16">
        <v>286557</v>
      </c>
      <c r="AU173" s="16">
        <v>296964</v>
      </c>
      <c r="AV173" s="16">
        <v>307958</v>
      </c>
      <c r="AW173" s="16">
        <v>319859</v>
      </c>
      <c r="AX173" s="16">
        <v>332875</v>
      </c>
      <c r="AY173" s="16">
        <v>347322</v>
      </c>
      <c r="AZ173" s="16">
        <v>362572</v>
      </c>
      <c r="BA173" s="16">
        <v>378521</v>
      </c>
      <c r="BB173" s="16">
        <v>395050</v>
      </c>
      <c r="BC173" s="16">
        <v>412137</v>
      </c>
      <c r="BD173" s="16">
        <v>431673</v>
      </c>
      <c r="BE173" s="16">
        <v>451728</v>
      </c>
      <c r="BF173" s="16">
        <v>472341</v>
      </c>
      <c r="BG173" s="16">
        <v>493485</v>
      </c>
      <c r="BH173" s="16">
        <v>515135</v>
      </c>
      <c r="BI173" s="16">
        <v>537243</v>
      </c>
      <c r="BJ173" s="16">
        <v>559668</v>
      </c>
      <c r="BK173" s="16">
        <v>582396</v>
      </c>
    </row>
    <row r="174" spans="1:63" x14ac:dyDescent="0.35">
      <c r="A174" s="16" t="s">
        <v>409</v>
      </c>
      <c r="B174" s="16" t="s">
        <v>208</v>
      </c>
      <c r="C174" s="16" t="s">
        <v>625</v>
      </c>
      <c r="D174" s="16" t="s">
        <v>626</v>
      </c>
      <c r="E174" s="16">
        <v>1274720</v>
      </c>
      <c r="F174" s="16">
        <v>1317244</v>
      </c>
      <c r="G174" s="16">
        <v>1356599</v>
      </c>
      <c r="H174" s="16">
        <v>1391073</v>
      </c>
      <c r="I174" s="16">
        <v>1418488</v>
      </c>
      <c r="J174" s="16">
        <v>1438156</v>
      </c>
      <c r="K174" s="16">
        <v>1478488</v>
      </c>
      <c r="L174" s="16">
        <v>1511951</v>
      </c>
      <c r="M174" s="16">
        <v>1539858</v>
      </c>
      <c r="N174" s="16">
        <v>1563752</v>
      </c>
      <c r="O174" s="16">
        <v>1584676</v>
      </c>
      <c r="P174" s="16">
        <v>1630639</v>
      </c>
      <c r="Q174" s="16">
        <v>1672324</v>
      </c>
      <c r="R174" s="16">
        <v>1710695</v>
      </c>
      <c r="S174" s="16">
        <v>1746911</v>
      </c>
      <c r="T174" s="16">
        <v>1781880</v>
      </c>
      <c r="U174" s="16">
        <v>1838452</v>
      </c>
      <c r="V174" s="16">
        <v>1893661</v>
      </c>
      <c r="W174" s="16">
        <v>1946894</v>
      </c>
      <c r="X174" s="16">
        <v>1997261</v>
      </c>
      <c r="Y174" s="16">
        <v>2044478</v>
      </c>
      <c r="Z174" s="16">
        <v>2120335</v>
      </c>
      <c r="AA174" s="16">
        <v>2191327</v>
      </c>
      <c r="AB174" s="16">
        <v>2258289</v>
      </c>
      <c r="AC174" s="16">
        <v>2322628</v>
      </c>
      <c r="AD174" s="16">
        <v>2385766</v>
      </c>
      <c r="AE174" s="16">
        <v>2465008</v>
      </c>
      <c r="AF174" s="16">
        <v>2540608</v>
      </c>
      <c r="AG174" s="16">
        <v>2612443</v>
      </c>
      <c r="AH174" s="16">
        <v>2679987</v>
      </c>
      <c r="AI174" s="16">
        <v>2743310</v>
      </c>
      <c r="AJ174" s="16">
        <v>2827646</v>
      </c>
      <c r="AK174" s="16">
        <v>2904867</v>
      </c>
      <c r="AL174" s="16">
        <v>2975872</v>
      </c>
      <c r="AM174" s="16">
        <v>3041448</v>
      </c>
      <c r="AN174" s="16">
        <v>3102471</v>
      </c>
      <c r="AO174" s="16">
        <v>3184999</v>
      </c>
      <c r="AP174" s="16">
        <v>3259024</v>
      </c>
      <c r="AQ174" s="16">
        <v>3325960</v>
      </c>
      <c r="AR174" s="16">
        <v>3387293</v>
      </c>
      <c r="AS174" s="16">
        <v>3444337</v>
      </c>
      <c r="AT174" s="16">
        <v>3532725</v>
      </c>
      <c r="AU174" s="16">
        <v>3611722</v>
      </c>
      <c r="AV174" s="16">
        <v>3682707</v>
      </c>
      <c r="AW174" s="16">
        <v>3747639</v>
      </c>
      <c r="AX174" s="16">
        <v>3808243</v>
      </c>
      <c r="AY174" s="16">
        <v>3928548</v>
      </c>
      <c r="AZ174" s="16">
        <v>4042581</v>
      </c>
      <c r="BA174" s="16">
        <v>4149672</v>
      </c>
      <c r="BB174" s="16">
        <v>4248854</v>
      </c>
      <c r="BC174" s="16">
        <v>4340382</v>
      </c>
      <c r="BD174" s="16">
        <v>4483154</v>
      </c>
      <c r="BE174" s="16">
        <v>4615743</v>
      </c>
      <c r="BF174" s="16">
        <v>4738444</v>
      </c>
      <c r="BG174" s="16">
        <v>4851220</v>
      </c>
      <c r="BH174" s="16">
        <v>4955102</v>
      </c>
      <c r="BI174" s="16">
        <v>5106478</v>
      </c>
      <c r="BJ174" s="16">
        <v>5247367</v>
      </c>
      <c r="BK174" s="16">
        <v>5381418</v>
      </c>
    </row>
    <row r="175" spans="1:63" x14ac:dyDescent="0.35">
      <c r="A175" s="16" t="s">
        <v>407</v>
      </c>
      <c r="B175" s="16" t="s">
        <v>206</v>
      </c>
      <c r="C175" s="16" t="s">
        <v>625</v>
      </c>
      <c r="D175" s="16" t="s">
        <v>626</v>
      </c>
      <c r="E175" s="16">
        <v>44774</v>
      </c>
      <c r="F175" s="16">
        <v>46152</v>
      </c>
      <c r="G175" s="16">
        <v>47415</v>
      </c>
      <c r="H175" s="16">
        <v>48602</v>
      </c>
      <c r="I175" s="16">
        <v>49793</v>
      </c>
      <c r="J175" s="16">
        <v>51009</v>
      </c>
      <c r="K175" s="16">
        <v>52788</v>
      </c>
      <c r="L175" s="16">
        <v>54565</v>
      </c>
      <c r="M175" s="16">
        <v>56372</v>
      </c>
      <c r="N175" s="16">
        <v>58207</v>
      </c>
      <c r="O175" s="16">
        <v>60049</v>
      </c>
      <c r="P175" s="16">
        <v>62434</v>
      </c>
      <c r="Q175" s="16">
        <v>64827</v>
      </c>
      <c r="R175" s="16">
        <v>67255</v>
      </c>
      <c r="S175" s="16">
        <v>69752</v>
      </c>
      <c r="T175" s="16">
        <v>72339</v>
      </c>
      <c r="U175" s="16">
        <v>75362</v>
      </c>
      <c r="V175" s="16">
        <v>78500</v>
      </c>
      <c r="W175" s="16">
        <v>81723</v>
      </c>
      <c r="X175" s="16">
        <v>84984</v>
      </c>
      <c r="Y175" s="16">
        <v>88258</v>
      </c>
      <c r="Z175" s="16">
        <v>92081</v>
      </c>
      <c r="AA175" s="16">
        <v>95846</v>
      </c>
      <c r="AB175" s="16">
        <v>99658</v>
      </c>
      <c r="AC175" s="16">
        <v>103647</v>
      </c>
      <c r="AD175" s="16">
        <v>107894</v>
      </c>
      <c r="AE175" s="16">
        <v>112652</v>
      </c>
      <c r="AF175" s="16">
        <v>117615</v>
      </c>
      <c r="AG175" s="16">
        <v>122768</v>
      </c>
      <c r="AH175" s="16">
        <v>128042</v>
      </c>
      <c r="AI175" s="16">
        <v>133414</v>
      </c>
      <c r="AJ175" s="16">
        <v>139159</v>
      </c>
      <c r="AK175" s="16">
        <v>144867</v>
      </c>
      <c r="AL175" s="16">
        <v>150549</v>
      </c>
      <c r="AM175" s="16">
        <v>156241</v>
      </c>
      <c r="AN175" s="16">
        <v>161927</v>
      </c>
      <c r="AO175" s="16">
        <v>168016</v>
      </c>
      <c r="AP175" s="16">
        <v>174083</v>
      </c>
      <c r="AQ175" s="16">
        <v>180153</v>
      </c>
      <c r="AR175" s="16">
        <v>186198</v>
      </c>
      <c r="AS175" s="16">
        <v>192225</v>
      </c>
      <c r="AT175" s="16">
        <v>199040</v>
      </c>
      <c r="AU175" s="16">
        <v>205689</v>
      </c>
      <c r="AV175" s="16">
        <v>212340</v>
      </c>
      <c r="AW175" s="16">
        <v>219227</v>
      </c>
      <c r="AX175" s="16">
        <v>226490</v>
      </c>
      <c r="AY175" s="16">
        <v>233916</v>
      </c>
      <c r="AZ175" s="16">
        <v>241837</v>
      </c>
      <c r="BA175" s="16">
        <v>249827</v>
      </c>
      <c r="BB175" s="16">
        <v>257203</v>
      </c>
      <c r="BC175" s="16">
        <v>263671</v>
      </c>
      <c r="BD175" s="16">
        <v>269234</v>
      </c>
      <c r="BE175" s="16">
        <v>273962</v>
      </c>
      <c r="BF175" s="16">
        <v>278970</v>
      </c>
      <c r="BG175" s="16">
        <v>285866</v>
      </c>
      <c r="BH175" s="16">
        <v>295622</v>
      </c>
      <c r="BI175" s="16">
        <v>307876</v>
      </c>
      <c r="BJ175" s="16">
        <v>322581</v>
      </c>
      <c r="BK175" s="16">
        <v>339278</v>
      </c>
    </row>
    <row r="176" spans="1:63" x14ac:dyDescent="0.35">
      <c r="A176" s="16" t="s">
        <v>404</v>
      </c>
      <c r="B176" s="16" t="s">
        <v>203</v>
      </c>
      <c r="C176" s="16" t="s">
        <v>625</v>
      </c>
      <c r="D176" s="16" t="s">
        <v>626</v>
      </c>
      <c r="E176" s="16">
        <v>1023435</v>
      </c>
      <c r="F176" s="16">
        <v>1049346</v>
      </c>
      <c r="G176" s="16">
        <v>1078021</v>
      </c>
      <c r="H176" s="16">
        <v>1107307</v>
      </c>
      <c r="I176" s="16">
        <v>1137014</v>
      </c>
      <c r="J176" s="16">
        <v>1167494</v>
      </c>
      <c r="K176" s="16">
        <v>1197757</v>
      </c>
      <c r="L176" s="16">
        <v>1226023</v>
      </c>
      <c r="M176" s="16">
        <v>1253235</v>
      </c>
      <c r="N176" s="16">
        <v>1282602</v>
      </c>
      <c r="O176" s="16">
        <v>1314238</v>
      </c>
      <c r="P176" s="16">
        <v>1345917</v>
      </c>
      <c r="Q176" s="16">
        <v>1375251</v>
      </c>
      <c r="R176" s="16">
        <v>1402227</v>
      </c>
      <c r="S176" s="16">
        <v>1428741</v>
      </c>
      <c r="T176" s="16">
        <v>1457021</v>
      </c>
      <c r="U176" s="16">
        <v>1491444</v>
      </c>
      <c r="V176" s="16">
        <v>1522258</v>
      </c>
      <c r="W176" s="16">
        <v>1552246</v>
      </c>
      <c r="X176" s="16">
        <v>1581407</v>
      </c>
      <c r="Y176" s="16">
        <v>1609883</v>
      </c>
      <c r="Z176" s="16">
        <v>1640313</v>
      </c>
      <c r="AA176" s="16">
        <v>1662874</v>
      </c>
      <c r="AB176" s="16">
        <v>1682519</v>
      </c>
      <c r="AC176" s="16">
        <v>1704516</v>
      </c>
      <c r="AD176" s="16">
        <v>1731827</v>
      </c>
      <c r="AE176" s="16">
        <v>1763031</v>
      </c>
      <c r="AF176" s="16">
        <v>1799061</v>
      </c>
      <c r="AG176" s="16">
        <v>1836536</v>
      </c>
      <c r="AH176" s="16">
        <v>1870932</v>
      </c>
      <c r="AI176" s="16">
        <v>1903049</v>
      </c>
      <c r="AJ176" s="16">
        <v>1935238</v>
      </c>
      <c r="AK176" s="16">
        <v>1962697</v>
      </c>
      <c r="AL176" s="16">
        <v>1986442</v>
      </c>
      <c r="AM176" s="16">
        <v>2008273</v>
      </c>
      <c r="AN176" s="16">
        <v>2029539</v>
      </c>
      <c r="AO176" s="16">
        <v>2053651</v>
      </c>
      <c r="AP176" s="16">
        <v>2079316</v>
      </c>
      <c r="AQ176" s="16">
        <v>2107268</v>
      </c>
      <c r="AR176" s="16">
        <v>2135313</v>
      </c>
      <c r="AS176" s="16">
        <v>2163016</v>
      </c>
      <c r="AT176" s="16">
        <v>2198013</v>
      </c>
      <c r="AU176" s="16">
        <v>2228766</v>
      </c>
      <c r="AV176" s="16">
        <v>2255466</v>
      </c>
      <c r="AW176" s="16">
        <v>2280831</v>
      </c>
      <c r="AX176" s="16">
        <v>2306595</v>
      </c>
      <c r="AY176" s="16">
        <v>2342207</v>
      </c>
      <c r="AZ176" s="16">
        <v>2381195</v>
      </c>
      <c r="BA176" s="16">
        <v>2429625</v>
      </c>
      <c r="BB176" s="16">
        <v>2491007</v>
      </c>
      <c r="BC176" s="16">
        <v>2564997</v>
      </c>
      <c r="BD176" s="16">
        <v>2652355</v>
      </c>
      <c r="BE176" s="16">
        <v>2746810</v>
      </c>
      <c r="BF176" s="16">
        <v>2844150</v>
      </c>
      <c r="BG176" s="16">
        <v>2941518</v>
      </c>
      <c r="BH176" s="16">
        <v>3035666</v>
      </c>
      <c r="BI176" s="16">
        <v>3128752</v>
      </c>
      <c r="BJ176" s="16">
        <v>3219336</v>
      </c>
      <c r="BK176" s="16">
        <v>3307699</v>
      </c>
    </row>
    <row r="177" spans="1:63" x14ac:dyDescent="0.35">
      <c r="A177" s="16" t="s">
        <v>410</v>
      </c>
      <c r="B177" s="16" t="s">
        <v>211</v>
      </c>
      <c r="C177" s="16" t="s">
        <v>625</v>
      </c>
      <c r="D177" s="16" t="s">
        <v>626</v>
      </c>
      <c r="E177" s="16">
        <v>395262</v>
      </c>
      <c r="F177" s="16">
        <v>404659</v>
      </c>
      <c r="G177" s="16">
        <v>414881</v>
      </c>
      <c r="H177" s="16">
        <v>425412</v>
      </c>
      <c r="I177" s="16">
        <v>435813</v>
      </c>
      <c r="J177" s="16">
        <v>445913</v>
      </c>
      <c r="K177" s="16">
        <v>457118</v>
      </c>
      <c r="L177" s="16">
        <v>467751</v>
      </c>
      <c r="M177" s="16">
        <v>477953</v>
      </c>
      <c r="N177" s="16">
        <v>488089</v>
      </c>
      <c r="O177" s="16">
        <v>498122</v>
      </c>
      <c r="P177" s="16">
        <v>507836</v>
      </c>
      <c r="Q177" s="16">
        <v>518073</v>
      </c>
      <c r="R177" s="16">
        <v>528206</v>
      </c>
      <c r="S177" s="16">
        <v>538121</v>
      </c>
      <c r="T177" s="16">
        <v>547938</v>
      </c>
      <c r="U177" s="16">
        <v>559459</v>
      </c>
      <c r="V177" s="16">
        <v>570598</v>
      </c>
      <c r="W177" s="16">
        <v>581389</v>
      </c>
      <c r="X177" s="16">
        <v>591764</v>
      </c>
      <c r="Y177" s="16">
        <v>601779</v>
      </c>
      <c r="Z177" s="16">
        <v>613248</v>
      </c>
      <c r="AA177" s="16">
        <v>623650</v>
      </c>
      <c r="AB177" s="16">
        <v>633141</v>
      </c>
      <c r="AC177" s="16">
        <v>642269</v>
      </c>
      <c r="AD177" s="16">
        <v>651705</v>
      </c>
      <c r="AE177" s="16">
        <v>661491</v>
      </c>
      <c r="AF177" s="16">
        <v>671836</v>
      </c>
      <c r="AG177" s="16">
        <v>681833</v>
      </c>
      <c r="AH177" s="16">
        <v>689174</v>
      </c>
      <c r="AI177" s="16">
        <v>693733</v>
      </c>
      <c r="AJ177" s="16">
        <v>697689</v>
      </c>
      <c r="AK177" s="16">
        <v>700198</v>
      </c>
      <c r="AL177" s="16">
        <v>700959</v>
      </c>
      <c r="AM177" s="16">
        <v>700114</v>
      </c>
      <c r="AN177" s="16">
        <v>697882</v>
      </c>
      <c r="AO177" s="16">
        <v>696165</v>
      </c>
      <c r="AP177" s="16">
        <v>693654</v>
      </c>
      <c r="AQ177" s="16">
        <v>690779</v>
      </c>
      <c r="AR177" s="16">
        <v>688121</v>
      </c>
      <c r="AS177" s="16">
        <v>685161</v>
      </c>
      <c r="AT177" s="16">
        <v>683699</v>
      </c>
      <c r="AU177" s="16">
        <v>682308</v>
      </c>
      <c r="AV177" s="16">
        <v>681688</v>
      </c>
      <c r="AW177" s="16">
        <v>682214</v>
      </c>
      <c r="AX177" s="16">
        <v>684943</v>
      </c>
      <c r="AY177" s="16">
        <v>688334</v>
      </c>
      <c r="AZ177" s="16">
        <v>693841</v>
      </c>
      <c r="BA177" s="16">
        <v>702122</v>
      </c>
      <c r="BB177" s="16">
        <v>713189</v>
      </c>
      <c r="BC177" s="16">
        <v>727879</v>
      </c>
      <c r="BD177" s="16">
        <v>748430</v>
      </c>
      <c r="BE177" s="16">
        <v>773060</v>
      </c>
      <c r="BF177" s="16">
        <v>799099</v>
      </c>
      <c r="BG177" s="16">
        <v>824015</v>
      </c>
      <c r="BH177" s="16">
        <v>845900</v>
      </c>
      <c r="BI177" s="16">
        <v>868628</v>
      </c>
      <c r="BJ177" s="16">
        <v>888376</v>
      </c>
      <c r="BK177" s="16">
        <v>906053</v>
      </c>
    </row>
    <row r="178" spans="1:63" x14ac:dyDescent="0.35">
      <c r="A178" s="16" t="s">
        <v>403</v>
      </c>
      <c r="B178" s="16" t="s">
        <v>202</v>
      </c>
      <c r="C178" s="16" t="s">
        <v>625</v>
      </c>
      <c r="D178" s="16" t="s">
        <v>626</v>
      </c>
      <c r="E178" s="16">
        <v>256812</v>
      </c>
      <c r="F178" s="16">
        <v>267041</v>
      </c>
      <c r="G178" s="16">
        <v>275723</v>
      </c>
      <c r="H178" s="16">
        <v>283331</v>
      </c>
      <c r="I178" s="16">
        <v>290656</v>
      </c>
      <c r="J178" s="16">
        <v>298056</v>
      </c>
      <c r="K178" s="16">
        <v>310031</v>
      </c>
      <c r="L178" s="16">
        <v>321970</v>
      </c>
      <c r="M178" s="16">
        <v>333629</v>
      </c>
      <c r="N178" s="16">
        <v>344636</v>
      </c>
      <c r="O178" s="16">
        <v>354831</v>
      </c>
      <c r="P178" s="16">
        <v>369805</v>
      </c>
      <c r="Q178" s="16">
        <v>384189</v>
      </c>
      <c r="R178" s="16">
        <v>397803</v>
      </c>
      <c r="S178" s="16">
        <v>410460</v>
      </c>
      <c r="T178" s="16">
        <v>422104</v>
      </c>
      <c r="U178" s="16">
        <v>438475</v>
      </c>
      <c r="V178" s="16">
        <v>453834</v>
      </c>
      <c r="W178" s="16">
        <v>468178</v>
      </c>
      <c r="X178" s="16">
        <v>481535</v>
      </c>
      <c r="Y178" s="16">
        <v>493972</v>
      </c>
      <c r="Z178" s="16">
        <v>511271</v>
      </c>
      <c r="AA178" s="16">
        <v>527709</v>
      </c>
      <c r="AB178" s="16">
        <v>543367</v>
      </c>
      <c r="AC178" s="16">
        <v>558345</v>
      </c>
      <c r="AD178" s="16">
        <v>572766</v>
      </c>
      <c r="AE178" s="16">
        <v>592792</v>
      </c>
      <c r="AF178" s="16">
        <v>611901</v>
      </c>
      <c r="AG178" s="16">
        <v>630401</v>
      </c>
      <c r="AH178" s="16">
        <v>648750</v>
      </c>
      <c r="AI178" s="16">
        <v>667275</v>
      </c>
      <c r="AJ178" s="16">
        <v>691349</v>
      </c>
      <c r="AK178" s="16">
        <v>715749</v>
      </c>
      <c r="AL178" s="16">
        <v>739767</v>
      </c>
      <c r="AM178" s="16">
        <v>762273</v>
      </c>
      <c r="AN178" s="16">
        <v>782573</v>
      </c>
      <c r="AO178" s="16">
        <v>809590</v>
      </c>
      <c r="AP178" s="16">
        <v>834112</v>
      </c>
      <c r="AQ178" s="16">
        <v>856850</v>
      </c>
      <c r="AR178" s="16">
        <v>879026</v>
      </c>
      <c r="AS178" s="16">
        <v>901521</v>
      </c>
      <c r="AT178" s="16">
        <v>937263</v>
      </c>
      <c r="AU178" s="16">
        <v>975413</v>
      </c>
      <c r="AV178" s="16">
        <v>1016558</v>
      </c>
      <c r="AW178" s="16">
        <v>1060794</v>
      </c>
      <c r="AX178" s="16">
        <v>1108158</v>
      </c>
      <c r="AY178" s="16">
        <v>1152930</v>
      </c>
      <c r="AZ178" s="16">
        <v>1201253</v>
      </c>
      <c r="BA178" s="16">
        <v>1252753</v>
      </c>
      <c r="BB178" s="16">
        <v>1304501</v>
      </c>
      <c r="BC178" s="16">
        <v>1353906</v>
      </c>
      <c r="BD178" s="16">
        <v>1390036</v>
      </c>
      <c r="BE178" s="16">
        <v>1416319</v>
      </c>
      <c r="BF178" s="16">
        <v>1438265</v>
      </c>
      <c r="BG178" s="16">
        <v>1463423</v>
      </c>
      <c r="BH178" s="16">
        <v>1496783</v>
      </c>
      <c r="BI178" s="16">
        <v>1526733</v>
      </c>
      <c r="BJ178" s="16">
        <v>1564990</v>
      </c>
      <c r="BK178" s="16">
        <v>1608781</v>
      </c>
    </row>
    <row r="179" spans="1:63" x14ac:dyDescent="0.35">
      <c r="A179" s="16" t="s">
        <v>402</v>
      </c>
      <c r="B179" s="16" t="s">
        <v>201</v>
      </c>
      <c r="C179" s="16" t="s">
        <v>625</v>
      </c>
      <c r="D179" s="16" t="s">
        <v>626</v>
      </c>
    </row>
    <row r="180" spans="1:63" x14ac:dyDescent="0.35">
      <c r="A180" s="16" t="s">
        <v>406</v>
      </c>
      <c r="B180" s="16" t="s">
        <v>205</v>
      </c>
      <c r="C180" s="16" t="s">
        <v>625</v>
      </c>
      <c r="D180" s="16" t="s">
        <v>626</v>
      </c>
      <c r="E180" s="16">
        <v>204820</v>
      </c>
      <c r="F180" s="16">
        <v>205684</v>
      </c>
      <c r="G180" s="16">
        <v>208202</v>
      </c>
      <c r="H180" s="16">
        <v>210035</v>
      </c>
      <c r="I180" s="16">
        <v>212339</v>
      </c>
      <c r="J180" s="16">
        <v>213844</v>
      </c>
      <c r="K180" s="16">
        <v>219582</v>
      </c>
      <c r="L180" s="16">
        <v>225231</v>
      </c>
      <c r="M180" s="16">
        <v>228901</v>
      </c>
      <c r="N180" s="16">
        <v>232878</v>
      </c>
      <c r="O180" s="16">
        <v>238345</v>
      </c>
      <c r="P180" s="16">
        <v>243323</v>
      </c>
      <c r="Q180" s="16">
        <v>248866</v>
      </c>
      <c r="R180" s="16">
        <v>254898</v>
      </c>
      <c r="S180" s="16">
        <v>261588</v>
      </c>
      <c r="T180" s="16">
        <v>268591</v>
      </c>
      <c r="U180" s="16">
        <v>277344</v>
      </c>
      <c r="V180" s="16">
        <v>285195</v>
      </c>
      <c r="W180" s="16">
        <v>292414</v>
      </c>
      <c r="X180" s="16">
        <v>297826</v>
      </c>
      <c r="Y180" s="16">
        <v>303906</v>
      </c>
      <c r="Z180" s="16">
        <v>309529</v>
      </c>
      <c r="AA180" s="16">
        <v>316078</v>
      </c>
      <c r="AB180" s="16">
        <v>323437</v>
      </c>
      <c r="AC180" s="16">
        <v>329575</v>
      </c>
      <c r="AD180" s="16">
        <v>335572</v>
      </c>
      <c r="AE180" s="16">
        <v>340536</v>
      </c>
      <c r="AF180" s="16">
        <v>348770</v>
      </c>
      <c r="AG180" s="16">
        <v>355183</v>
      </c>
      <c r="AH180" s="16">
        <v>362183</v>
      </c>
      <c r="AI180" s="16">
        <v>370371</v>
      </c>
      <c r="AJ180" s="16">
        <v>392097</v>
      </c>
      <c r="AK180" s="16">
        <v>399533</v>
      </c>
      <c r="AL180" s="16">
        <v>407370</v>
      </c>
      <c r="AM180" s="16">
        <v>415831</v>
      </c>
      <c r="AN180" s="16">
        <v>424555</v>
      </c>
      <c r="AO180" s="16">
        <v>433804</v>
      </c>
      <c r="AP180" s="16">
        <v>441364</v>
      </c>
      <c r="AQ180" s="16">
        <v>446877</v>
      </c>
      <c r="AR180" s="16">
        <v>450997</v>
      </c>
      <c r="AS180" s="16">
        <v>455843</v>
      </c>
      <c r="AT180" s="16">
        <v>459626</v>
      </c>
      <c r="AU180" s="16">
        <v>469036</v>
      </c>
      <c r="AV180" s="16">
        <v>480250</v>
      </c>
      <c r="AW180" s="16">
        <v>489940</v>
      </c>
      <c r="AX180" s="16">
        <v>498677</v>
      </c>
      <c r="AY180" s="16">
        <v>511377</v>
      </c>
      <c r="AZ180" s="16">
        <v>522922</v>
      </c>
      <c r="BA180" s="16">
        <v>534928</v>
      </c>
      <c r="BB180" s="16">
        <v>549729</v>
      </c>
      <c r="BC180" s="16">
        <v>567886</v>
      </c>
      <c r="BD180" s="16">
        <v>582587</v>
      </c>
      <c r="BE180" s="16">
        <v>599185</v>
      </c>
      <c r="BF180" s="16">
        <v>619291</v>
      </c>
      <c r="BG180" s="16">
        <v>644860</v>
      </c>
      <c r="BH180" s="16">
        <v>673140</v>
      </c>
      <c r="BI180" s="16">
        <v>703973</v>
      </c>
      <c r="BJ180" s="16">
        <v>734879</v>
      </c>
      <c r="BK180" s="16">
        <v>764699</v>
      </c>
    </row>
    <row r="181" spans="1:63" x14ac:dyDescent="0.35">
      <c r="A181" s="16" t="s">
        <v>709</v>
      </c>
      <c r="B181" s="16" t="s">
        <v>710</v>
      </c>
      <c r="C181" s="16" t="s">
        <v>625</v>
      </c>
      <c r="D181" s="16" t="s">
        <v>626</v>
      </c>
      <c r="E181" s="16">
        <v>66492463</v>
      </c>
      <c r="F181" s="16">
        <v>68241569</v>
      </c>
      <c r="G181" s="16">
        <v>69929010</v>
      </c>
      <c r="H181" s="16">
        <v>71636681</v>
      </c>
      <c r="I181" s="16">
        <v>73372764</v>
      </c>
      <c r="J181" s="16">
        <v>75126361</v>
      </c>
      <c r="K181" s="16">
        <v>77160622</v>
      </c>
      <c r="L181" s="16">
        <v>79161572</v>
      </c>
      <c r="M181" s="16">
        <v>81105449</v>
      </c>
      <c r="N181" s="16">
        <v>83176407</v>
      </c>
      <c r="O181" s="16">
        <v>85159271</v>
      </c>
      <c r="P181" s="16">
        <v>87525774</v>
      </c>
      <c r="Q181" s="16">
        <v>89774762</v>
      </c>
      <c r="R181" s="16">
        <v>91889052</v>
      </c>
      <c r="S181" s="16">
        <v>94068608</v>
      </c>
      <c r="T181" s="16">
        <v>96212519</v>
      </c>
      <c r="U181" s="16">
        <v>98618251</v>
      </c>
      <c r="V181" s="16">
        <v>101081383</v>
      </c>
      <c r="W181" s="16">
        <v>103465448</v>
      </c>
      <c r="X181" s="16">
        <v>105546132</v>
      </c>
      <c r="Y181" s="16">
        <v>107162077</v>
      </c>
      <c r="Z181" s="16">
        <v>108527056</v>
      </c>
      <c r="AA181" s="16">
        <v>109316557</v>
      </c>
      <c r="AB181" s="16">
        <v>109860649</v>
      </c>
      <c r="AC181" s="16">
        <v>110615543</v>
      </c>
      <c r="AD181" s="16">
        <v>111878498</v>
      </c>
      <c r="AE181" s="16">
        <v>113876684</v>
      </c>
      <c r="AF181" s="16">
        <v>116256209</v>
      </c>
      <c r="AG181" s="16">
        <v>118908295</v>
      </c>
      <c r="AH181" s="16">
        <v>121647782</v>
      </c>
      <c r="AI181" s="16">
        <v>124353281</v>
      </c>
      <c r="AJ181" s="16">
        <v>127271796</v>
      </c>
      <c r="AK181" s="16">
        <v>130055408</v>
      </c>
      <c r="AL181" s="16">
        <v>132687248</v>
      </c>
      <c r="AM181" s="16">
        <v>135202660</v>
      </c>
      <c r="AN181" s="16">
        <v>137674618</v>
      </c>
      <c r="AO181" s="16">
        <v>140324255</v>
      </c>
      <c r="AP181" s="16">
        <v>142891613</v>
      </c>
      <c r="AQ181" s="16">
        <v>145393901</v>
      </c>
      <c r="AR181" s="16">
        <v>147912126</v>
      </c>
      <c r="AS181" s="16">
        <v>150470554</v>
      </c>
      <c r="AT181" s="16">
        <v>153298270</v>
      </c>
      <c r="AU181" s="16">
        <v>156166458</v>
      </c>
      <c r="AV181" s="16">
        <v>159066039</v>
      </c>
      <c r="AW181" s="16">
        <v>161984391</v>
      </c>
      <c r="AX181" s="16">
        <v>164925119</v>
      </c>
      <c r="AY181" s="16">
        <v>168066333</v>
      </c>
      <c r="AZ181" s="16">
        <v>171200375</v>
      </c>
      <c r="BA181" s="16">
        <v>174522698</v>
      </c>
      <c r="BB181" s="16">
        <v>178121981</v>
      </c>
      <c r="BC181" s="16">
        <v>182211144</v>
      </c>
      <c r="BD181" s="16">
        <v>186277495</v>
      </c>
      <c r="BE181" s="16">
        <v>191163545</v>
      </c>
      <c r="BF181" s="16">
        <v>196505403</v>
      </c>
      <c r="BG181" s="16">
        <v>202040472</v>
      </c>
      <c r="BH181" s="16">
        <v>207563872</v>
      </c>
      <c r="BI181" s="16">
        <v>212930241</v>
      </c>
      <c r="BJ181" s="16">
        <v>218052984</v>
      </c>
      <c r="BK181" s="16">
        <v>223146231</v>
      </c>
    </row>
    <row r="182" spans="1:63" x14ac:dyDescent="0.35">
      <c r="A182" s="16" t="s">
        <v>411</v>
      </c>
      <c r="B182" s="16" t="s">
        <v>212</v>
      </c>
      <c r="C182" s="16" t="s">
        <v>625</v>
      </c>
      <c r="D182" s="16" t="s">
        <v>626</v>
      </c>
      <c r="E182" s="16">
        <v>16481</v>
      </c>
      <c r="F182" s="16">
        <v>17049</v>
      </c>
      <c r="G182" s="16">
        <v>17640</v>
      </c>
      <c r="H182" s="16">
        <v>18244</v>
      </c>
      <c r="I182" s="16">
        <v>18837</v>
      </c>
      <c r="J182" s="16">
        <v>19420</v>
      </c>
      <c r="K182" s="16">
        <v>20148</v>
      </c>
      <c r="L182" s="16">
        <v>20863</v>
      </c>
      <c r="M182" s="16">
        <v>21572</v>
      </c>
      <c r="N182" s="16">
        <v>22288</v>
      </c>
      <c r="O182" s="16">
        <v>23026</v>
      </c>
      <c r="P182" s="16">
        <v>23754</v>
      </c>
      <c r="Q182" s="16">
        <v>24503</v>
      </c>
      <c r="R182" s="16">
        <v>25283</v>
      </c>
      <c r="S182" s="16">
        <v>26113</v>
      </c>
      <c r="T182" s="16">
        <v>26994</v>
      </c>
      <c r="U182" s="16">
        <v>27880</v>
      </c>
      <c r="V182" s="16">
        <v>28768</v>
      </c>
      <c r="W182" s="16">
        <v>29665</v>
      </c>
      <c r="X182" s="16">
        <v>30570</v>
      </c>
      <c r="Y182" s="16">
        <v>31478</v>
      </c>
      <c r="Z182" s="16">
        <v>32534</v>
      </c>
      <c r="AA182" s="16">
        <v>33599</v>
      </c>
      <c r="AB182" s="16">
        <v>34613</v>
      </c>
      <c r="AC182" s="16">
        <v>35493</v>
      </c>
      <c r="AD182" s="16">
        <v>36230</v>
      </c>
      <c r="AE182" s="16">
        <v>37290</v>
      </c>
      <c r="AF182" s="16">
        <v>38209</v>
      </c>
      <c r="AG182" s="16">
        <v>39117</v>
      </c>
      <c r="AH182" s="16">
        <v>40156</v>
      </c>
      <c r="AI182" s="16">
        <v>41431</v>
      </c>
      <c r="AJ182" s="16">
        <v>42449</v>
      </c>
      <c r="AK182" s="16">
        <v>43554</v>
      </c>
      <c r="AL182" s="16">
        <v>44578</v>
      </c>
      <c r="AM182" s="16">
        <v>45318</v>
      </c>
      <c r="AN182" s="16">
        <v>45659</v>
      </c>
      <c r="AO182" s="16">
        <v>47749</v>
      </c>
      <c r="AP182" s="16">
        <v>49550</v>
      </c>
      <c r="AQ182" s="16">
        <v>51203</v>
      </c>
      <c r="AR182" s="16">
        <v>52981</v>
      </c>
      <c r="AS182" s="16">
        <v>55170</v>
      </c>
      <c r="AT182" s="16">
        <v>56849</v>
      </c>
      <c r="AU182" s="16">
        <v>58733</v>
      </c>
      <c r="AV182" s="16">
        <v>60771</v>
      </c>
      <c r="AW182" s="16">
        <v>62863</v>
      </c>
      <c r="AX182" s="16">
        <v>64978</v>
      </c>
      <c r="AY182" s="16">
        <v>67578</v>
      </c>
      <c r="AZ182" s="16">
        <v>70571</v>
      </c>
      <c r="BA182" s="16">
        <v>73949</v>
      </c>
      <c r="BB182" s="16">
        <v>77677</v>
      </c>
      <c r="BC182" s="16">
        <v>81772</v>
      </c>
      <c r="BD182" s="16">
        <v>83935</v>
      </c>
      <c r="BE182" s="16">
        <v>86596</v>
      </c>
      <c r="BF182" s="16">
        <v>89684</v>
      </c>
      <c r="BG182" s="16">
        <v>93253</v>
      </c>
      <c r="BH182" s="16">
        <v>97273</v>
      </c>
      <c r="BI182" s="16">
        <v>103311</v>
      </c>
      <c r="BJ182" s="16">
        <v>109403</v>
      </c>
      <c r="BK182" s="16">
        <v>115559</v>
      </c>
    </row>
    <row r="183" spans="1:63" x14ac:dyDescent="0.35">
      <c r="A183" s="16" t="s">
        <v>711</v>
      </c>
      <c r="B183" s="16" t="s">
        <v>712</v>
      </c>
      <c r="C183" s="16" t="s">
        <v>625</v>
      </c>
      <c r="D183" s="16" t="s">
        <v>626</v>
      </c>
      <c r="E183" s="16">
        <v>477336</v>
      </c>
      <c r="F183" s="16">
        <v>486700</v>
      </c>
      <c r="G183" s="16">
        <v>495521</v>
      </c>
      <c r="H183" s="16">
        <v>503400</v>
      </c>
      <c r="I183" s="16">
        <v>510626</v>
      </c>
      <c r="J183" s="16">
        <v>517484</v>
      </c>
      <c r="K183" s="16">
        <v>532684</v>
      </c>
      <c r="L183" s="16">
        <v>548246</v>
      </c>
      <c r="M183" s="16">
        <v>564492</v>
      </c>
      <c r="N183" s="16">
        <v>580947</v>
      </c>
      <c r="O183" s="16">
        <v>597618</v>
      </c>
      <c r="P183" s="16">
        <v>611908</v>
      </c>
      <c r="Q183" s="16">
        <v>624908</v>
      </c>
      <c r="R183" s="16">
        <v>636530</v>
      </c>
      <c r="S183" s="16">
        <v>647158</v>
      </c>
      <c r="T183" s="16">
        <v>657218</v>
      </c>
      <c r="U183" s="16">
        <v>670473</v>
      </c>
      <c r="V183" s="16">
        <v>683112</v>
      </c>
      <c r="W183" s="16">
        <v>694822</v>
      </c>
      <c r="X183" s="16">
        <v>704809</v>
      </c>
      <c r="Y183" s="16">
        <v>712858</v>
      </c>
      <c r="Z183" s="16">
        <v>724987</v>
      </c>
      <c r="AA183" s="16">
        <v>735137</v>
      </c>
      <c r="AB183" s="16">
        <v>743701</v>
      </c>
      <c r="AC183" s="16">
        <v>752337</v>
      </c>
      <c r="AD183" s="16">
        <v>763104</v>
      </c>
      <c r="AE183" s="16">
        <v>778565</v>
      </c>
      <c r="AF183" s="16">
        <v>795875</v>
      </c>
      <c r="AG183" s="16">
        <v>814476</v>
      </c>
      <c r="AH183" s="16">
        <v>833655</v>
      </c>
      <c r="AI183" s="16">
        <v>852795</v>
      </c>
      <c r="AJ183" s="16">
        <v>878729</v>
      </c>
      <c r="AK183" s="16">
        <v>901326</v>
      </c>
      <c r="AL183" s="16">
        <v>922043</v>
      </c>
      <c r="AM183" s="16">
        <v>943004</v>
      </c>
      <c r="AN183" s="16">
        <v>963189</v>
      </c>
      <c r="AO183" s="16">
        <v>986034</v>
      </c>
      <c r="AP183" s="16">
        <v>1008335</v>
      </c>
      <c r="AQ183" s="16">
        <v>1029800</v>
      </c>
      <c r="AR183" s="16">
        <v>1053299</v>
      </c>
      <c r="AS183" s="16">
        <v>1076787</v>
      </c>
      <c r="AT183" s="16">
        <v>1105060</v>
      </c>
      <c r="AU183" s="16">
        <v>1132521</v>
      </c>
      <c r="AV183" s="16">
        <v>1159266</v>
      </c>
      <c r="AW183" s="16">
        <v>1185458</v>
      </c>
      <c r="AX183" s="16">
        <v>1211321</v>
      </c>
      <c r="AY183" s="16">
        <v>1237668</v>
      </c>
      <c r="AZ183" s="16">
        <v>1263866</v>
      </c>
      <c r="BA183" s="16">
        <v>1290641</v>
      </c>
      <c r="BB183" s="16">
        <v>1318001</v>
      </c>
      <c r="BC183" s="16">
        <v>1346906</v>
      </c>
      <c r="BD183" s="16">
        <v>1380073</v>
      </c>
      <c r="BE183" s="16">
        <v>1415316</v>
      </c>
      <c r="BF183" s="16">
        <v>1452557</v>
      </c>
      <c r="BG183" s="16">
        <v>1492017</v>
      </c>
      <c r="BH183" s="16">
        <v>1534217</v>
      </c>
      <c r="BI183" s="16">
        <v>1581942</v>
      </c>
      <c r="BJ183" s="16">
        <v>1632780</v>
      </c>
      <c r="BK183" s="16">
        <v>1687570</v>
      </c>
    </row>
    <row r="184" spans="1:63" x14ac:dyDescent="0.35">
      <c r="A184" s="16" t="s">
        <v>412</v>
      </c>
      <c r="B184" s="16" t="s">
        <v>213</v>
      </c>
      <c r="C184" s="16" t="s">
        <v>625</v>
      </c>
      <c r="D184" s="16" t="s">
        <v>626</v>
      </c>
      <c r="E184" s="16">
        <v>1943146</v>
      </c>
      <c r="F184" s="16">
        <v>1953548</v>
      </c>
      <c r="G184" s="16">
        <v>1965736</v>
      </c>
      <c r="H184" s="16">
        <v>1979272</v>
      </c>
      <c r="I184" s="16">
        <v>1993494</v>
      </c>
      <c r="J184" s="16">
        <v>2008465</v>
      </c>
      <c r="K184" s="16">
        <v>2047711</v>
      </c>
      <c r="L184" s="16">
        <v>2087634</v>
      </c>
      <c r="M184" s="16">
        <v>2128330</v>
      </c>
      <c r="N184" s="16">
        <v>2169928</v>
      </c>
      <c r="O184" s="16">
        <v>2212554</v>
      </c>
      <c r="P184" s="16">
        <v>2271782</v>
      </c>
      <c r="Q184" s="16">
        <v>2331653</v>
      </c>
      <c r="R184" s="16">
        <v>2394108</v>
      </c>
      <c r="S184" s="16">
        <v>2460941</v>
      </c>
      <c r="T184" s="16">
        <v>2533185</v>
      </c>
      <c r="U184" s="16">
        <v>2617083</v>
      </c>
      <c r="V184" s="16">
        <v>2704799</v>
      </c>
      <c r="W184" s="16">
        <v>2797101</v>
      </c>
      <c r="X184" s="16">
        <v>2894428</v>
      </c>
      <c r="Y184" s="16">
        <v>2996954</v>
      </c>
      <c r="Z184" s="16">
        <v>3104513</v>
      </c>
      <c r="AA184" s="16">
        <v>3215784</v>
      </c>
      <c r="AB184" s="16">
        <v>3330779</v>
      </c>
      <c r="AC184" s="16">
        <v>3448803</v>
      </c>
      <c r="AD184" s="16">
        <v>3569430</v>
      </c>
      <c r="AE184" s="16">
        <v>3696350</v>
      </c>
      <c r="AF184" s="16">
        <v>3821739</v>
      </c>
      <c r="AG184" s="16">
        <v>3946772</v>
      </c>
      <c r="AH184" s="16">
        <v>4072684</v>
      </c>
      <c r="AI184" s="16">
        <v>4200442</v>
      </c>
      <c r="AJ184" s="16">
        <v>4335738</v>
      </c>
      <c r="AK184" s="16">
        <v>4469892</v>
      </c>
      <c r="AL184" s="16">
        <v>4605467</v>
      </c>
      <c r="AM184" s="16">
        <v>4745138</v>
      </c>
      <c r="AN184" s="16">
        <v>4891158</v>
      </c>
      <c r="AO184" s="16">
        <v>5042981</v>
      </c>
      <c r="AP184" s="16">
        <v>5199408</v>
      </c>
      <c r="AQ184" s="16">
        <v>5359862</v>
      </c>
      <c r="AR184" s="16">
        <v>5522939</v>
      </c>
      <c r="AS184" s="16">
        <v>5688084</v>
      </c>
      <c r="AT184" s="16">
        <v>5865160</v>
      </c>
      <c r="AU184" s="16">
        <v>6036757</v>
      </c>
      <c r="AV184" s="16">
        <v>6208186</v>
      </c>
      <c r="AW184" s="16">
        <v>6386117</v>
      </c>
      <c r="AX184" s="16">
        <v>6574659</v>
      </c>
      <c r="AY184" s="16">
        <v>6781601</v>
      </c>
      <c r="AZ184" s="16">
        <v>6992164</v>
      </c>
      <c r="BA184" s="16">
        <v>7202830</v>
      </c>
      <c r="BB184" s="16">
        <v>7407568</v>
      </c>
      <c r="BC184" s="16">
        <v>7603504</v>
      </c>
      <c r="BD184" s="16">
        <v>7817854</v>
      </c>
      <c r="BE184" s="16">
        <v>8023700</v>
      </c>
      <c r="BF184" s="16">
        <v>8221864</v>
      </c>
      <c r="BG184" s="16">
        <v>8411791</v>
      </c>
      <c r="BH184" s="16">
        <v>8595259</v>
      </c>
      <c r="BI184" s="16">
        <v>8787526</v>
      </c>
      <c r="BJ184" s="16">
        <v>8968322</v>
      </c>
      <c r="BK184" s="16">
        <v>9152355</v>
      </c>
    </row>
    <row r="185" spans="1:63" x14ac:dyDescent="0.35">
      <c r="A185" s="16" t="s">
        <v>414</v>
      </c>
      <c r="B185" s="16" t="s">
        <v>215</v>
      </c>
      <c r="C185" s="16" t="s">
        <v>625</v>
      </c>
      <c r="D185" s="16" t="s">
        <v>626</v>
      </c>
      <c r="E185" s="16">
        <v>40977</v>
      </c>
      <c r="F185" s="16">
        <v>42412</v>
      </c>
      <c r="G185" s="16">
        <v>43862</v>
      </c>
      <c r="H185" s="16">
        <v>45329</v>
      </c>
      <c r="I185" s="16">
        <v>46827</v>
      </c>
      <c r="J185" s="16">
        <v>48368</v>
      </c>
      <c r="K185" s="16">
        <v>50102</v>
      </c>
      <c r="L185" s="16">
        <v>51869</v>
      </c>
      <c r="M185" s="16">
        <v>53674</v>
      </c>
      <c r="N185" s="16">
        <v>55522</v>
      </c>
      <c r="O185" s="16">
        <v>57417</v>
      </c>
      <c r="P185" s="16">
        <v>59518</v>
      </c>
      <c r="Q185" s="16">
        <v>61632</v>
      </c>
      <c r="R185" s="16">
        <v>63797</v>
      </c>
      <c r="S185" s="16">
        <v>66035</v>
      </c>
      <c r="T185" s="16">
        <v>68371</v>
      </c>
      <c r="U185" s="16">
        <v>70980</v>
      </c>
      <c r="V185" s="16">
        <v>73673</v>
      </c>
      <c r="W185" s="16">
        <v>76454</v>
      </c>
      <c r="X185" s="16">
        <v>79314</v>
      </c>
      <c r="Y185" s="16">
        <v>82253</v>
      </c>
      <c r="Z185" s="16">
        <v>85431</v>
      </c>
      <c r="AA185" s="16">
        <v>88655</v>
      </c>
      <c r="AB185" s="16">
        <v>91942</v>
      </c>
      <c r="AC185" s="16">
        <v>95309</v>
      </c>
      <c r="AD185" s="16">
        <v>98777</v>
      </c>
      <c r="AE185" s="16">
        <v>102315</v>
      </c>
      <c r="AF185" s="16">
        <v>105905</v>
      </c>
      <c r="AG185" s="16">
        <v>109596</v>
      </c>
      <c r="AH185" s="16">
        <v>113431</v>
      </c>
      <c r="AI185" s="16">
        <v>117468</v>
      </c>
      <c r="AJ185" s="16">
        <v>121525</v>
      </c>
      <c r="AK185" s="16">
        <v>125756</v>
      </c>
      <c r="AL185" s="16">
        <v>130189</v>
      </c>
      <c r="AM185" s="16">
        <v>134825</v>
      </c>
      <c r="AN185" s="16">
        <v>139700</v>
      </c>
      <c r="AO185" s="16">
        <v>144773</v>
      </c>
      <c r="AP185" s="16">
        <v>149983</v>
      </c>
      <c r="AQ185" s="16">
        <v>155408</v>
      </c>
      <c r="AR185" s="16">
        <v>161144</v>
      </c>
      <c r="AS185" s="16">
        <v>167264</v>
      </c>
      <c r="AT185" s="16">
        <v>173599</v>
      </c>
      <c r="AU185" s="16">
        <v>180289</v>
      </c>
      <c r="AV185" s="16">
        <v>187347</v>
      </c>
      <c r="AW185" s="16">
        <v>194741</v>
      </c>
      <c r="AX185" s="16">
        <v>202498</v>
      </c>
      <c r="AY185" s="16">
        <v>210600</v>
      </c>
      <c r="AZ185" s="16">
        <v>218944</v>
      </c>
      <c r="BA185" s="16">
        <v>227595</v>
      </c>
      <c r="BB185" s="16">
        <v>236673</v>
      </c>
      <c r="BC185" s="16">
        <v>246263</v>
      </c>
      <c r="BD185" s="16">
        <v>255877</v>
      </c>
      <c r="BE185" s="16">
        <v>265896</v>
      </c>
      <c r="BF185" s="16">
        <v>276469</v>
      </c>
      <c r="BG185" s="16">
        <v>287756</v>
      </c>
      <c r="BH185" s="16">
        <v>299910</v>
      </c>
      <c r="BI185" s="16">
        <v>311983</v>
      </c>
      <c r="BJ185" s="16">
        <v>324842</v>
      </c>
      <c r="BK185" s="16">
        <v>338524</v>
      </c>
    </row>
    <row r="186" spans="1:63" x14ac:dyDescent="0.35">
      <c r="A186" s="16" t="s">
        <v>417</v>
      </c>
      <c r="B186" s="16" t="s">
        <v>218</v>
      </c>
      <c r="C186" s="16" t="s">
        <v>625</v>
      </c>
      <c r="D186" s="16" t="s">
        <v>626</v>
      </c>
      <c r="E186" s="16">
        <v>347073</v>
      </c>
      <c r="F186" s="16">
        <v>359902</v>
      </c>
      <c r="G186" s="16">
        <v>372458</v>
      </c>
      <c r="H186" s="16">
        <v>384569</v>
      </c>
      <c r="I186" s="16">
        <v>396036</v>
      </c>
      <c r="J186" s="16">
        <v>406785</v>
      </c>
      <c r="K186" s="16">
        <v>419108</v>
      </c>
      <c r="L186" s="16">
        <v>430697</v>
      </c>
      <c r="M186" s="16">
        <v>441982</v>
      </c>
      <c r="N186" s="16">
        <v>453469</v>
      </c>
      <c r="O186" s="16">
        <v>465476</v>
      </c>
      <c r="P186" s="16">
        <v>481564</v>
      </c>
      <c r="Q186" s="16">
        <v>497822</v>
      </c>
      <c r="R186" s="16">
        <v>514178</v>
      </c>
      <c r="S186" s="16">
        <v>530578</v>
      </c>
      <c r="T186" s="16">
        <v>547017</v>
      </c>
      <c r="U186" s="16">
        <v>565601</v>
      </c>
      <c r="V186" s="16">
        <v>584277</v>
      </c>
      <c r="W186" s="16">
        <v>602809</v>
      </c>
      <c r="X186" s="16">
        <v>620740</v>
      </c>
      <c r="Y186" s="16">
        <v>637894</v>
      </c>
      <c r="Z186" s="16">
        <v>658875</v>
      </c>
      <c r="AA186" s="16">
        <v>678762</v>
      </c>
      <c r="AB186" s="16">
        <v>698274</v>
      </c>
      <c r="AC186" s="16">
        <v>718381</v>
      </c>
      <c r="AD186" s="16">
        <v>739676</v>
      </c>
      <c r="AE186" s="16">
        <v>767093</v>
      </c>
      <c r="AF186" s="16">
        <v>795415</v>
      </c>
      <c r="AG186" s="16">
        <v>824508</v>
      </c>
      <c r="AH186" s="16">
        <v>854149</v>
      </c>
      <c r="AI186" s="16">
        <v>884335</v>
      </c>
      <c r="AJ186" s="16">
        <v>917448</v>
      </c>
      <c r="AK186" s="16">
        <v>951263</v>
      </c>
      <c r="AL186" s="16">
        <v>986239</v>
      </c>
      <c r="AM186" s="16">
        <v>1023123</v>
      </c>
      <c r="AN186" s="16">
        <v>1062444</v>
      </c>
      <c r="AO186" s="16">
        <v>1105103</v>
      </c>
      <c r="AP186" s="16">
        <v>1149688</v>
      </c>
      <c r="AQ186" s="16">
        <v>1195497</v>
      </c>
      <c r="AR186" s="16">
        <v>1241402</v>
      </c>
      <c r="AS186" s="16">
        <v>1286688</v>
      </c>
      <c r="AT186" s="16">
        <v>1338557</v>
      </c>
      <c r="AU186" s="16">
        <v>1388270</v>
      </c>
      <c r="AV186" s="16">
        <v>1436192</v>
      </c>
      <c r="AW186" s="16">
        <v>1482884</v>
      </c>
      <c r="AX186" s="16">
        <v>1529026</v>
      </c>
      <c r="AY186" s="16">
        <v>1581967</v>
      </c>
      <c r="AZ186" s="16">
        <v>1635317</v>
      </c>
      <c r="BA186" s="16">
        <v>1689724</v>
      </c>
      <c r="BB186" s="16">
        <v>1745831</v>
      </c>
      <c r="BC186" s="16">
        <v>1804260</v>
      </c>
      <c r="BD186" s="16">
        <v>1872433</v>
      </c>
      <c r="BE186" s="16">
        <v>1946993</v>
      </c>
      <c r="BF186" s="16">
        <v>2030068</v>
      </c>
      <c r="BG186" s="16">
        <v>2124330</v>
      </c>
      <c r="BH186" s="16">
        <v>2232165</v>
      </c>
      <c r="BI186" s="16">
        <v>2337308</v>
      </c>
      <c r="BJ186" s="16">
        <v>2456052</v>
      </c>
      <c r="BK186" s="16">
        <v>2587417</v>
      </c>
    </row>
    <row r="187" spans="1:63" x14ac:dyDescent="0.35">
      <c r="A187" s="16" t="s">
        <v>418</v>
      </c>
      <c r="B187" s="16" t="s">
        <v>219</v>
      </c>
      <c r="C187" s="16" t="s">
        <v>625</v>
      </c>
      <c r="D187" s="16" t="s">
        <v>626</v>
      </c>
      <c r="E187" s="16">
        <v>812231</v>
      </c>
      <c r="F187" s="16">
        <v>836908</v>
      </c>
      <c r="G187" s="16">
        <v>859747</v>
      </c>
      <c r="H187" s="16">
        <v>881326</v>
      </c>
      <c r="I187" s="16">
        <v>902503</v>
      </c>
      <c r="J187" s="16">
        <v>923724</v>
      </c>
      <c r="K187" s="16">
        <v>950794</v>
      </c>
      <c r="L187" s="16">
        <v>976873</v>
      </c>
      <c r="M187" s="16">
        <v>1003477</v>
      </c>
      <c r="N187" s="16">
        <v>1032371</v>
      </c>
      <c r="O187" s="16">
        <v>1064692</v>
      </c>
      <c r="P187" s="16">
        <v>1107950</v>
      </c>
      <c r="Q187" s="16">
        <v>1152997</v>
      </c>
      <c r="R187" s="16">
        <v>1198848</v>
      </c>
      <c r="S187" s="16">
        <v>1244292</v>
      </c>
      <c r="T187" s="16">
        <v>1288702</v>
      </c>
      <c r="U187" s="16">
        <v>1339943</v>
      </c>
      <c r="V187" s="16">
        <v>1389201</v>
      </c>
      <c r="W187" s="16">
        <v>1436081</v>
      </c>
      <c r="X187" s="16">
        <v>1479934</v>
      </c>
      <c r="Y187" s="16">
        <v>1520627</v>
      </c>
      <c r="Z187" s="16">
        <v>1564331</v>
      </c>
      <c r="AA187" s="16">
        <v>1604160</v>
      </c>
      <c r="AB187" s="16">
        <v>1641717</v>
      </c>
      <c r="AC187" s="16">
        <v>1679093</v>
      </c>
      <c r="AD187" s="16">
        <v>1717544</v>
      </c>
      <c r="AE187" s="16">
        <v>1767149</v>
      </c>
      <c r="AF187" s="16">
        <v>1816613</v>
      </c>
      <c r="AG187" s="16">
        <v>1864178</v>
      </c>
      <c r="AH187" s="16">
        <v>1907261</v>
      </c>
      <c r="AI187" s="16">
        <v>1945003</v>
      </c>
      <c r="AJ187" s="16">
        <v>1989643</v>
      </c>
      <c r="AK187" s="16">
        <v>2028942</v>
      </c>
      <c r="AL187" s="16">
        <v>2066774</v>
      </c>
      <c r="AM187" s="16">
        <v>2108331</v>
      </c>
      <c r="AN187" s="16">
        <v>2156793</v>
      </c>
      <c r="AO187" s="16">
        <v>2230674</v>
      </c>
      <c r="AP187" s="16">
        <v>2308464</v>
      </c>
      <c r="AQ187" s="16">
        <v>2388728</v>
      </c>
      <c r="AR187" s="16">
        <v>2469268</v>
      </c>
      <c r="AS187" s="16">
        <v>2549072</v>
      </c>
      <c r="AT187" s="16">
        <v>2643766</v>
      </c>
      <c r="AU187" s="16">
        <v>2736712</v>
      </c>
      <c r="AV187" s="16">
        <v>2828422</v>
      </c>
      <c r="AW187" s="16">
        <v>2920213</v>
      </c>
      <c r="AX187" s="16">
        <v>3014303</v>
      </c>
      <c r="AY187" s="16">
        <v>3177337</v>
      </c>
      <c r="AZ187" s="16">
        <v>3344521</v>
      </c>
      <c r="BA187" s="16">
        <v>3514771</v>
      </c>
      <c r="BB187" s="16">
        <v>3692700</v>
      </c>
      <c r="BC187" s="16">
        <v>3887446</v>
      </c>
      <c r="BD187" s="16">
        <v>4032010</v>
      </c>
      <c r="BE187" s="16">
        <v>4185710</v>
      </c>
      <c r="BF187" s="16">
        <v>4347506</v>
      </c>
      <c r="BG187" s="16">
        <v>4518017</v>
      </c>
      <c r="BH187" s="16">
        <v>4699395</v>
      </c>
      <c r="BI187" s="16">
        <v>4937469</v>
      </c>
      <c r="BJ187" s="16">
        <v>5192506</v>
      </c>
      <c r="BK187" s="16">
        <v>5463318</v>
      </c>
    </row>
    <row r="188" spans="1:63" x14ac:dyDescent="0.35">
      <c r="A188" s="16" t="s">
        <v>413</v>
      </c>
      <c r="B188" s="16" t="s">
        <v>214</v>
      </c>
      <c r="C188" s="16" t="s">
        <v>625</v>
      </c>
      <c r="D188" s="16" t="s">
        <v>626</v>
      </c>
    </row>
    <row r="189" spans="1:63" x14ac:dyDescent="0.35">
      <c r="A189" s="16" t="s">
        <v>415</v>
      </c>
      <c r="B189" s="16" t="s">
        <v>216</v>
      </c>
      <c r="C189" s="16" t="s">
        <v>625</v>
      </c>
      <c r="D189" s="16" t="s">
        <v>626</v>
      </c>
      <c r="E189" s="16">
        <v>60358</v>
      </c>
      <c r="F189" s="16">
        <v>61205</v>
      </c>
      <c r="G189" s="16">
        <v>62081</v>
      </c>
      <c r="H189" s="16">
        <v>62846</v>
      </c>
      <c r="I189" s="16">
        <v>63378</v>
      </c>
      <c r="J189" s="16">
        <v>63602</v>
      </c>
      <c r="K189" s="16">
        <v>65483</v>
      </c>
      <c r="L189" s="16">
        <v>67164</v>
      </c>
      <c r="M189" s="16">
        <v>68620</v>
      </c>
      <c r="N189" s="16">
        <v>69826</v>
      </c>
      <c r="O189" s="16">
        <v>70755</v>
      </c>
      <c r="P189" s="16">
        <v>73200</v>
      </c>
      <c r="Q189" s="16">
        <v>75392</v>
      </c>
      <c r="R189" s="16">
        <v>77340</v>
      </c>
      <c r="S189" s="16">
        <v>79059</v>
      </c>
      <c r="T189" s="16">
        <v>80568</v>
      </c>
      <c r="U189" s="16">
        <v>83602</v>
      </c>
      <c r="V189" s="16">
        <v>86473</v>
      </c>
      <c r="W189" s="16">
        <v>89194</v>
      </c>
      <c r="X189" s="16">
        <v>91784</v>
      </c>
      <c r="Y189" s="16">
        <v>94263</v>
      </c>
      <c r="Z189" s="16">
        <v>97945</v>
      </c>
      <c r="AA189" s="16">
        <v>101544</v>
      </c>
      <c r="AB189" s="16">
        <v>105055</v>
      </c>
      <c r="AC189" s="16">
        <v>108467</v>
      </c>
      <c r="AD189" s="16">
        <v>111793</v>
      </c>
      <c r="AE189" s="16">
        <v>116112</v>
      </c>
      <c r="AF189" s="16">
        <v>120276</v>
      </c>
      <c r="AG189" s="16">
        <v>124280</v>
      </c>
      <c r="AH189" s="16">
        <v>128085</v>
      </c>
      <c r="AI189" s="16">
        <v>131705</v>
      </c>
      <c r="AJ189" s="16">
        <v>136794</v>
      </c>
      <c r="AK189" s="16">
        <v>141560</v>
      </c>
      <c r="AL189" s="16">
        <v>146063</v>
      </c>
      <c r="AM189" s="16">
        <v>150382</v>
      </c>
      <c r="AN189" s="16">
        <v>154564</v>
      </c>
      <c r="AO189" s="16">
        <v>160142</v>
      </c>
      <c r="AP189" s="16">
        <v>165507</v>
      </c>
      <c r="AQ189" s="16">
        <v>170619</v>
      </c>
      <c r="AR189" s="16">
        <v>175452</v>
      </c>
      <c r="AS189" s="16">
        <v>180026</v>
      </c>
      <c r="AT189" s="16">
        <v>185868</v>
      </c>
      <c r="AU189" s="16">
        <v>191446</v>
      </c>
      <c r="AV189" s="16">
        <v>196778</v>
      </c>
      <c r="AW189" s="16">
        <v>201876</v>
      </c>
      <c r="AX189" s="16">
        <v>206810</v>
      </c>
      <c r="AY189" s="16">
        <v>213986</v>
      </c>
      <c r="AZ189" s="16">
        <v>221156</v>
      </c>
      <c r="BA189" s="16">
        <v>228304</v>
      </c>
      <c r="BB189" s="16">
        <v>235424</v>
      </c>
      <c r="BC189" s="16">
        <v>242546</v>
      </c>
      <c r="BD189" s="16">
        <v>246723</v>
      </c>
      <c r="BE189" s="16">
        <v>250438</v>
      </c>
      <c r="BF189" s="16">
        <v>254136</v>
      </c>
      <c r="BG189" s="16">
        <v>258355</v>
      </c>
      <c r="BH189" s="16">
        <v>263466</v>
      </c>
      <c r="BI189" s="16">
        <v>274081</v>
      </c>
      <c r="BJ189" s="16">
        <v>285140</v>
      </c>
      <c r="BK189" s="16">
        <v>296511</v>
      </c>
    </row>
    <row r="190" spans="1:63" x14ac:dyDescent="0.35">
      <c r="A190" s="16" t="s">
        <v>419</v>
      </c>
      <c r="B190" s="16" t="s">
        <v>220</v>
      </c>
      <c r="C190" s="16" t="s">
        <v>625</v>
      </c>
      <c r="D190" s="16" t="s">
        <v>626</v>
      </c>
      <c r="E190" s="16">
        <v>1687722</v>
      </c>
      <c r="F190" s="16">
        <v>1758895</v>
      </c>
      <c r="G190" s="16">
        <v>1842052</v>
      </c>
      <c r="H190" s="16">
        <v>1938431</v>
      </c>
      <c r="I190" s="16">
        <v>2042401</v>
      </c>
      <c r="J190" s="16">
        <v>2142181</v>
      </c>
      <c r="K190" s="16">
        <v>2248336</v>
      </c>
      <c r="L190" s="16">
        <v>2355991</v>
      </c>
      <c r="M190" s="16">
        <v>2464182</v>
      </c>
      <c r="N190" s="16">
        <v>2574258</v>
      </c>
      <c r="O190" s="16">
        <v>2681136</v>
      </c>
      <c r="P190" s="16">
        <v>2787981</v>
      </c>
      <c r="Q190" s="16">
        <v>2910355</v>
      </c>
      <c r="R190" s="16">
        <v>3035110</v>
      </c>
      <c r="S190" s="16">
        <v>3156263</v>
      </c>
      <c r="T190" s="16">
        <v>3270043</v>
      </c>
      <c r="U190" s="16">
        <v>3376856</v>
      </c>
      <c r="V190" s="16">
        <v>3477825</v>
      </c>
      <c r="W190" s="16">
        <v>3558297</v>
      </c>
      <c r="X190" s="16">
        <v>3610206</v>
      </c>
      <c r="Y190" s="16">
        <v>3631295</v>
      </c>
      <c r="Z190" s="16">
        <v>3615818</v>
      </c>
      <c r="AA190" s="16">
        <v>3564955</v>
      </c>
      <c r="AB190" s="16">
        <v>3500952</v>
      </c>
      <c r="AC190" s="16">
        <v>3453661</v>
      </c>
      <c r="AD190" s="16">
        <v>3438868</v>
      </c>
      <c r="AE190" s="16">
        <v>3479686</v>
      </c>
      <c r="AF190" s="16">
        <v>3546953</v>
      </c>
      <c r="AG190" s="16">
        <v>3628997</v>
      </c>
      <c r="AH190" s="16">
        <v>3712765</v>
      </c>
      <c r="AI190" s="16">
        <v>3792153</v>
      </c>
      <c r="AJ190" s="16">
        <v>3895118</v>
      </c>
      <c r="AK190" s="16">
        <v>3987138</v>
      </c>
      <c r="AL190" s="16">
        <v>4070421</v>
      </c>
      <c r="AM190" s="16">
        <v>4149471</v>
      </c>
      <c r="AN190" s="16">
        <v>4224800</v>
      </c>
      <c r="AO190" s="16">
        <v>4320618</v>
      </c>
      <c r="AP190" s="16">
        <v>4413042</v>
      </c>
      <c r="AQ190" s="16">
        <v>4500003</v>
      </c>
      <c r="AR190" s="16">
        <v>4578088</v>
      </c>
      <c r="AS190" s="16">
        <v>4600170</v>
      </c>
      <c r="AT190" s="16">
        <v>4703691</v>
      </c>
      <c r="AU190" s="16">
        <v>4800764</v>
      </c>
      <c r="AV190" s="16">
        <v>4885492</v>
      </c>
      <c r="AW190" s="16">
        <v>4950192</v>
      </c>
      <c r="AX190" s="16">
        <v>4990947</v>
      </c>
      <c r="AY190" s="16">
        <v>5026909</v>
      </c>
      <c r="AZ190" s="16">
        <v>5036390</v>
      </c>
      <c r="BA190" s="16">
        <v>5042191</v>
      </c>
      <c r="BB190" s="16">
        <v>5072813</v>
      </c>
      <c r="BC190" s="16">
        <v>5125363</v>
      </c>
      <c r="BD190" s="16">
        <v>5244399</v>
      </c>
      <c r="BE190" s="16">
        <v>5400068</v>
      </c>
      <c r="BF190" s="16">
        <v>5582478</v>
      </c>
      <c r="BG190" s="16">
        <v>5777373</v>
      </c>
      <c r="BH190" s="16">
        <v>5975826</v>
      </c>
      <c r="BI190" s="16">
        <v>6203438</v>
      </c>
      <c r="BJ190" s="16">
        <v>6429630</v>
      </c>
      <c r="BK190" s="16">
        <v>6653012</v>
      </c>
    </row>
    <row r="191" spans="1:63" x14ac:dyDescent="0.35">
      <c r="A191" s="16" t="s">
        <v>713</v>
      </c>
      <c r="B191" s="16" t="s">
        <v>714</v>
      </c>
      <c r="C191" s="16" t="s">
        <v>625</v>
      </c>
      <c r="D191" s="16" t="s">
        <v>626</v>
      </c>
      <c r="E191" s="16">
        <v>5582191</v>
      </c>
      <c r="F191" s="16">
        <v>5750410</v>
      </c>
      <c r="G191" s="16">
        <v>5905728</v>
      </c>
      <c r="H191" s="16">
        <v>6048460</v>
      </c>
      <c r="I191" s="16">
        <v>6179423</v>
      </c>
      <c r="J191" s="16">
        <v>6299448</v>
      </c>
      <c r="K191" s="16">
        <v>6489228</v>
      </c>
      <c r="L191" s="16">
        <v>6667250</v>
      </c>
      <c r="M191" s="16">
        <v>6833609</v>
      </c>
      <c r="N191" s="16">
        <v>6988418</v>
      </c>
      <c r="O191" s="16">
        <v>7133153</v>
      </c>
      <c r="P191" s="16">
        <v>7362291</v>
      </c>
      <c r="Q191" s="16">
        <v>7580159</v>
      </c>
      <c r="R191" s="16">
        <v>7788578</v>
      </c>
      <c r="S191" s="16">
        <v>7989698</v>
      </c>
      <c r="T191" s="16">
        <v>8185095</v>
      </c>
      <c r="U191" s="16">
        <v>8445705</v>
      </c>
      <c r="V191" s="16">
        <v>8698331</v>
      </c>
      <c r="W191" s="16">
        <v>8941197</v>
      </c>
      <c r="X191" s="16">
        <v>9172058</v>
      </c>
      <c r="Y191" s="16">
        <v>9390401</v>
      </c>
      <c r="Z191" s="16">
        <v>9688689</v>
      </c>
      <c r="AA191" s="16">
        <v>9966500</v>
      </c>
      <c r="AB191" s="16">
        <v>10226442</v>
      </c>
      <c r="AC191" s="16">
        <v>10471698</v>
      </c>
      <c r="AD191" s="16">
        <v>10705692</v>
      </c>
      <c r="AE191" s="16">
        <v>11025169</v>
      </c>
      <c r="AF191" s="16">
        <v>11331174</v>
      </c>
      <c r="AG191" s="16">
        <v>11628225</v>
      </c>
      <c r="AH191" s="16">
        <v>11921009</v>
      </c>
      <c r="AI191" s="16">
        <v>12212400</v>
      </c>
      <c r="AJ191" s="16">
        <v>12583399</v>
      </c>
      <c r="AK191" s="16">
        <v>12950608</v>
      </c>
      <c r="AL191" s="16">
        <v>13311087</v>
      </c>
      <c r="AM191" s="16">
        <v>13660554</v>
      </c>
      <c r="AN191" s="16">
        <v>13997877</v>
      </c>
      <c r="AO191" s="16">
        <v>14380717</v>
      </c>
      <c r="AP191" s="16">
        <v>14729473</v>
      </c>
      <c r="AQ191" s="16">
        <v>15051446</v>
      </c>
      <c r="AR191" s="16">
        <v>15354694</v>
      </c>
      <c r="AS191" s="16">
        <v>15645100</v>
      </c>
      <c r="AT191" s="16">
        <v>16048048</v>
      </c>
      <c r="AU191" s="16">
        <v>16431186</v>
      </c>
      <c r="AV191" s="16">
        <v>16795151</v>
      </c>
      <c r="AW191" s="16">
        <v>17140019</v>
      </c>
      <c r="AX191" s="16">
        <v>17467359</v>
      </c>
      <c r="AY191" s="16">
        <v>17969748</v>
      </c>
      <c r="AZ191" s="16">
        <v>18450327</v>
      </c>
      <c r="BA191" s="16">
        <v>18912930</v>
      </c>
      <c r="BB191" s="16">
        <v>19361776</v>
      </c>
      <c r="BC191" s="16">
        <v>19803111</v>
      </c>
      <c r="BD191" s="16">
        <v>20417446</v>
      </c>
      <c r="BE191" s="16">
        <v>21021958</v>
      </c>
      <c r="BF191" s="16">
        <v>21624135</v>
      </c>
      <c r="BG191" s="16">
        <v>22232862</v>
      </c>
      <c r="BH191" s="16">
        <v>22855847</v>
      </c>
      <c r="BI191" s="16">
        <v>23671352</v>
      </c>
      <c r="BJ191" s="16">
        <v>24492165</v>
      </c>
      <c r="BK191" s="16">
        <v>25320915</v>
      </c>
    </row>
    <row r="192" spans="1:63" x14ac:dyDescent="0.35">
      <c r="A192" s="16" t="s">
        <v>421</v>
      </c>
      <c r="B192" s="16" t="s">
        <v>222</v>
      </c>
      <c r="C192" s="16" t="s">
        <v>625</v>
      </c>
      <c r="D192" s="16" t="s">
        <v>626</v>
      </c>
      <c r="E192" s="16">
        <v>127489</v>
      </c>
      <c r="F192" s="16">
        <v>131637</v>
      </c>
      <c r="G192" s="16">
        <v>136038</v>
      </c>
      <c r="H192" s="16">
        <v>140589</v>
      </c>
      <c r="I192" s="16">
        <v>145121</v>
      </c>
      <c r="J192" s="16">
        <v>149575</v>
      </c>
      <c r="K192" s="16">
        <v>153931</v>
      </c>
      <c r="L192" s="16">
        <v>158926</v>
      </c>
      <c r="M192" s="16">
        <v>164945</v>
      </c>
      <c r="N192" s="16">
        <v>172363</v>
      </c>
      <c r="O192" s="16">
        <v>181333</v>
      </c>
      <c r="P192" s="16">
        <v>184167</v>
      </c>
      <c r="Q192" s="16">
        <v>187189</v>
      </c>
      <c r="R192" s="16">
        <v>190027</v>
      </c>
      <c r="S192" s="16">
        <v>192226</v>
      </c>
      <c r="T192" s="16">
        <v>193583</v>
      </c>
      <c r="U192" s="16">
        <v>204272</v>
      </c>
      <c r="V192" s="16">
        <v>215537</v>
      </c>
      <c r="W192" s="16">
        <v>227876</v>
      </c>
      <c r="X192" s="16">
        <v>241606</v>
      </c>
      <c r="Y192" s="16">
        <v>256731</v>
      </c>
      <c r="Z192" s="16">
        <v>264108</v>
      </c>
      <c r="AA192" s="16">
        <v>271843</v>
      </c>
      <c r="AB192" s="16">
        <v>280375</v>
      </c>
      <c r="AC192" s="16">
        <v>289573</v>
      </c>
      <c r="AD192" s="16">
        <v>299061</v>
      </c>
      <c r="AE192" s="16">
        <v>308026</v>
      </c>
      <c r="AF192" s="16">
        <v>317235</v>
      </c>
      <c r="AG192" s="16">
        <v>327377</v>
      </c>
      <c r="AH192" s="16">
        <v>338394</v>
      </c>
      <c r="AI192" s="16">
        <v>349640</v>
      </c>
      <c r="AJ192" s="16">
        <v>356805</v>
      </c>
      <c r="AK192" s="16">
        <v>363452</v>
      </c>
      <c r="AL192" s="16">
        <v>370778</v>
      </c>
      <c r="AM192" s="16">
        <v>378962</v>
      </c>
      <c r="AN192" s="16">
        <v>388221</v>
      </c>
      <c r="AO192" s="16">
        <v>396851</v>
      </c>
      <c r="AP192" s="16">
        <v>405826</v>
      </c>
      <c r="AQ192" s="16">
        <v>414568</v>
      </c>
      <c r="AR192" s="16">
        <v>423984</v>
      </c>
      <c r="AS192" s="16">
        <v>433216</v>
      </c>
      <c r="AT192" s="16">
        <v>441008</v>
      </c>
      <c r="AU192" s="16">
        <v>447934</v>
      </c>
      <c r="AV192" s="16">
        <v>454161</v>
      </c>
      <c r="AW192" s="16">
        <v>460177</v>
      </c>
      <c r="AX192" s="16">
        <v>465801</v>
      </c>
      <c r="AY192" s="16">
        <v>471372</v>
      </c>
      <c r="AZ192" s="16">
        <v>475506</v>
      </c>
      <c r="BA192" s="16">
        <v>479131</v>
      </c>
      <c r="BB192" s="16">
        <v>483029</v>
      </c>
      <c r="BC192" s="16">
        <v>487998</v>
      </c>
      <c r="BD192" s="16">
        <v>501010</v>
      </c>
      <c r="BE192" s="16">
        <v>515545</v>
      </c>
      <c r="BF192" s="16">
        <v>531502</v>
      </c>
      <c r="BG192" s="16">
        <v>544864</v>
      </c>
      <c r="BH192" s="16">
        <v>556999</v>
      </c>
      <c r="BI192" s="16">
        <v>574856</v>
      </c>
      <c r="BJ192" s="16">
        <v>590032</v>
      </c>
      <c r="BK192" s="16">
        <v>596690</v>
      </c>
    </row>
    <row r="193" spans="1:63" x14ac:dyDescent="0.35">
      <c r="A193" s="16" t="s">
        <v>715</v>
      </c>
      <c r="B193" s="16" t="s">
        <v>167</v>
      </c>
      <c r="C193" s="16" t="s">
        <v>625</v>
      </c>
      <c r="D193" s="16" t="s">
        <v>626</v>
      </c>
      <c r="E193" s="16">
        <v>366540</v>
      </c>
      <c r="F193" s="16">
        <v>371477</v>
      </c>
      <c r="G193" s="16">
        <v>380392</v>
      </c>
      <c r="H193" s="16">
        <v>390779</v>
      </c>
      <c r="I193" s="16">
        <v>398606</v>
      </c>
      <c r="J193" s="16">
        <v>402290</v>
      </c>
      <c r="K193" s="16">
        <v>421190</v>
      </c>
      <c r="L193" s="16">
        <v>433071</v>
      </c>
      <c r="M193" s="16">
        <v>440421</v>
      </c>
      <c r="N193" s="16">
        <v>447800</v>
      </c>
      <c r="O193" s="16">
        <v>457057</v>
      </c>
      <c r="P193" s="16">
        <v>468498</v>
      </c>
      <c r="Q193" s="16">
        <v>483342</v>
      </c>
      <c r="R193" s="16">
        <v>499827</v>
      </c>
      <c r="S193" s="16">
        <v>515128</v>
      </c>
      <c r="T193" s="16">
        <v>528350</v>
      </c>
      <c r="U193" s="16">
        <v>549454</v>
      </c>
      <c r="V193" s="16">
        <v>569104</v>
      </c>
      <c r="W193" s="16">
        <v>587321</v>
      </c>
      <c r="X193" s="16">
        <v>604698</v>
      </c>
      <c r="Y193" s="16">
        <v>621622</v>
      </c>
      <c r="Z193" s="16">
        <v>646951</v>
      </c>
      <c r="AA193" s="16">
        <v>668870</v>
      </c>
      <c r="AB193" s="16">
        <v>689200</v>
      </c>
      <c r="AC193" s="16">
        <v>710436</v>
      </c>
      <c r="AD193" s="16">
        <v>733923</v>
      </c>
      <c r="AE193" s="16">
        <v>758059</v>
      </c>
      <c r="AF193" s="16">
        <v>786706</v>
      </c>
      <c r="AG193" s="16">
        <v>818184</v>
      </c>
      <c r="AH193" s="16">
        <v>849744</v>
      </c>
      <c r="AI193" s="16">
        <v>880553</v>
      </c>
      <c r="AJ193" s="16">
        <v>925089</v>
      </c>
      <c r="AK193" s="16">
        <v>969335</v>
      </c>
      <c r="AL193" s="16">
        <v>1014220</v>
      </c>
      <c r="AM193" s="16">
        <v>1061931</v>
      </c>
      <c r="AN193" s="16">
        <v>1113886</v>
      </c>
      <c r="AO193" s="16">
        <v>1155756</v>
      </c>
      <c r="AP193" s="16">
        <v>1197716</v>
      </c>
      <c r="AQ193" s="16">
        <v>1242300</v>
      </c>
      <c r="AR193" s="16">
        <v>1292884</v>
      </c>
      <c r="AS193" s="16">
        <v>1351610</v>
      </c>
      <c r="AT193" s="16">
        <v>1431226</v>
      </c>
      <c r="AU193" s="16">
        <v>1515498</v>
      </c>
      <c r="AV193" s="16">
        <v>1601651</v>
      </c>
      <c r="AW193" s="16">
        <v>1687137</v>
      </c>
      <c r="AX193" s="16">
        <v>1770795</v>
      </c>
      <c r="AY193" s="16">
        <v>1855943</v>
      </c>
      <c r="AZ193" s="16">
        <v>1936634</v>
      </c>
      <c r="BA193" s="16">
        <v>2012511</v>
      </c>
      <c r="BB193" s="16">
        <v>2083516</v>
      </c>
      <c r="BC193" s="16">
        <v>2149803</v>
      </c>
      <c r="BD193" s="16">
        <v>2232028</v>
      </c>
      <c r="BE193" s="16">
        <v>2312016</v>
      </c>
      <c r="BF193" s="16">
        <v>2381503</v>
      </c>
      <c r="BG193" s="16">
        <v>2428478</v>
      </c>
      <c r="BH193" s="16">
        <v>2447889</v>
      </c>
      <c r="BI193" s="16">
        <v>2446938</v>
      </c>
      <c r="BJ193" s="16">
        <v>2418831</v>
      </c>
      <c r="BK193" s="16">
        <v>2384953</v>
      </c>
    </row>
    <row r="194" spans="1:63" x14ac:dyDescent="0.35">
      <c r="A194" s="16" t="s">
        <v>420</v>
      </c>
      <c r="B194" s="16" t="s">
        <v>221</v>
      </c>
      <c r="C194" s="16" t="s">
        <v>625</v>
      </c>
      <c r="D194" s="16" t="s">
        <v>626</v>
      </c>
      <c r="E194" s="16">
        <v>710969</v>
      </c>
      <c r="F194" s="16">
        <v>728159</v>
      </c>
      <c r="G194" s="16">
        <v>743208</v>
      </c>
      <c r="H194" s="16">
        <v>755484</v>
      </c>
      <c r="I194" s="16">
        <v>766439</v>
      </c>
      <c r="J194" s="16">
        <v>776365</v>
      </c>
      <c r="K194" s="16">
        <v>787100</v>
      </c>
      <c r="L194" s="16">
        <v>801160</v>
      </c>
      <c r="M194" s="16">
        <v>818529</v>
      </c>
      <c r="N194" s="16">
        <v>831901</v>
      </c>
      <c r="O194" s="16">
        <v>843813</v>
      </c>
      <c r="P194" s="16">
        <v>856519</v>
      </c>
      <c r="Q194" s="16">
        <v>869563</v>
      </c>
      <c r="R194" s="16">
        <v>883117</v>
      </c>
      <c r="S194" s="16">
        <v>909470</v>
      </c>
      <c r="T194" s="16">
        <v>960668</v>
      </c>
      <c r="U194" s="16">
        <v>1005971</v>
      </c>
      <c r="V194" s="16">
        <v>1036352</v>
      </c>
      <c r="W194" s="16">
        <v>1067975</v>
      </c>
      <c r="X194" s="16">
        <v>1098191</v>
      </c>
      <c r="Y194" s="16">
        <v>1126036</v>
      </c>
      <c r="Z194" s="16">
        <v>1151459</v>
      </c>
      <c r="AA194" s="16">
        <v>1170024</v>
      </c>
      <c r="AB194" s="16">
        <v>1185484</v>
      </c>
      <c r="AC194" s="16">
        <v>1202455</v>
      </c>
      <c r="AD194" s="16">
        <v>1222853</v>
      </c>
      <c r="AE194" s="16">
        <v>1248675</v>
      </c>
      <c r="AF194" s="16">
        <v>1276514</v>
      </c>
      <c r="AG194" s="16">
        <v>1306123</v>
      </c>
      <c r="AH194" s="16">
        <v>1336224</v>
      </c>
      <c r="AI194" s="16">
        <v>1365219</v>
      </c>
      <c r="AJ194" s="16">
        <v>1389935</v>
      </c>
      <c r="AK194" s="16">
        <v>1415642</v>
      </c>
      <c r="AL194" s="16">
        <v>1443369</v>
      </c>
      <c r="AM194" s="16">
        <v>1473276</v>
      </c>
      <c r="AN194" s="16">
        <v>1505234</v>
      </c>
      <c r="AO194" s="16">
        <v>1534543</v>
      </c>
      <c r="AP194" s="16">
        <v>1566392</v>
      </c>
      <c r="AQ194" s="16">
        <v>1600567</v>
      </c>
      <c r="AR194" s="16">
        <v>1636249</v>
      </c>
      <c r="AS194" s="16">
        <v>1674006</v>
      </c>
      <c r="AT194" s="16">
        <v>1708303</v>
      </c>
      <c r="AU194" s="16">
        <v>1738334</v>
      </c>
      <c r="AV194" s="16">
        <v>1763862</v>
      </c>
      <c r="AW194" s="16">
        <v>1785985</v>
      </c>
      <c r="AX194" s="16">
        <v>1806990</v>
      </c>
      <c r="AY194" s="16">
        <v>1836111</v>
      </c>
      <c r="AZ194" s="16">
        <v>1866214</v>
      </c>
      <c r="BA194" s="16">
        <v>1897949</v>
      </c>
      <c r="BB194" s="16">
        <v>1933301</v>
      </c>
      <c r="BC194" s="16">
        <v>1973228</v>
      </c>
      <c r="BD194" s="16">
        <v>2010426</v>
      </c>
      <c r="BE194" s="16">
        <v>2045341</v>
      </c>
      <c r="BF194" s="16">
        <v>2079192</v>
      </c>
      <c r="BG194" s="16">
        <v>2113673</v>
      </c>
      <c r="BH194" s="16">
        <v>2150538</v>
      </c>
      <c r="BI194" s="16">
        <v>2185032</v>
      </c>
      <c r="BJ194" s="16">
        <v>2220508</v>
      </c>
      <c r="BK194" s="16">
        <v>2257243</v>
      </c>
    </row>
    <row r="195" spans="1:63" x14ac:dyDescent="0.35">
      <c r="A195" s="16" t="s">
        <v>416</v>
      </c>
      <c r="B195" s="16" t="s">
        <v>217</v>
      </c>
      <c r="C195" s="16" t="s">
        <v>625</v>
      </c>
      <c r="D195" s="16" t="s">
        <v>626</v>
      </c>
      <c r="E195" s="16">
        <v>60862</v>
      </c>
      <c r="F195" s="16">
        <v>63201</v>
      </c>
      <c r="G195" s="16">
        <v>65507</v>
      </c>
      <c r="H195" s="16">
        <v>67830</v>
      </c>
      <c r="I195" s="16">
        <v>70261</v>
      </c>
      <c r="J195" s="16">
        <v>72839</v>
      </c>
      <c r="K195" s="16">
        <v>75411</v>
      </c>
      <c r="L195" s="16">
        <v>78038</v>
      </c>
      <c r="M195" s="16">
        <v>80727</v>
      </c>
      <c r="N195" s="16">
        <v>83474</v>
      </c>
      <c r="O195" s="16">
        <v>86295</v>
      </c>
      <c r="P195" s="16">
        <v>89289</v>
      </c>
      <c r="Q195" s="16">
        <v>92360</v>
      </c>
      <c r="R195" s="16">
        <v>95507</v>
      </c>
      <c r="S195" s="16">
        <v>98706</v>
      </c>
      <c r="T195" s="16">
        <v>101965</v>
      </c>
      <c r="U195" s="16">
        <v>105849</v>
      </c>
      <c r="V195" s="16">
        <v>109602</v>
      </c>
      <c r="W195" s="16">
        <v>113362</v>
      </c>
      <c r="X195" s="16">
        <v>117326</v>
      </c>
      <c r="Y195" s="16">
        <v>121594</v>
      </c>
      <c r="Z195" s="16">
        <v>125906</v>
      </c>
      <c r="AA195" s="16">
        <v>130461</v>
      </c>
      <c r="AB195" s="16">
        <v>135220</v>
      </c>
      <c r="AC195" s="16">
        <v>140092</v>
      </c>
      <c r="AD195" s="16">
        <v>145067</v>
      </c>
      <c r="AE195" s="16">
        <v>150114</v>
      </c>
      <c r="AF195" s="16">
        <v>155145</v>
      </c>
      <c r="AG195" s="16">
        <v>160240</v>
      </c>
      <c r="AH195" s="16">
        <v>165553</v>
      </c>
      <c r="AI195" s="16">
        <v>171178</v>
      </c>
      <c r="AJ195" s="16">
        <v>177843</v>
      </c>
      <c r="AK195" s="16">
        <v>184726</v>
      </c>
      <c r="AL195" s="16">
        <v>191580</v>
      </c>
      <c r="AM195" s="16">
        <v>198001</v>
      </c>
      <c r="AN195" s="16">
        <v>203798</v>
      </c>
      <c r="AO195" s="16">
        <v>209794</v>
      </c>
      <c r="AP195" s="16">
        <v>215071</v>
      </c>
      <c r="AQ195" s="16">
        <v>220108</v>
      </c>
      <c r="AR195" s="16">
        <v>225606</v>
      </c>
      <c r="AS195" s="16">
        <v>231988</v>
      </c>
      <c r="AT195" s="16">
        <v>239780</v>
      </c>
      <c r="AU195" s="16">
        <v>248465</v>
      </c>
      <c r="AV195" s="16">
        <v>257720</v>
      </c>
      <c r="AW195" s="16">
        <v>267000</v>
      </c>
      <c r="AX195" s="16">
        <v>276047</v>
      </c>
      <c r="AY195" s="16">
        <v>286015</v>
      </c>
      <c r="AZ195" s="16">
        <v>295560</v>
      </c>
      <c r="BA195" s="16">
        <v>305088</v>
      </c>
      <c r="BB195" s="16">
        <v>315198</v>
      </c>
      <c r="BC195" s="16">
        <v>326266</v>
      </c>
      <c r="BD195" s="16">
        <v>337670</v>
      </c>
      <c r="BE195" s="16">
        <v>349975</v>
      </c>
      <c r="BF195" s="16">
        <v>363311</v>
      </c>
      <c r="BG195" s="16">
        <v>377743</v>
      </c>
      <c r="BH195" s="16">
        <v>393365</v>
      </c>
      <c r="BI195" s="16">
        <v>410526</v>
      </c>
      <c r="BJ195" s="16">
        <v>428574</v>
      </c>
      <c r="BK195" s="16">
        <v>447290</v>
      </c>
    </row>
    <row r="196" spans="1:63" x14ac:dyDescent="0.35">
      <c r="A196" s="16" t="s">
        <v>716</v>
      </c>
      <c r="B196" s="16" t="s">
        <v>277</v>
      </c>
      <c r="C196" s="16" t="s">
        <v>625</v>
      </c>
      <c r="D196" s="16" t="s">
        <v>626</v>
      </c>
      <c r="AI196" s="16">
        <v>42106</v>
      </c>
      <c r="AJ196" s="16">
        <v>44006</v>
      </c>
      <c r="AK196" s="16">
        <v>45929</v>
      </c>
      <c r="AL196" s="16">
        <v>47971</v>
      </c>
      <c r="AM196" s="16">
        <v>50231</v>
      </c>
      <c r="AN196" s="16">
        <v>52797</v>
      </c>
      <c r="AO196" s="16">
        <v>55576</v>
      </c>
      <c r="AP196" s="16">
        <v>58698</v>
      </c>
      <c r="AQ196" s="16">
        <v>61000</v>
      </c>
      <c r="AR196" s="16">
        <v>63576</v>
      </c>
      <c r="AS196" s="16">
        <v>66486</v>
      </c>
      <c r="AT196" s="16">
        <v>69791</v>
      </c>
      <c r="AU196" s="16">
        <v>73201</v>
      </c>
      <c r="AV196" s="16">
        <v>76719</v>
      </c>
      <c r="AW196" s="16">
        <v>80274</v>
      </c>
      <c r="AX196" s="16">
        <v>83791</v>
      </c>
      <c r="AY196" s="16">
        <v>87685</v>
      </c>
      <c r="AZ196" s="16">
        <v>91502</v>
      </c>
      <c r="BA196" s="16">
        <v>95538</v>
      </c>
      <c r="BB196" s="16">
        <v>99756</v>
      </c>
      <c r="BC196" s="16">
        <v>104262</v>
      </c>
      <c r="BD196" s="16">
        <v>109008</v>
      </c>
      <c r="BE196" s="16">
        <v>113997</v>
      </c>
      <c r="BF196" s="16">
        <v>119075</v>
      </c>
      <c r="BG196" s="16">
        <v>124044</v>
      </c>
      <c r="BH196" s="16">
        <v>128800</v>
      </c>
      <c r="BI196" s="16">
        <v>133430</v>
      </c>
      <c r="BJ196" s="16">
        <v>137835</v>
      </c>
      <c r="BK196" s="16">
        <v>143163</v>
      </c>
    </row>
    <row r="197" spans="1:63" x14ac:dyDescent="0.35">
      <c r="A197" s="16" t="s">
        <v>717</v>
      </c>
      <c r="B197" s="16" t="s">
        <v>718</v>
      </c>
      <c r="C197" s="16" t="s">
        <v>625</v>
      </c>
      <c r="D197" s="16" t="s">
        <v>626</v>
      </c>
      <c r="E197" s="16">
        <v>20526</v>
      </c>
      <c r="F197" s="16">
        <v>21413</v>
      </c>
      <c r="G197" s="16">
        <v>22451</v>
      </c>
      <c r="H197" s="16">
        <v>23517</v>
      </c>
      <c r="I197" s="16">
        <v>24472</v>
      </c>
      <c r="J197" s="16">
        <v>25248</v>
      </c>
      <c r="K197" s="16">
        <v>26176</v>
      </c>
      <c r="L197" s="16">
        <v>26980</v>
      </c>
      <c r="M197" s="16">
        <v>27736</v>
      </c>
      <c r="N197" s="16">
        <v>28503</v>
      </c>
      <c r="O197" s="16">
        <v>29328</v>
      </c>
      <c r="P197" s="16">
        <v>30334</v>
      </c>
      <c r="Q197" s="16">
        <v>31339</v>
      </c>
      <c r="R197" s="16">
        <v>32322</v>
      </c>
      <c r="S197" s="16">
        <v>33334</v>
      </c>
      <c r="T197" s="16">
        <v>34405</v>
      </c>
      <c r="U197" s="16">
        <v>35440</v>
      </c>
      <c r="V197" s="16">
        <v>36389</v>
      </c>
      <c r="W197" s="16">
        <v>37265</v>
      </c>
      <c r="X197" s="16">
        <v>38062</v>
      </c>
      <c r="Y197" s="16">
        <v>38836</v>
      </c>
      <c r="Z197" s="16">
        <v>40363</v>
      </c>
      <c r="AA197" s="16">
        <v>41889</v>
      </c>
      <c r="AB197" s="16">
        <v>43335</v>
      </c>
      <c r="AC197" s="16">
        <v>44577</v>
      </c>
      <c r="AD197" s="16">
        <v>45591</v>
      </c>
      <c r="AE197" s="16">
        <v>47089</v>
      </c>
      <c r="AF197" s="16">
        <v>48387</v>
      </c>
      <c r="AG197" s="16">
        <v>49538</v>
      </c>
      <c r="AH197" s="16">
        <v>50565</v>
      </c>
      <c r="AI197" s="16">
        <v>51567</v>
      </c>
      <c r="AJ197" s="16">
        <v>52861</v>
      </c>
      <c r="AK197" s="16">
        <v>54078</v>
      </c>
      <c r="AL197" s="16">
        <v>55213</v>
      </c>
      <c r="AM197" s="16">
        <v>56313</v>
      </c>
      <c r="AN197" s="16">
        <v>57418</v>
      </c>
      <c r="AO197" s="16">
        <v>59222</v>
      </c>
      <c r="AP197" s="16">
        <v>61020</v>
      </c>
      <c r="AQ197" s="16">
        <v>62708</v>
      </c>
      <c r="AR197" s="16">
        <v>64187</v>
      </c>
      <c r="AS197" s="16">
        <v>65451</v>
      </c>
      <c r="AT197" s="16">
        <v>67674</v>
      </c>
      <c r="AU197" s="16">
        <v>69763</v>
      </c>
      <c r="AV197" s="16">
        <v>71847</v>
      </c>
      <c r="AW197" s="16">
        <v>74086</v>
      </c>
      <c r="AX197" s="16">
        <v>76558</v>
      </c>
      <c r="AY197" s="16">
        <v>79134</v>
      </c>
      <c r="AZ197" s="16">
        <v>81902</v>
      </c>
      <c r="BA197" s="16">
        <v>84809</v>
      </c>
      <c r="BB197" s="16">
        <v>87710</v>
      </c>
      <c r="BC197" s="16">
        <v>90441</v>
      </c>
      <c r="BD197" s="16">
        <v>92316</v>
      </c>
      <c r="BE197" s="16">
        <v>93841</v>
      </c>
      <c r="BF197" s="16">
        <v>95085</v>
      </c>
      <c r="BG197" s="16">
        <v>96118</v>
      </c>
      <c r="BH197" s="16">
        <v>96989</v>
      </c>
      <c r="BI197" s="16">
        <v>100230</v>
      </c>
      <c r="BJ197" s="16">
        <v>103499</v>
      </c>
      <c r="BK197" s="16">
        <v>106937</v>
      </c>
    </row>
    <row r="198" spans="1:63" x14ac:dyDescent="0.35">
      <c r="A198" s="16" t="s">
        <v>719</v>
      </c>
      <c r="B198" s="16" t="s">
        <v>720</v>
      </c>
      <c r="C198" s="16" t="s">
        <v>625</v>
      </c>
      <c r="D198" s="16" t="s">
        <v>626</v>
      </c>
      <c r="E198" s="16">
        <v>66505564</v>
      </c>
      <c r="F198" s="16">
        <v>68204729</v>
      </c>
      <c r="G198" s="16">
        <v>69818896</v>
      </c>
      <c r="H198" s="16">
        <v>71437863</v>
      </c>
      <c r="I198" s="16">
        <v>73090991</v>
      </c>
      <c r="J198" s="16">
        <v>74790504</v>
      </c>
      <c r="K198" s="16">
        <v>76767598</v>
      </c>
      <c r="L198" s="16">
        <v>78731684</v>
      </c>
      <c r="M198" s="16">
        <v>80660503</v>
      </c>
      <c r="N198" s="16">
        <v>82724086</v>
      </c>
      <c r="O198" s="16">
        <v>84708934</v>
      </c>
      <c r="P198" s="16">
        <v>87075863</v>
      </c>
      <c r="Q198" s="16">
        <v>89293433</v>
      </c>
      <c r="R198" s="16">
        <v>91364635</v>
      </c>
      <c r="S198" s="16">
        <v>93510849</v>
      </c>
      <c r="T198" s="16">
        <v>95631224</v>
      </c>
      <c r="U198" s="16">
        <v>98015085</v>
      </c>
      <c r="V198" s="16">
        <v>100476240</v>
      </c>
      <c r="W198" s="16">
        <v>102867431</v>
      </c>
      <c r="X198" s="16">
        <v>104950131</v>
      </c>
      <c r="Y198" s="16">
        <v>106535173</v>
      </c>
      <c r="Z198" s="16">
        <v>107851400</v>
      </c>
      <c r="AA198" s="16">
        <v>108554165</v>
      </c>
      <c r="AB198" s="16">
        <v>108991939</v>
      </c>
      <c r="AC198" s="16">
        <v>109639572</v>
      </c>
      <c r="AD198" s="16">
        <v>110796916</v>
      </c>
      <c r="AE198" s="16">
        <v>112687381</v>
      </c>
      <c r="AF198" s="16">
        <v>114965316</v>
      </c>
      <c r="AG198" s="16">
        <v>117530231</v>
      </c>
      <c r="AH198" s="16">
        <v>120197300</v>
      </c>
      <c r="AI198" s="16">
        <v>122824830</v>
      </c>
      <c r="AJ198" s="16">
        <v>125632711</v>
      </c>
      <c r="AK198" s="16">
        <v>128351703</v>
      </c>
      <c r="AL198" s="16">
        <v>130923431</v>
      </c>
      <c r="AM198" s="16">
        <v>133282724</v>
      </c>
      <c r="AN198" s="16">
        <v>135467449</v>
      </c>
      <c r="AO198" s="16">
        <v>137806801</v>
      </c>
      <c r="AP198" s="16">
        <v>139938734</v>
      </c>
      <c r="AQ198" s="16">
        <v>141970172</v>
      </c>
      <c r="AR198" s="16">
        <v>144054159</v>
      </c>
      <c r="AS198" s="16">
        <v>146312146</v>
      </c>
      <c r="AT198" s="16">
        <v>148879941</v>
      </c>
      <c r="AU198" s="16">
        <v>151582399</v>
      </c>
      <c r="AV198" s="16">
        <v>154345221</v>
      </c>
      <c r="AW198" s="16">
        <v>157059201</v>
      </c>
      <c r="AX198" s="16">
        <v>159657735</v>
      </c>
      <c r="AY198" s="16">
        <v>162461345</v>
      </c>
      <c r="AZ198" s="16">
        <v>165160243</v>
      </c>
      <c r="BA198" s="16">
        <v>167979262</v>
      </c>
      <c r="BB198" s="16">
        <v>171041040</v>
      </c>
      <c r="BC198" s="16">
        <v>174610919</v>
      </c>
      <c r="BD198" s="16">
        <v>178140191</v>
      </c>
      <c r="BE198" s="16">
        <v>182476988</v>
      </c>
      <c r="BF198" s="16">
        <v>187220618</v>
      </c>
      <c r="BG198" s="16">
        <v>192083096</v>
      </c>
      <c r="BH198" s="16">
        <v>196887709</v>
      </c>
      <c r="BI198" s="16">
        <v>201602078</v>
      </c>
      <c r="BJ198" s="16">
        <v>206025506</v>
      </c>
      <c r="BK198" s="16">
        <v>210394622</v>
      </c>
    </row>
    <row r="199" spans="1:63" x14ac:dyDescent="0.35">
      <c r="A199" s="16" t="s">
        <v>342</v>
      </c>
      <c r="B199" s="16" t="s">
        <v>133</v>
      </c>
      <c r="C199" s="16" t="s">
        <v>625</v>
      </c>
      <c r="D199" s="16" t="s">
        <v>626</v>
      </c>
      <c r="E199" s="16">
        <v>2199</v>
      </c>
      <c r="F199" s="16">
        <v>2269</v>
      </c>
      <c r="G199" s="16">
        <v>2345</v>
      </c>
      <c r="H199" s="16">
        <v>2418</v>
      </c>
      <c r="I199" s="16">
        <v>2490</v>
      </c>
      <c r="J199" s="16">
        <v>2554</v>
      </c>
      <c r="K199" s="16">
        <v>2630</v>
      </c>
      <c r="L199" s="16">
        <v>2705</v>
      </c>
      <c r="M199" s="16">
        <v>2795</v>
      </c>
      <c r="N199" s="16">
        <v>2902</v>
      </c>
      <c r="O199" s="16">
        <v>3027</v>
      </c>
      <c r="P199" s="16">
        <v>3116</v>
      </c>
      <c r="Q199" s="16">
        <v>3197</v>
      </c>
      <c r="R199" s="16">
        <v>3279</v>
      </c>
      <c r="S199" s="16">
        <v>3369</v>
      </c>
      <c r="T199" s="16">
        <v>3473</v>
      </c>
      <c r="U199" s="16">
        <v>3740</v>
      </c>
      <c r="V199" s="16">
        <v>4030</v>
      </c>
      <c r="W199" s="16">
        <v>4324</v>
      </c>
      <c r="X199" s="16">
        <v>4594</v>
      </c>
      <c r="Y199" s="16">
        <v>4821</v>
      </c>
      <c r="Z199" s="16">
        <v>4985</v>
      </c>
      <c r="AA199" s="16">
        <v>5070</v>
      </c>
      <c r="AB199" s="16">
        <v>5066</v>
      </c>
      <c r="AC199" s="16">
        <v>5048</v>
      </c>
      <c r="AD199" s="16">
        <v>5065</v>
      </c>
      <c r="AE199" s="16">
        <v>5337</v>
      </c>
      <c r="AF199" s="16">
        <v>5673</v>
      </c>
      <c r="AG199" s="16">
        <v>6029</v>
      </c>
      <c r="AH199" s="16">
        <v>6351</v>
      </c>
      <c r="AI199" s="16">
        <v>6620</v>
      </c>
      <c r="AJ199" s="16">
        <v>6824</v>
      </c>
      <c r="AK199" s="16">
        <v>7003</v>
      </c>
      <c r="AL199" s="16">
        <v>7186</v>
      </c>
      <c r="AM199" s="16">
        <v>7422</v>
      </c>
      <c r="AN199" s="16">
        <v>7704</v>
      </c>
      <c r="AO199" s="16">
        <v>8150</v>
      </c>
      <c r="AP199" s="16">
        <v>8648</v>
      </c>
      <c r="AQ199" s="16">
        <v>9180</v>
      </c>
      <c r="AR199" s="16">
        <v>9714</v>
      </c>
      <c r="AS199" s="16">
        <v>10259</v>
      </c>
      <c r="AT199" s="16">
        <v>10773</v>
      </c>
      <c r="AU199" s="16">
        <v>11282</v>
      </c>
      <c r="AV199" s="16">
        <v>11805</v>
      </c>
      <c r="AW199" s="16">
        <v>12351</v>
      </c>
      <c r="AX199" s="16">
        <v>12946</v>
      </c>
      <c r="AY199" s="16">
        <v>13724</v>
      </c>
      <c r="AZ199" s="16">
        <v>14546</v>
      </c>
      <c r="BA199" s="16">
        <v>15380</v>
      </c>
      <c r="BB199" s="16">
        <v>16188</v>
      </c>
      <c r="BC199" s="16">
        <v>16932</v>
      </c>
      <c r="BD199" s="16">
        <v>17543</v>
      </c>
      <c r="BE199" s="16">
        <v>18078</v>
      </c>
      <c r="BF199" s="16">
        <v>18564</v>
      </c>
      <c r="BG199" s="16">
        <v>19111</v>
      </c>
      <c r="BH199" s="16">
        <v>19797</v>
      </c>
      <c r="BI199" s="16">
        <v>20748</v>
      </c>
      <c r="BJ199" s="16">
        <v>21838</v>
      </c>
      <c r="BK199" s="16">
        <v>23021</v>
      </c>
    </row>
    <row r="200" spans="1:63" x14ac:dyDescent="0.35">
      <c r="A200" s="16" t="s">
        <v>422</v>
      </c>
      <c r="B200" s="16" t="s">
        <v>223</v>
      </c>
      <c r="C200" s="16" t="s">
        <v>625</v>
      </c>
      <c r="D200" s="16" t="s">
        <v>626</v>
      </c>
      <c r="E200" s="16">
        <v>1393</v>
      </c>
      <c r="F200" s="16">
        <v>1435</v>
      </c>
      <c r="G200" s="16">
        <v>1503</v>
      </c>
      <c r="H200" s="16">
        <v>1581</v>
      </c>
      <c r="I200" s="16">
        <v>1672</v>
      </c>
      <c r="J200" s="16">
        <v>1767</v>
      </c>
      <c r="K200" s="16">
        <v>1838</v>
      </c>
      <c r="L200" s="16">
        <v>1909</v>
      </c>
      <c r="M200" s="16">
        <v>1987</v>
      </c>
      <c r="N200" s="16">
        <v>2077</v>
      </c>
      <c r="O200" s="16">
        <v>2197</v>
      </c>
      <c r="P200" s="16">
        <v>2381</v>
      </c>
      <c r="Q200" s="16">
        <v>2619</v>
      </c>
      <c r="R200" s="16">
        <v>2893</v>
      </c>
      <c r="S200" s="16">
        <v>3196</v>
      </c>
      <c r="T200" s="16">
        <v>3502</v>
      </c>
      <c r="U200" s="16">
        <v>3534</v>
      </c>
      <c r="V200" s="16">
        <v>3509</v>
      </c>
      <c r="W200" s="16">
        <v>3465</v>
      </c>
      <c r="X200" s="16">
        <v>3469</v>
      </c>
      <c r="Y200" s="16">
        <v>3530</v>
      </c>
      <c r="Z200" s="16">
        <v>3726</v>
      </c>
      <c r="AA200" s="16">
        <v>3989</v>
      </c>
      <c r="AB200" s="16">
        <v>4295</v>
      </c>
      <c r="AC200" s="16">
        <v>4579</v>
      </c>
      <c r="AD200" s="16">
        <v>4825</v>
      </c>
      <c r="AE200" s="16">
        <v>5118</v>
      </c>
      <c r="AF200" s="16">
        <v>5405</v>
      </c>
      <c r="AG200" s="16">
        <v>5683</v>
      </c>
      <c r="AH200" s="16">
        <v>5955</v>
      </c>
      <c r="AI200" s="16">
        <v>6220</v>
      </c>
      <c r="AJ200" s="16">
        <v>6575</v>
      </c>
      <c r="AK200" s="16">
        <v>6866</v>
      </c>
      <c r="AL200" s="16">
        <v>7090</v>
      </c>
      <c r="AM200" s="16">
        <v>7262</v>
      </c>
      <c r="AN200" s="16">
        <v>7391</v>
      </c>
      <c r="AO200" s="16">
        <v>7809</v>
      </c>
      <c r="AP200" s="16">
        <v>8327</v>
      </c>
      <c r="AQ200" s="16">
        <v>8937</v>
      </c>
      <c r="AR200" s="16">
        <v>9612</v>
      </c>
      <c r="AS200" s="16">
        <v>10338</v>
      </c>
      <c r="AT200" s="16">
        <v>10165</v>
      </c>
      <c r="AU200" s="16">
        <v>10016</v>
      </c>
      <c r="AV200" s="16">
        <v>10051</v>
      </c>
      <c r="AW200" s="16">
        <v>10436</v>
      </c>
      <c r="AX200" s="16">
        <v>11237</v>
      </c>
      <c r="AY200" s="16">
        <v>11520</v>
      </c>
      <c r="AZ200" s="16">
        <v>12110</v>
      </c>
      <c r="BA200" s="16">
        <v>12682</v>
      </c>
      <c r="BB200" s="16">
        <v>13074</v>
      </c>
      <c r="BC200" s="16">
        <v>13265</v>
      </c>
      <c r="BD200" s="16">
        <v>15229</v>
      </c>
      <c r="BE200" s="16">
        <v>17548</v>
      </c>
      <c r="BF200" s="16">
        <v>20120</v>
      </c>
      <c r="BG200" s="16">
        <v>22820</v>
      </c>
      <c r="BH200" s="16">
        <v>25619</v>
      </c>
      <c r="BI200" s="16">
        <v>29433</v>
      </c>
      <c r="BJ200" s="16">
        <v>33572</v>
      </c>
      <c r="BK200" s="16">
        <v>38111</v>
      </c>
    </row>
    <row r="201" spans="1:63" x14ac:dyDescent="0.35">
      <c r="A201" s="16" t="s">
        <v>423</v>
      </c>
      <c r="B201" s="16" t="s">
        <v>224</v>
      </c>
      <c r="C201" s="16" t="s">
        <v>625</v>
      </c>
      <c r="D201" s="16" t="s">
        <v>626</v>
      </c>
      <c r="E201" s="16">
        <v>1256900</v>
      </c>
      <c r="F201" s="16">
        <v>1304596</v>
      </c>
      <c r="G201" s="16">
        <v>1355157</v>
      </c>
      <c r="H201" s="16">
        <v>1408293</v>
      </c>
      <c r="I201" s="16">
        <v>1459314</v>
      </c>
      <c r="J201" s="16">
        <v>1504539</v>
      </c>
      <c r="K201" s="16">
        <v>1551393</v>
      </c>
      <c r="L201" s="16">
        <v>1597066</v>
      </c>
      <c r="M201" s="16">
        <v>1632674</v>
      </c>
      <c r="N201" s="16">
        <v>1667488</v>
      </c>
      <c r="O201" s="16">
        <v>1713950</v>
      </c>
      <c r="P201" s="16">
        <v>1759894</v>
      </c>
      <c r="Q201" s="16">
        <v>1815526</v>
      </c>
      <c r="R201" s="16">
        <v>1876420</v>
      </c>
      <c r="S201" s="16">
        <v>1938981</v>
      </c>
      <c r="T201" s="16">
        <v>2004982</v>
      </c>
      <c r="U201" s="16">
        <v>2086724</v>
      </c>
      <c r="V201" s="16">
        <v>2158248</v>
      </c>
      <c r="W201" s="16">
        <v>2217598</v>
      </c>
      <c r="X201" s="16">
        <v>2252607</v>
      </c>
      <c r="Y201" s="16">
        <v>2266604</v>
      </c>
      <c r="Z201" s="16">
        <v>2263044</v>
      </c>
      <c r="AA201" s="16">
        <v>2232239</v>
      </c>
      <c r="AB201" s="16">
        <v>2192512</v>
      </c>
      <c r="AC201" s="16">
        <v>2163451</v>
      </c>
      <c r="AD201" s="16">
        <v>2159287</v>
      </c>
      <c r="AE201" s="16">
        <v>2192105</v>
      </c>
      <c r="AF201" s="16">
        <v>2236482</v>
      </c>
      <c r="AG201" s="16">
        <v>2292358</v>
      </c>
      <c r="AH201" s="16">
        <v>2354243</v>
      </c>
      <c r="AI201" s="16">
        <v>2414176</v>
      </c>
      <c r="AJ201" s="16">
        <v>2462407</v>
      </c>
      <c r="AK201" s="16">
        <v>2517837</v>
      </c>
      <c r="AL201" s="16">
        <v>2596399</v>
      </c>
      <c r="AM201" s="16">
        <v>2670300</v>
      </c>
      <c r="AN201" s="16">
        <v>2733419</v>
      </c>
      <c r="AO201" s="16">
        <v>2815851</v>
      </c>
      <c r="AP201" s="16">
        <v>2879937</v>
      </c>
      <c r="AQ201" s="16">
        <v>2934803</v>
      </c>
      <c r="AR201" s="16">
        <v>2991358</v>
      </c>
      <c r="AS201" s="16">
        <v>3054224</v>
      </c>
      <c r="AT201" s="16">
        <v>3092560</v>
      </c>
      <c r="AU201" s="16">
        <v>3122637</v>
      </c>
      <c r="AV201" s="16">
        <v>3183353</v>
      </c>
      <c r="AW201" s="16">
        <v>3229421</v>
      </c>
      <c r="AX201" s="16">
        <v>3246839</v>
      </c>
      <c r="AY201" s="16">
        <v>3270063</v>
      </c>
      <c r="AZ201" s="16">
        <v>3239503</v>
      </c>
      <c r="BA201" s="16">
        <v>3189477</v>
      </c>
      <c r="BB201" s="16">
        <v>3170054</v>
      </c>
      <c r="BC201" s="16">
        <v>3172122</v>
      </c>
      <c r="BD201" s="16">
        <v>3188250</v>
      </c>
      <c r="BE201" s="16">
        <v>3218078</v>
      </c>
      <c r="BF201" s="16">
        <v>3261097</v>
      </c>
      <c r="BG201" s="16">
        <v>3310855</v>
      </c>
      <c r="BH201" s="16">
        <v>3361781</v>
      </c>
      <c r="BI201" s="16">
        <v>3432484</v>
      </c>
      <c r="BJ201" s="16">
        <v>3502582</v>
      </c>
      <c r="BK201" s="16">
        <v>3571267</v>
      </c>
    </row>
    <row r="202" spans="1:63" x14ac:dyDescent="0.35">
      <c r="A202" s="16" t="s">
        <v>721</v>
      </c>
      <c r="B202" s="16" t="s">
        <v>225</v>
      </c>
      <c r="C202" s="16" t="s">
        <v>625</v>
      </c>
      <c r="D202" s="16" t="s">
        <v>626</v>
      </c>
      <c r="E202" s="16">
        <v>7294442</v>
      </c>
      <c r="F202" s="16">
        <v>7493664</v>
      </c>
      <c r="G202" s="16">
        <v>7700426</v>
      </c>
      <c r="H202" s="16">
        <v>7924658</v>
      </c>
      <c r="I202" s="16">
        <v>8173787</v>
      </c>
      <c r="J202" s="16">
        <v>8455001</v>
      </c>
      <c r="K202" s="16">
        <v>8739391</v>
      </c>
      <c r="L202" s="16">
        <v>9045104</v>
      </c>
      <c r="M202" s="16">
        <v>9370518</v>
      </c>
      <c r="N202" s="16">
        <v>9711506</v>
      </c>
      <c r="O202" s="16">
        <v>10066116</v>
      </c>
      <c r="P202" s="16">
        <v>10477867</v>
      </c>
      <c r="Q202" s="16">
        <v>10865639</v>
      </c>
      <c r="R202" s="16">
        <v>11250508</v>
      </c>
      <c r="S202" s="16">
        <v>11664230</v>
      </c>
      <c r="T202" s="16">
        <v>12120282</v>
      </c>
      <c r="U202" s="16">
        <v>12604211</v>
      </c>
      <c r="V202" s="16">
        <v>13137658</v>
      </c>
      <c r="W202" s="16">
        <v>13655321</v>
      </c>
      <c r="X202" s="16">
        <v>14058451</v>
      </c>
      <c r="Y202" s="16">
        <v>14298856</v>
      </c>
      <c r="Z202" s="16">
        <v>14427717</v>
      </c>
      <c r="AA202" s="16">
        <v>14400314</v>
      </c>
      <c r="AB202" s="16">
        <v>14283794</v>
      </c>
      <c r="AC202" s="16">
        <v>14198579</v>
      </c>
      <c r="AD202" s="16">
        <v>14180552</v>
      </c>
      <c r="AE202" s="16">
        <v>14276420</v>
      </c>
      <c r="AF202" s="16">
        <v>14396453</v>
      </c>
      <c r="AG202" s="16">
        <v>14577188</v>
      </c>
      <c r="AH202" s="16">
        <v>14871360</v>
      </c>
      <c r="AI202" s="16">
        <v>15284712</v>
      </c>
      <c r="AJ202" s="16">
        <v>15815121</v>
      </c>
      <c r="AK202" s="16">
        <v>16461256</v>
      </c>
      <c r="AL202" s="16">
        <v>17116807</v>
      </c>
      <c r="AM202" s="16">
        <v>17649751</v>
      </c>
      <c r="AN202" s="16">
        <v>18009620</v>
      </c>
      <c r="AO202" s="16">
        <v>18265434</v>
      </c>
      <c r="AP202" s="16">
        <v>18276758</v>
      </c>
      <c r="AQ202" s="16">
        <v>18179814</v>
      </c>
      <c r="AR202" s="16">
        <v>18136656</v>
      </c>
      <c r="AS202" s="16">
        <v>18241857</v>
      </c>
      <c r="AT202" s="16">
        <v>18605466</v>
      </c>
      <c r="AU202" s="16">
        <v>19104721</v>
      </c>
      <c r="AV202" s="16">
        <v>19602349</v>
      </c>
      <c r="AW202" s="16">
        <v>19886935</v>
      </c>
      <c r="AX202" s="16">
        <v>19838906</v>
      </c>
      <c r="AY202" s="16">
        <v>19767730</v>
      </c>
      <c r="AZ202" s="16">
        <v>19495908</v>
      </c>
      <c r="BA202" s="16">
        <v>19147817</v>
      </c>
      <c r="BB202" s="16">
        <v>18872256</v>
      </c>
      <c r="BC202" s="16">
        <v>18722375</v>
      </c>
      <c r="BD202" s="16">
        <v>18731614</v>
      </c>
      <c r="BE202" s="16">
        <v>18816489</v>
      </c>
      <c r="BF202" s="16">
        <v>18978640</v>
      </c>
      <c r="BG202" s="16">
        <v>19217775</v>
      </c>
      <c r="BH202" s="16">
        <v>19530711</v>
      </c>
      <c r="BI202" s="16">
        <v>20040465</v>
      </c>
      <c r="BJ202" s="16">
        <v>20610025</v>
      </c>
      <c r="BK202" s="16">
        <v>21201732</v>
      </c>
    </row>
    <row r="203" spans="1:63" x14ac:dyDescent="0.35">
      <c r="A203" s="16" t="s">
        <v>424</v>
      </c>
      <c r="B203" s="16" t="s">
        <v>226</v>
      </c>
      <c r="C203" s="16" t="s">
        <v>625</v>
      </c>
      <c r="D203" s="16" t="s">
        <v>626</v>
      </c>
      <c r="E203" s="16">
        <v>91773</v>
      </c>
      <c r="F203" s="16">
        <v>94102</v>
      </c>
      <c r="G203" s="16">
        <v>96198</v>
      </c>
      <c r="H203" s="16">
        <v>98075</v>
      </c>
      <c r="I203" s="16">
        <v>99696</v>
      </c>
      <c r="J203" s="16">
        <v>101082</v>
      </c>
      <c r="K203" s="16">
        <v>102735</v>
      </c>
      <c r="L203" s="16">
        <v>104218</v>
      </c>
      <c r="M203" s="16">
        <v>105593</v>
      </c>
      <c r="N203" s="16">
        <v>106931</v>
      </c>
      <c r="O203" s="16">
        <v>108235</v>
      </c>
      <c r="P203" s="16">
        <v>110247</v>
      </c>
      <c r="Q203" s="16">
        <v>112092</v>
      </c>
      <c r="R203" s="16">
        <v>113727</v>
      </c>
      <c r="S203" s="16">
        <v>115088</v>
      </c>
      <c r="T203" s="16">
        <v>116162</v>
      </c>
      <c r="U203" s="16">
        <v>118031</v>
      </c>
      <c r="V203" s="16">
        <v>119752</v>
      </c>
      <c r="W203" s="16">
        <v>121216</v>
      </c>
      <c r="X203" s="16">
        <v>122272</v>
      </c>
      <c r="Y203" s="16">
        <v>122851</v>
      </c>
      <c r="Z203" s="16">
        <v>124198</v>
      </c>
      <c r="AA203" s="16">
        <v>125032</v>
      </c>
      <c r="AB203" s="16">
        <v>125973</v>
      </c>
      <c r="AC203" s="16">
        <v>127772</v>
      </c>
      <c r="AD203" s="16">
        <v>130780</v>
      </c>
      <c r="AE203" s="16">
        <v>136518</v>
      </c>
      <c r="AF203" s="16">
        <v>143285</v>
      </c>
      <c r="AG203" s="16">
        <v>149870</v>
      </c>
      <c r="AH203" s="16">
        <v>155016</v>
      </c>
      <c r="AI203" s="16">
        <v>158187</v>
      </c>
      <c r="AJ203" s="16">
        <v>163210</v>
      </c>
      <c r="AK203" s="16">
        <v>164468</v>
      </c>
      <c r="AL203" s="16">
        <v>164187</v>
      </c>
      <c r="AM203" s="16">
        <v>165637</v>
      </c>
      <c r="AN203" s="16">
        <v>171059</v>
      </c>
      <c r="AO203" s="16">
        <v>185529</v>
      </c>
      <c r="AP203" s="16">
        <v>208155</v>
      </c>
      <c r="AQ203" s="16">
        <v>236716</v>
      </c>
      <c r="AR203" s="16">
        <v>265378</v>
      </c>
      <c r="AS203" s="16">
        <v>288762</v>
      </c>
      <c r="AT203" s="16">
        <v>287826</v>
      </c>
      <c r="AU203" s="16">
        <v>279046</v>
      </c>
      <c r="AV203" s="16">
        <v>266425</v>
      </c>
      <c r="AW203" s="16">
        <v>254458</v>
      </c>
      <c r="AX203" s="16">
        <v>245346</v>
      </c>
      <c r="AY203" s="16">
        <v>245496</v>
      </c>
      <c r="AZ203" s="16">
        <v>247803</v>
      </c>
      <c r="BA203" s="16">
        <v>251374</v>
      </c>
      <c r="BB203" s="16">
        <v>254997</v>
      </c>
      <c r="BC203" s="16">
        <v>258117</v>
      </c>
      <c r="BD203" s="16">
        <v>266107</v>
      </c>
      <c r="BE203" s="16">
        <v>274192</v>
      </c>
      <c r="BF203" s="16">
        <v>282989</v>
      </c>
      <c r="BG203" s="16">
        <v>293318</v>
      </c>
      <c r="BH203" s="16">
        <v>305704</v>
      </c>
      <c r="BI203" s="16">
        <v>322737</v>
      </c>
      <c r="BJ203" s="16">
        <v>341428</v>
      </c>
      <c r="BK203" s="16">
        <v>361455</v>
      </c>
    </row>
    <row r="204" spans="1:63" x14ac:dyDescent="0.35">
      <c r="A204" s="16" t="s">
        <v>722</v>
      </c>
      <c r="B204" s="16" t="s">
        <v>723</v>
      </c>
      <c r="C204" s="16" t="s">
        <v>625</v>
      </c>
      <c r="D204" s="16" t="s">
        <v>626</v>
      </c>
      <c r="E204" s="16">
        <v>17927782</v>
      </c>
      <c r="F204" s="16">
        <v>18509140</v>
      </c>
      <c r="G204" s="16">
        <v>19095175</v>
      </c>
      <c r="H204" s="16">
        <v>19652112</v>
      </c>
      <c r="I204" s="16">
        <v>20142917</v>
      </c>
      <c r="J204" s="16">
        <v>20552900</v>
      </c>
      <c r="K204" s="16">
        <v>21214128</v>
      </c>
      <c r="L204" s="16">
        <v>21808546</v>
      </c>
      <c r="M204" s="16">
        <v>22361309</v>
      </c>
      <c r="N204" s="16">
        <v>22904079</v>
      </c>
      <c r="O204" s="16">
        <v>23455836</v>
      </c>
      <c r="P204" s="16">
        <v>24326793</v>
      </c>
      <c r="Q204" s="16">
        <v>25195780</v>
      </c>
      <c r="R204" s="16">
        <v>26048037</v>
      </c>
      <c r="S204" s="16">
        <v>26866377</v>
      </c>
      <c r="T204" s="16">
        <v>27645636</v>
      </c>
      <c r="U204" s="16">
        <v>28627902</v>
      </c>
      <c r="V204" s="16">
        <v>29564995</v>
      </c>
      <c r="W204" s="16">
        <v>30462886</v>
      </c>
      <c r="X204" s="16">
        <v>31329660</v>
      </c>
      <c r="Y204" s="16">
        <v>32173469</v>
      </c>
      <c r="Z204" s="16">
        <v>33244640</v>
      </c>
      <c r="AA204" s="16">
        <v>34260576</v>
      </c>
      <c r="AB204" s="16">
        <v>35224632</v>
      </c>
      <c r="AC204" s="16">
        <v>36146894</v>
      </c>
      <c r="AD204" s="16">
        <v>37039851</v>
      </c>
      <c r="AE204" s="16">
        <v>38215099</v>
      </c>
      <c r="AF204" s="16">
        <v>39352992</v>
      </c>
      <c r="AG204" s="16">
        <v>40456249</v>
      </c>
      <c r="AH204" s="16">
        <v>41528418</v>
      </c>
      <c r="AI204" s="16">
        <v>42579912</v>
      </c>
      <c r="AJ204" s="16">
        <v>44111000</v>
      </c>
      <c r="AK204" s="16">
        <v>45608388</v>
      </c>
      <c r="AL204" s="16">
        <v>47080206</v>
      </c>
      <c r="AM204" s="16">
        <v>48540367</v>
      </c>
      <c r="AN204" s="16">
        <v>50004844</v>
      </c>
      <c r="AO204" s="16">
        <v>51896224</v>
      </c>
      <c r="AP204" s="16">
        <v>53754025</v>
      </c>
      <c r="AQ204" s="16">
        <v>55596014</v>
      </c>
      <c r="AR204" s="16">
        <v>57443297</v>
      </c>
      <c r="AS204" s="16">
        <v>59312692</v>
      </c>
      <c r="AT204" s="16">
        <v>61509917</v>
      </c>
      <c r="AU204" s="16">
        <v>63695545</v>
      </c>
      <c r="AV204" s="16">
        <v>65851861</v>
      </c>
      <c r="AW204" s="16">
        <v>67951027</v>
      </c>
      <c r="AX204" s="16">
        <v>69990248</v>
      </c>
      <c r="AY204" s="16">
        <v>72293330</v>
      </c>
      <c r="AZ204" s="16">
        <v>74521512</v>
      </c>
      <c r="BA204" s="16">
        <v>76693476</v>
      </c>
      <c r="BB204" s="16">
        <v>78828220</v>
      </c>
      <c r="BC204" s="16">
        <v>80956966</v>
      </c>
      <c r="BD204" s="16">
        <v>83512981</v>
      </c>
      <c r="BE204" s="16">
        <v>86036042</v>
      </c>
      <c r="BF204" s="16">
        <v>88641911</v>
      </c>
      <c r="BG204" s="16">
        <v>91441904</v>
      </c>
      <c r="BH204" s="16">
        <v>94508842</v>
      </c>
      <c r="BI204" s="16">
        <v>98184140</v>
      </c>
      <c r="BJ204" s="16">
        <v>102009918</v>
      </c>
      <c r="BK204" s="16">
        <v>105970472</v>
      </c>
    </row>
    <row r="205" spans="1:63" x14ac:dyDescent="0.35">
      <c r="A205" s="16" t="s">
        <v>427</v>
      </c>
      <c r="B205" s="16" t="s">
        <v>230</v>
      </c>
      <c r="C205" s="16" t="s">
        <v>625</v>
      </c>
      <c r="D205" s="16" t="s">
        <v>626</v>
      </c>
      <c r="E205" s="16">
        <v>148007</v>
      </c>
      <c r="F205" s="16">
        <v>152761</v>
      </c>
      <c r="G205" s="16">
        <v>157668</v>
      </c>
      <c r="H205" s="16">
        <v>162669</v>
      </c>
      <c r="I205" s="16">
        <v>167666</v>
      </c>
      <c r="J205" s="16">
        <v>172641</v>
      </c>
      <c r="K205" s="16">
        <v>177932</v>
      </c>
      <c r="L205" s="16">
        <v>183220</v>
      </c>
      <c r="M205" s="16">
        <v>188680</v>
      </c>
      <c r="N205" s="16">
        <v>194494</v>
      </c>
      <c r="O205" s="16">
        <v>200779</v>
      </c>
      <c r="P205" s="16">
        <v>207551</v>
      </c>
      <c r="Q205" s="16">
        <v>214991</v>
      </c>
      <c r="R205" s="16">
        <v>223175</v>
      </c>
      <c r="S205" s="16">
        <v>232081</v>
      </c>
      <c r="T205" s="16">
        <v>241698</v>
      </c>
      <c r="U205" s="16">
        <v>250118</v>
      </c>
      <c r="V205" s="16">
        <v>259053</v>
      </c>
      <c r="W205" s="16">
        <v>268919</v>
      </c>
      <c r="X205" s="16">
        <v>280167</v>
      </c>
      <c r="Y205" s="16">
        <v>293102</v>
      </c>
      <c r="Z205" s="16">
        <v>302892</v>
      </c>
      <c r="AA205" s="16">
        <v>313385</v>
      </c>
      <c r="AB205" s="16">
        <v>324203</v>
      </c>
      <c r="AC205" s="16">
        <v>334805</v>
      </c>
      <c r="AD205" s="16">
        <v>344617</v>
      </c>
      <c r="AE205" s="16">
        <v>362464</v>
      </c>
      <c r="AF205" s="16">
        <v>382758</v>
      </c>
      <c r="AG205" s="16">
        <v>405550</v>
      </c>
      <c r="AH205" s="16">
        <v>430482</v>
      </c>
      <c r="AI205" s="16">
        <v>457327</v>
      </c>
      <c r="AJ205" s="16">
        <v>476966</v>
      </c>
      <c r="AK205" s="16">
        <v>494912</v>
      </c>
      <c r="AL205" s="16">
        <v>511687</v>
      </c>
      <c r="AM205" s="16">
        <v>527598</v>
      </c>
      <c r="AN205" s="16">
        <v>542676</v>
      </c>
      <c r="AO205" s="16">
        <v>557696</v>
      </c>
      <c r="AP205" s="16">
        <v>572042</v>
      </c>
      <c r="AQ205" s="16">
        <v>586651</v>
      </c>
      <c r="AR205" s="16">
        <v>602481</v>
      </c>
      <c r="AS205" s="16">
        <v>620142</v>
      </c>
      <c r="AT205" s="16">
        <v>634354</v>
      </c>
      <c r="AU205" s="16">
        <v>649902</v>
      </c>
      <c r="AV205" s="16">
        <v>666905</v>
      </c>
      <c r="AW205" s="16">
        <v>685506</v>
      </c>
      <c r="AX205" s="16">
        <v>706055</v>
      </c>
      <c r="AY205" s="16">
        <v>724962</v>
      </c>
      <c r="AZ205" s="16">
        <v>745954</v>
      </c>
      <c r="BA205" s="16">
        <v>768467</v>
      </c>
      <c r="BB205" s="16">
        <v>791311</v>
      </c>
      <c r="BC205" s="16">
        <v>814263</v>
      </c>
      <c r="BD205" s="16">
        <v>835346</v>
      </c>
      <c r="BE205" s="16">
        <v>857162</v>
      </c>
      <c r="BF205" s="16">
        <v>882527</v>
      </c>
      <c r="BG205" s="16">
        <v>915376</v>
      </c>
      <c r="BH205" s="16">
        <v>958100</v>
      </c>
      <c r="BI205" s="16">
        <v>1007771</v>
      </c>
      <c r="BJ205" s="16">
        <v>1061667</v>
      </c>
      <c r="BK205" s="16">
        <v>1116846</v>
      </c>
    </row>
    <row r="206" spans="1:63" x14ac:dyDescent="0.35">
      <c r="A206" s="16" t="s">
        <v>443</v>
      </c>
      <c r="B206" s="16" t="s">
        <v>249</v>
      </c>
      <c r="C206" s="16" t="s">
        <v>625</v>
      </c>
      <c r="D206" s="16" t="s">
        <v>626</v>
      </c>
      <c r="E206" s="16">
        <v>244078</v>
      </c>
      <c r="F206" s="16">
        <v>249993</v>
      </c>
      <c r="G206" s="16">
        <v>255455</v>
      </c>
      <c r="H206" s="16">
        <v>260662</v>
      </c>
      <c r="I206" s="16">
        <v>265838</v>
      </c>
      <c r="J206" s="16">
        <v>271128</v>
      </c>
      <c r="K206" s="16">
        <v>278289</v>
      </c>
      <c r="L206" s="16">
        <v>285465</v>
      </c>
      <c r="M206" s="16">
        <v>292739</v>
      </c>
      <c r="N206" s="16">
        <v>300193</v>
      </c>
      <c r="O206" s="16">
        <v>307920</v>
      </c>
      <c r="P206" s="16">
        <v>317880</v>
      </c>
      <c r="Q206" s="16">
        <v>328023</v>
      </c>
      <c r="R206" s="16">
        <v>338377</v>
      </c>
      <c r="S206" s="16">
        <v>348961</v>
      </c>
      <c r="T206" s="16">
        <v>359822</v>
      </c>
      <c r="U206" s="16">
        <v>372308</v>
      </c>
      <c r="V206" s="16">
        <v>385013</v>
      </c>
      <c r="W206" s="16">
        <v>397985</v>
      </c>
      <c r="X206" s="16">
        <v>411274</v>
      </c>
      <c r="Y206" s="16">
        <v>424982</v>
      </c>
      <c r="Z206" s="16">
        <v>439714</v>
      </c>
      <c r="AA206" s="16">
        <v>454629</v>
      </c>
      <c r="AB206" s="16">
        <v>469750</v>
      </c>
      <c r="AC206" s="16">
        <v>485120</v>
      </c>
      <c r="AD206" s="16">
        <v>500864</v>
      </c>
      <c r="AE206" s="16">
        <v>517670</v>
      </c>
      <c r="AF206" s="16">
        <v>534293</v>
      </c>
      <c r="AG206" s="16">
        <v>551300</v>
      </c>
      <c r="AH206" s="16">
        <v>569352</v>
      </c>
      <c r="AI206" s="16">
        <v>588876</v>
      </c>
      <c r="AJ206" s="16">
        <v>613890</v>
      </c>
      <c r="AK206" s="16">
        <v>640674</v>
      </c>
      <c r="AL206" s="16">
        <v>668693</v>
      </c>
      <c r="AM206" s="16">
        <v>697255</v>
      </c>
      <c r="AN206" s="16">
        <v>726006</v>
      </c>
      <c r="AO206" s="16">
        <v>750099</v>
      </c>
      <c r="AP206" s="16">
        <v>772265</v>
      </c>
      <c r="AQ206" s="16">
        <v>793197</v>
      </c>
      <c r="AR206" s="16">
        <v>813762</v>
      </c>
      <c r="AS206" s="16">
        <v>834712</v>
      </c>
      <c r="AT206" s="16">
        <v>861076</v>
      </c>
      <c r="AU206" s="16">
        <v>887578</v>
      </c>
      <c r="AV206" s="16">
        <v>914068</v>
      </c>
      <c r="AW206" s="16">
        <v>940234</v>
      </c>
      <c r="AX206" s="16">
        <v>965951</v>
      </c>
      <c r="AY206" s="16">
        <v>997863</v>
      </c>
      <c r="AZ206" s="16">
        <v>1029200</v>
      </c>
      <c r="BA206" s="16">
        <v>1060778</v>
      </c>
      <c r="BB206" s="16">
        <v>1093578</v>
      </c>
      <c r="BC206" s="16">
        <v>1128409</v>
      </c>
      <c r="BD206" s="16">
        <v>1167168</v>
      </c>
      <c r="BE206" s="16">
        <v>1207497</v>
      </c>
      <c r="BF206" s="16">
        <v>1249636</v>
      </c>
      <c r="BG206" s="16">
        <v>1293692</v>
      </c>
      <c r="BH206" s="16">
        <v>1339744</v>
      </c>
      <c r="BI206" s="16">
        <v>1390485</v>
      </c>
      <c r="BJ206" s="16">
        <v>1442838</v>
      </c>
      <c r="BK206" s="16">
        <v>1496980</v>
      </c>
    </row>
    <row r="207" spans="1:63" x14ac:dyDescent="0.35">
      <c r="A207" s="16" t="s">
        <v>428</v>
      </c>
      <c r="B207" s="16" t="s">
        <v>231</v>
      </c>
      <c r="C207" s="16" t="s">
        <v>625</v>
      </c>
      <c r="D207" s="16" t="s">
        <v>626</v>
      </c>
      <c r="E207" s="16">
        <v>84109</v>
      </c>
      <c r="F207" s="16">
        <v>86271</v>
      </c>
      <c r="G207" s="16">
        <v>88199</v>
      </c>
      <c r="H207" s="16">
        <v>89942</v>
      </c>
      <c r="I207" s="16">
        <v>91575</v>
      </c>
      <c r="J207" s="16">
        <v>93164</v>
      </c>
      <c r="K207" s="16">
        <v>95955</v>
      </c>
      <c r="L207" s="16">
        <v>98627</v>
      </c>
      <c r="M207" s="16">
        <v>101201</v>
      </c>
      <c r="N207" s="16">
        <v>103666</v>
      </c>
      <c r="O207" s="16">
        <v>106037</v>
      </c>
      <c r="P207" s="16">
        <v>110019</v>
      </c>
      <c r="Q207" s="16">
        <v>113909</v>
      </c>
      <c r="R207" s="16">
        <v>117636</v>
      </c>
      <c r="S207" s="16">
        <v>121143</v>
      </c>
      <c r="T207" s="16">
        <v>124384</v>
      </c>
      <c r="U207" s="16">
        <v>129552</v>
      </c>
      <c r="V207" s="16">
        <v>134457</v>
      </c>
      <c r="W207" s="16">
        <v>139163</v>
      </c>
      <c r="X207" s="16">
        <v>143793</v>
      </c>
      <c r="Y207" s="16">
        <v>148457</v>
      </c>
      <c r="Z207" s="16">
        <v>154738</v>
      </c>
      <c r="AA207" s="16">
        <v>161142</v>
      </c>
      <c r="AB207" s="16">
        <v>167666</v>
      </c>
      <c r="AC207" s="16">
        <v>174342</v>
      </c>
      <c r="AD207" s="16">
        <v>181175</v>
      </c>
      <c r="AE207" s="16">
        <v>189162</v>
      </c>
      <c r="AF207" s="16">
        <v>197431</v>
      </c>
      <c r="AG207" s="16">
        <v>205946</v>
      </c>
      <c r="AH207" s="16">
        <v>214648</v>
      </c>
      <c r="AI207" s="16">
        <v>223525</v>
      </c>
      <c r="AJ207" s="16">
        <v>233142</v>
      </c>
      <c r="AK207" s="16">
        <v>242641</v>
      </c>
      <c r="AL207" s="16">
        <v>252027</v>
      </c>
      <c r="AM207" s="16">
        <v>261329</v>
      </c>
      <c r="AN207" s="16">
        <v>270550</v>
      </c>
      <c r="AO207" s="16">
        <v>279840</v>
      </c>
      <c r="AP207" s="16">
        <v>288687</v>
      </c>
      <c r="AQ207" s="16">
        <v>297224</v>
      </c>
      <c r="AR207" s="16">
        <v>305612</v>
      </c>
      <c r="AS207" s="16">
        <v>313954</v>
      </c>
      <c r="AT207" s="16">
        <v>323101</v>
      </c>
      <c r="AU207" s="16">
        <v>332036</v>
      </c>
      <c r="AV207" s="16">
        <v>340727</v>
      </c>
      <c r="AW207" s="16">
        <v>349079</v>
      </c>
      <c r="AX207" s="16">
        <v>357023</v>
      </c>
      <c r="AY207" s="16">
        <v>366758</v>
      </c>
      <c r="AZ207" s="16">
        <v>375999</v>
      </c>
      <c r="BA207" s="16">
        <v>384695</v>
      </c>
      <c r="BB207" s="16">
        <v>392719</v>
      </c>
      <c r="BC207" s="16">
        <v>400058</v>
      </c>
      <c r="BD207" s="16">
        <v>409211</v>
      </c>
      <c r="BE207" s="16">
        <v>417750</v>
      </c>
      <c r="BF207" s="16">
        <v>426281</v>
      </c>
      <c r="BG207" s="16">
        <v>435620</v>
      </c>
      <c r="BH207" s="16">
        <v>446315</v>
      </c>
      <c r="BI207" s="16">
        <v>459585</v>
      </c>
      <c r="BJ207" s="16">
        <v>474072</v>
      </c>
      <c r="BK207" s="16">
        <v>489396</v>
      </c>
    </row>
    <row r="208" spans="1:63" x14ac:dyDescent="0.35">
      <c r="A208" s="16" t="s">
        <v>432</v>
      </c>
      <c r="B208" s="16" t="s">
        <v>235</v>
      </c>
      <c r="C208" s="16" t="s">
        <v>625</v>
      </c>
      <c r="D208" s="16" t="s">
        <v>626</v>
      </c>
      <c r="E208" s="16">
        <v>33662</v>
      </c>
      <c r="F208" s="16">
        <v>36431</v>
      </c>
      <c r="G208" s="16">
        <v>39450</v>
      </c>
      <c r="H208" s="16">
        <v>42704</v>
      </c>
      <c r="I208" s="16">
        <v>46241</v>
      </c>
      <c r="J208" s="16">
        <v>49998</v>
      </c>
      <c r="K208" s="16">
        <v>53599</v>
      </c>
      <c r="L208" s="16">
        <v>57359</v>
      </c>
      <c r="M208" s="16">
        <v>61110</v>
      </c>
      <c r="N208" s="16">
        <v>64960</v>
      </c>
      <c r="O208" s="16">
        <v>69069</v>
      </c>
      <c r="P208" s="16">
        <v>73491</v>
      </c>
      <c r="Q208" s="16">
        <v>77980</v>
      </c>
      <c r="R208" s="16">
        <v>82748</v>
      </c>
      <c r="S208" s="16">
        <v>87777</v>
      </c>
      <c r="T208" s="16">
        <v>93055</v>
      </c>
      <c r="U208" s="16">
        <v>97432</v>
      </c>
      <c r="V208" s="16">
        <v>102064</v>
      </c>
      <c r="W208" s="16">
        <v>106476</v>
      </c>
      <c r="X208" s="16">
        <v>110549</v>
      </c>
      <c r="Y208" s="16">
        <v>114082</v>
      </c>
      <c r="Z208" s="16">
        <v>122954</v>
      </c>
      <c r="AA208" s="16">
        <v>131428</v>
      </c>
      <c r="AB208" s="16">
        <v>135866</v>
      </c>
      <c r="AC208" s="16">
        <v>141253</v>
      </c>
      <c r="AD208" s="16">
        <v>144449</v>
      </c>
      <c r="AE208" s="16">
        <v>146042</v>
      </c>
      <c r="AF208" s="16">
        <v>149898</v>
      </c>
      <c r="AG208" s="16">
        <v>155482</v>
      </c>
      <c r="AH208" s="16">
        <v>162034</v>
      </c>
      <c r="AI208" s="16">
        <v>170601</v>
      </c>
      <c r="AJ208" s="16">
        <v>176808</v>
      </c>
      <c r="AK208" s="16">
        <v>183666</v>
      </c>
      <c r="AL208" s="16">
        <v>190039</v>
      </c>
      <c r="AM208" s="16">
        <v>198406</v>
      </c>
      <c r="AN208" s="16">
        <v>208177</v>
      </c>
      <c r="AO208" s="16">
        <v>221042</v>
      </c>
      <c r="AP208" s="16">
        <v>232630</v>
      </c>
      <c r="AQ208" s="16">
        <v>244090</v>
      </c>
      <c r="AR208" s="16">
        <v>249107</v>
      </c>
      <c r="AS208" s="16">
        <v>257128</v>
      </c>
      <c r="AT208" s="16">
        <v>273473</v>
      </c>
      <c r="AU208" s="16">
        <v>284850</v>
      </c>
      <c r="AV208" s="16">
        <v>287668</v>
      </c>
      <c r="AW208" s="16">
        <v>295981</v>
      </c>
      <c r="AX208" s="16">
        <v>306029</v>
      </c>
      <c r="AY208" s="16">
        <v>317067</v>
      </c>
      <c r="AZ208" s="16">
        <v>329736</v>
      </c>
      <c r="BA208" s="16">
        <v>345723</v>
      </c>
      <c r="BB208" s="16">
        <v>356426</v>
      </c>
      <c r="BC208" s="16">
        <v>368577</v>
      </c>
      <c r="BD208" s="16">
        <v>396310</v>
      </c>
      <c r="BE208" s="16">
        <v>427350</v>
      </c>
      <c r="BF208" s="16">
        <v>453757</v>
      </c>
      <c r="BG208" s="16">
        <v>477015</v>
      </c>
      <c r="BH208" s="16">
        <v>500765</v>
      </c>
      <c r="BI208" s="16">
        <v>547747</v>
      </c>
      <c r="BJ208" s="16">
        <v>593771</v>
      </c>
      <c r="BK208" s="16">
        <v>646383</v>
      </c>
    </row>
    <row r="209" spans="1:63" x14ac:dyDescent="0.35">
      <c r="A209" s="16" t="s">
        <v>435</v>
      </c>
      <c r="B209" s="16" t="s">
        <v>239</v>
      </c>
      <c r="C209" s="16" t="s">
        <v>625</v>
      </c>
      <c r="D209" s="16" t="s">
        <v>626</v>
      </c>
      <c r="E209" s="16">
        <v>3124</v>
      </c>
      <c r="F209" s="16">
        <v>3492</v>
      </c>
      <c r="G209" s="16">
        <v>3900</v>
      </c>
      <c r="H209" s="16">
        <v>4312</v>
      </c>
      <c r="I209" s="16">
        <v>4654</v>
      </c>
      <c r="J209" s="16">
        <v>4907</v>
      </c>
      <c r="K209" s="16">
        <v>5117</v>
      </c>
      <c r="L209" s="16">
        <v>5254</v>
      </c>
      <c r="M209" s="16">
        <v>5360</v>
      </c>
      <c r="N209" s="16">
        <v>5474</v>
      </c>
      <c r="O209" s="16">
        <v>5608</v>
      </c>
      <c r="P209" s="16">
        <v>5723</v>
      </c>
      <c r="Q209" s="16">
        <v>5854</v>
      </c>
      <c r="R209" s="16">
        <v>5981</v>
      </c>
      <c r="S209" s="16">
        <v>6109</v>
      </c>
      <c r="T209" s="16">
        <v>6233</v>
      </c>
      <c r="U209" s="16">
        <v>6425</v>
      </c>
      <c r="V209" s="16">
        <v>6627</v>
      </c>
      <c r="W209" s="16">
        <v>6841</v>
      </c>
      <c r="X209" s="16">
        <v>7049</v>
      </c>
      <c r="Y209" s="16">
        <v>7252</v>
      </c>
      <c r="Z209" s="16">
        <v>7401</v>
      </c>
      <c r="AA209" s="16">
        <v>7521</v>
      </c>
      <c r="AB209" s="16">
        <v>7627</v>
      </c>
      <c r="AC209" s="16">
        <v>7738</v>
      </c>
      <c r="AD209" s="16">
        <v>7865</v>
      </c>
      <c r="AE209" s="16">
        <v>8066</v>
      </c>
      <c r="AF209" s="16">
        <v>8265</v>
      </c>
      <c r="AG209" s="16">
        <v>8454</v>
      </c>
      <c r="AH209" s="16">
        <v>8616</v>
      </c>
      <c r="AI209" s="16">
        <v>8752</v>
      </c>
      <c r="AJ209" s="16">
        <v>8944</v>
      </c>
      <c r="AK209" s="16">
        <v>9111</v>
      </c>
      <c r="AL209" s="16">
        <v>9274</v>
      </c>
      <c r="AM209" s="16">
        <v>9473</v>
      </c>
      <c r="AN209" s="16">
        <v>9722</v>
      </c>
      <c r="AO209" s="16">
        <v>10106</v>
      </c>
      <c r="AP209" s="16">
        <v>10539</v>
      </c>
      <c r="AQ209" s="16">
        <v>10993</v>
      </c>
      <c r="AR209" s="16">
        <v>11414</v>
      </c>
      <c r="AS209" s="16">
        <v>11785</v>
      </c>
      <c r="AT209" s="16">
        <v>12294</v>
      </c>
      <c r="AU209" s="16">
        <v>12744</v>
      </c>
      <c r="AV209" s="16">
        <v>13179</v>
      </c>
      <c r="AW209" s="16">
        <v>13653</v>
      </c>
      <c r="AX209" s="16">
        <v>14184</v>
      </c>
      <c r="AY209" s="16">
        <v>14826</v>
      </c>
      <c r="AZ209" s="16">
        <v>15522</v>
      </c>
      <c r="BA209" s="16">
        <v>16246</v>
      </c>
      <c r="BB209" s="16">
        <v>16957</v>
      </c>
      <c r="BC209" s="16">
        <v>17626</v>
      </c>
      <c r="BD209" s="16">
        <v>18359</v>
      </c>
      <c r="BE209" s="16">
        <v>19084</v>
      </c>
      <c r="BF209" s="16">
        <v>19802</v>
      </c>
      <c r="BG209" s="16">
        <v>20522</v>
      </c>
      <c r="BH209" s="16">
        <v>21245</v>
      </c>
      <c r="BI209" s="16">
        <v>21975</v>
      </c>
      <c r="BJ209" s="16">
        <v>22722</v>
      </c>
      <c r="BK209" s="16">
        <v>23496</v>
      </c>
    </row>
    <row r="210" spans="1:63" x14ac:dyDescent="0.35">
      <c r="A210" s="16" t="s">
        <v>431</v>
      </c>
      <c r="B210" s="16" t="s">
        <v>234</v>
      </c>
      <c r="C210" s="16" t="s">
        <v>625</v>
      </c>
      <c r="D210" s="16" t="s">
        <v>626</v>
      </c>
      <c r="E210" s="16">
        <v>85611</v>
      </c>
      <c r="F210" s="16">
        <v>88076</v>
      </c>
      <c r="G210" s="16">
        <v>90453</v>
      </c>
      <c r="H210" s="16">
        <v>92712</v>
      </c>
      <c r="I210" s="16">
        <v>94831</v>
      </c>
      <c r="J210" s="16">
        <v>96797</v>
      </c>
      <c r="K210" s="16">
        <v>99311</v>
      </c>
      <c r="L210" s="16">
        <v>101687</v>
      </c>
      <c r="M210" s="16">
        <v>103915</v>
      </c>
      <c r="N210" s="16">
        <v>105976</v>
      </c>
      <c r="O210" s="16">
        <v>107868</v>
      </c>
      <c r="P210" s="16">
        <v>110540</v>
      </c>
      <c r="Q210" s="16">
        <v>113014</v>
      </c>
      <c r="R210" s="16">
        <v>115294</v>
      </c>
      <c r="S210" s="16">
        <v>117382</v>
      </c>
      <c r="T210" s="16">
        <v>119283</v>
      </c>
      <c r="U210" s="16">
        <v>122084</v>
      </c>
      <c r="V210" s="16">
        <v>124684</v>
      </c>
      <c r="W210" s="16">
        <v>127072</v>
      </c>
      <c r="X210" s="16">
        <v>129225</v>
      </c>
      <c r="Y210" s="16">
        <v>131131</v>
      </c>
      <c r="Z210" s="16">
        <v>134024</v>
      </c>
      <c r="AA210" s="16">
        <v>136526</v>
      </c>
      <c r="AB210" s="16">
        <v>138786</v>
      </c>
      <c r="AC210" s="16">
        <v>140985</v>
      </c>
      <c r="AD210" s="16">
        <v>143190</v>
      </c>
      <c r="AE210" s="16">
        <v>146891</v>
      </c>
      <c r="AF210" s="16">
        <v>150566</v>
      </c>
      <c r="AG210" s="16">
        <v>153717</v>
      </c>
      <c r="AH210" s="16">
        <v>155785</v>
      </c>
      <c r="AI210" s="16">
        <v>156508</v>
      </c>
      <c r="AJ210" s="16">
        <v>157962</v>
      </c>
      <c r="AK210" s="16">
        <v>157426</v>
      </c>
      <c r="AL210" s="16">
        <v>155363</v>
      </c>
      <c r="AM210" s="16">
        <v>152353</v>
      </c>
      <c r="AN210" s="16">
        <v>148738</v>
      </c>
      <c r="AO210" s="16">
        <v>148884</v>
      </c>
      <c r="AP210" s="16">
        <v>149015</v>
      </c>
      <c r="AQ210" s="16">
        <v>149310</v>
      </c>
      <c r="AR210" s="16">
        <v>149960</v>
      </c>
      <c r="AS210" s="16">
        <v>150940</v>
      </c>
      <c r="AT210" s="16">
        <v>155211</v>
      </c>
      <c r="AU210" s="16">
        <v>160604</v>
      </c>
      <c r="AV210" s="16">
        <v>166541</v>
      </c>
      <c r="AW210" s="16">
        <v>172384</v>
      </c>
      <c r="AX210" s="16">
        <v>177783</v>
      </c>
      <c r="AY210" s="16">
        <v>183186</v>
      </c>
      <c r="AZ210" s="16">
        <v>187431</v>
      </c>
      <c r="BA210" s="16">
        <v>190784</v>
      </c>
      <c r="BB210" s="16">
        <v>193588</v>
      </c>
      <c r="BC210" s="16">
        <v>196101</v>
      </c>
      <c r="BD210" s="16">
        <v>200707</v>
      </c>
      <c r="BE210" s="16">
        <v>204913</v>
      </c>
      <c r="BF210" s="16">
        <v>208652</v>
      </c>
      <c r="BG210" s="16">
        <v>211783</v>
      </c>
      <c r="BH210" s="16">
        <v>214282</v>
      </c>
      <c r="BI210" s="16">
        <v>219124</v>
      </c>
      <c r="BJ210" s="16">
        <v>223293</v>
      </c>
      <c r="BK210" s="16">
        <v>226946</v>
      </c>
    </row>
    <row r="211" spans="1:63" x14ac:dyDescent="0.35">
      <c r="A211" s="16" t="s">
        <v>332</v>
      </c>
      <c r="B211" s="16" t="s">
        <v>123</v>
      </c>
      <c r="C211" s="16" t="s">
        <v>625</v>
      </c>
      <c r="D211" s="16" t="s">
        <v>626</v>
      </c>
      <c r="E211" s="16">
        <v>92438</v>
      </c>
      <c r="F211" s="16">
        <v>94861</v>
      </c>
      <c r="G211" s="16">
        <v>97205</v>
      </c>
      <c r="H211" s="16">
        <v>99485</v>
      </c>
      <c r="I211" s="16">
        <v>101767</v>
      </c>
      <c r="J211" s="16">
        <v>104065</v>
      </c>
      <c r="K211" s="16">
        <v>107015</v>
      </c>
      <c r="L211" s="16">
        <v>109941</v>
      </c>
      <c r="M211" s="16">
        <v>112821</v>
      </c>
      <c r="N211" s="16">
        <v>115601</v>
      </c>
      <c r="O211" s="16">
        <v>118280</v>
      </c>
      <c r="P211" s="16">
        <v>122155</v>
      </c>
      <c r="Q211" s="16">
        <v>125897</v>
      </c>
      <c r="R211" s="16">
        <v>129519</v>
      </c>
      <c r="S211" s="16">
        <v>133025</v>
      </c>
      <c r="T211" s="16">
        <v>136422</v>
      </c>
      <c r="U211" s="16">
        <v>141320</v>
      </c>
      <c r="V211" s="16">
        <v>146109</v>
      </c>
      <c r="W211" s="16">
        <v>150826</v>
      </c>
      <c r="X211" s="16">
        <v>155520</v>
      </c>
      <c r="Y211" s="16">
        <v>160246</v>
      </c>
      <c r="Z211" s="16">
        <v>166053</v>
      </c>
      <c r="AA211" s="16">
        <v>171897</v>
      </c>
      <c r="AB211" s="16">
        <v>177831</v>
      </c>
      <c r="AC211" s="16">
        <v>183950</v>
      </c>
      <c r="AD211" s="16">
        <v>190314</v>
      </c>
      <c r="AE211" s="16">
        <v>197648</v>
      </c>
      <c r="AF211" s="16">
        <v>205198</v>
      </c>
      <c r="AG211" s="16">
        <v>212938</v>
      </c>
      <c r="AH211" s="16">
        <v>220807</v>
      </c>
      <c r="AI211" s="16">
        <v>228767</v>
      </c>
      <c r="AJ211" s="16">
        <v>236618</v>
      </c>
      <c r="AK211" s="16">
        <v>244394</v>
      </c>
      <c r="AL211" s="16">
        <v>252303</v>
      </c>
      <c r="AM211" s="16">
        <v>260629</v>
      </c>
      <c r="AN211" s="16">
        <v>269553</v>
      </c>
      <c r="AO211" s="16">
        <v>279526</v>
      </c>
      <c r="AP211" s="16">
        <v>289877</v>
      </c>
      <c r="AQ211" s="16">
        <v>300520</v>
      </c>
      <c r="AR211" s="16">
        <v>311385</v>
      </c>
      <c r="AS211" s="16">
        <v>322446</v>
      </c>
      <c r="AT211" s="16">
        <v>334665</v>
      </c>
      <c r="AU211" s="16">
        <v>346917</v>
      </c>
      <c r="AV211" s="16">
        <v>359077</v>
      </c>
      <c r="AW211" s="16">
        <v>370920</v>
      </c>
      <c r="AX211" s="16">
        <v>382321</v>
      </c>
      <c r="AY211" s="16">
        <v>394493</v>
      </c>
      <c r="AZ211" s="16">
        <v>405831</v>
      </c>
      <c r="BA211" s="16">
        <v>416567</v>
      </c>
      <c r="BB211" s="16">
        <v>427035</v>
      </c>
      <c r="BC211" s="16">
        <v>437404</v>
      </c>
      <c r="BD211" s="16">
        <v>447483</v>
      </c>
      <c r="BE211" s="16">
        <v>457630</v>
      </c>
      <c r="BF211" s="16">
        <v>468043</v>
      </c>
      <c r="BG211" s="16">
        <v>478961</v>
      </c>
      <c r="BH211" s="16">
        <v>490601</v>
      </c>
      <c r="BI211" s="16">
        <v>503817</v>
      </c>
      <c r="BJ211" s="16">
        <v>517739</v>
      </c>
      <c r="BK211" s="16">
        <v>532093</v>
      </c>
    </row>
    <row r="212" spans="1:63" x14ac:dyDescent="0.35">
      <c r="A212" s="16" t="s">
        <v>426</v>
      </c>
      <c r="B212" s="16" t="s">
        <v>228</v>
      </c>
      <c r="C212" s="16" t="s">
        <v>625</v>
      </c>
      <c r="D212" s="16" t="s">
        <v>626</v>
      </c>
    </row>
    <row r="213" spans="1:63" x14ac:dyDescent="0.35">
      <c r="A213" s="16" t="s">
        <v>436</v>
      </c>
      <c r="B213" s="16" t="s">
        <v>240</v>
      </c>
      <c r="C213" s="16" t="s">
        <v>625</v>
      </c>
      <c r="D213" s="16" t="s">
        <v>626</v>
      </c>
      <c r="E213" s="16">
        <v>81621</v>
      </c>
      <c r="F213" s="16">
        <v>84586</v>
      </c>
      <c r="G213" s="16">
        <v>87384</v>
      </c>
      <c r="H213" s="16">
        <v>90025</v>
      </c>
      <c r="I213" s="16">
        <v>92504</v>
      </c>
      <c r="J213" s="16">
        <v>94831</v>
      </c>
      <c r="K213" s="16">
        <v>98213</v>
      </c>
      <c r="L213" s="16">
        <v>101616</v>
      </c>
      <c r="M213" s="16">
        <v>104793</v>
      </c>
      <c r="N213" s="16">
        <v>107424</v>
      </c>
      <c r="O213" s="16">
        <v>109421</v>
      </c>
      <c r="P213" s="16">
        <v>111343</v>
      </c>
      <c r="Q213" s="16">
        <v>112529</v>
      </c>
      <c r="R213" s="16">
        <v>114386</v>
      </c>
      <c r="S213" s="16">
        <v>118631</v>
      </c>
      <c r="T213" s="16">
        <v>126065</v>
      </c>
      <c r="U213" s="16">
        <v>136397</v>
      </c>
      <c r="V213" s="16">
        <v>151383</v>
      </c>
      <c r="W213" s="16">
        <v>168685</v>
      </c>
      <c r="X213" s="16">
        <v>185611</v>
      </c>
      <c r="Y213" s="16">
        <v>200642</v>
      </c>
      <c r="Z213" s="16">
        <v>208724</v>
      </c>
      <c r="AA213" s="16">
        <v>211354</v>
      </c>
      <c r="AB213" s="16">
        <v>210329</v>
      </c>
      <c r="AC213" s="16">
        <v>207907</v>
      </c>
      <c r="AD213" s="16">
        <v>205424</v>
      </c>
      <c r="AE213" s="16">
        <v>208181</v>
      </c>
      <c r="AF213" s="16">
        <v>210984</v>
      </c>
      <c r="AG213" s="16">
        <v>213124</v>
      </c>
      <c r="AH213" s="16">
        <v>213731</v>
      </c>
      <c r="AI213" s="16">
        <v>212374</v>
      </c>
      <c r="AJ213" s="16">
        <v>213611</v>
      </c>
      <c r="AK213" s="16">
        <v>213204</v>
      </c>
      <c r="AL213" s="16">
        <v>211695</v>
      </c>
      <c r="AM213" s="16">
        <v>209617</v>
      </c>
      <c r="AN213" s="16">
        <v>207172</v>
      </c>
      <c r="AO213" s="16">
        <v>210908</v>
      </c>
      <c r="AP213" s="16">
        <v>215524</v>
      </c>
      <c r="AQ213" s="16">
        <v>220842</v>
      </c>
      <c r="AR213" s="16">
        <v>226791</v>
      </c>
      <c r="AS213" s="16">
        <v>233290</v>
      </c>
      <c r="AT213" s="16">
        <v>241362</v>
      </c>
      <c r="AU213" s="16">
        <v>250075</v>
      </c>
      <c r="AV213" s="16">
        <v>259076</v>
      </c>
      <c r="AW213" s="16">
        <v>267853</v>
      </c>
      <c r="AX213" s="16">
        <v>276223</v>
      </c>
      <c r="AY213" s="16">
        <v>286424</v>
      </c>
      <c r="AZ213" s="16">
        <v>295796</v>
      </c>
      <c r="BA213" s="16">
        <v>304786</v>
      </c>
      <c r="BB213" s="16">
        <v>314079</v>
      </c>
      <c r="BC213" s="16">
        <v>324054</v>
      </c>
      <c r="BD213" s="16">
        <v>335845</v>
      </c>
      <c r="BE213" s="16">
        <v>348123</v>
      </c>
      <c r="BF213" s="16">
        <v>360732</v>
      </c>
      <c r="BG213" s="16">
        <v>373408</v>
      </c>
      <c r="BH213" s="16">
        <v>386023</v>
      </c>
      <c r="BI213" s="16">
        <v>401297</v>
      </c>
      <c r="BJ213" s="16">
        <v>416327</v>
      </c>
      <c r="BK213" s="16">
        <v>431231</v>
      </c>
    </row>
    <row r="214" spans="1:63" x14ac:dyDescent="0.35">
      <c r="A214" s="16" t="s">
        <v>429</v>
      </c>
      <c r="B214" s="16" t="s">
        <v>232</v>
      </c>
      <c r="C214" s="16" t="s">
        <v>625</v>
      </c>
      <c r="D214" s="16" t="s">
        <v>626</v>
      </c>
      <c r="AI214" s="16">
        <v>727193</v>
      </c>
      <c r="AJ214" s="16">
        <v>755433</v>
      </c>
      <c r="AK214" s="16">
        <v>789173</v>
      </c>
      <c r="AL214" s="16">
        <v>824002</v>
      </c>
      <c r="AM214" s="16">
        <v>856825</v>
      </c>
      <c r="AN214" s="16">
        <v>872405</v>
      </c>
      <c r="AO214" s="16">
        <v>908174</v>
      </c>
      <c r="AP214" s="16">
        <v>939888</v>
      </c>
      <c r="AQ214" s="16">
        <v>968099</v>
      </c>
      <c r="AR214" s="16">
        <v>993873</v>
      </c>
      <c r="AS214" s="16">
        <v>1017466</v>
      </c>
      <c r="AT214" s="16">
        <v>1035936</v>
      </c>
      <c r="AU214" s="16">
        <v>1052579</v>
      </c>
      <c r="AV214" s="16">
        <v>1064556</v>
      </c>
      <c r="AW214" s="16">
        <v>1071275</v>
      </c>
      <c r="AX214" s="16">
        <v>1071498</v>
      </c>
      <c r="AY214" s="16">
        <v>1073987</v>
      </c>
      <c r="AZ214" s="16">
        <v>1071377</v>
      </c>
      <c r="BA214" s="16">
        <v>1067245</v>
      </c>
      <c r="BB214" s="16">
        <v>1067423</v>
      </c>
      <c r="BC214" s="16">
        <v>1074779</v>
      </c>
      <c r="BD214" s="16">
        <v>1088648</v>
      </c>
      <c r="BE214" s="16">
        <v>1111804</v>
      </c>
      <c r="BF214" s="16">
        <v>1139736</v>
      </c>
      <c r="BG214" s="16">
        <v>1170766</v>
      </c>
      <c r="BH214" s="16">
        <v>1203142</v>
      </c>
      <c r="BI214" s="16">
        <v>1229783</v>
      </c>
      <c r="BJ214" s="16">
        <v>1256365</v>
      </c>
      <c r="BK214" s="16">
        <v>1280919</v>
      </c>
    </row>
    <row r="215" spans="1:63" x14ac:dyDescent="0.35">
      <c r="A215" s="16" t="s">
        <v>724</v>
      </c>
      <c r="B215" s="16" t="s">
        <v>725</v>
      </c>
      <c r="C215" s="16" t="s">
        <v>625</v>
      </c>
      <c r="D215" s="16" t="s">
        <v>626</v>
      </c>
      <c r="E215" s="16">
        <v>6870481</v>
      </c>
      <c r="F215" s="16">
        <v>7061187</v>
      </c>
      <c r="G215" s="16">
        <v>7238354</v>
      </c>
      <c r="H215" s="16">
        <v>7402727</v>
      </c>
      <c r="I215" s="16">
        <v>7555255</v>
      </c>
      <c r="J215" s="16">
        <v>7697007</v>
      </c>
      <c r="K215" s="16">
        <v>7918898</v>
      </c>
      <c r="L215" s="16">
        <v>8128345</v>
      </c>
      <c r="M215" s="16">
        <v>8326420</v>
      </c>
      <c r="N215" s="16">
        <v>8514395</v>
      </c>
      <c r="O215" s="16">
        <v>8694429</v>
      </c>
      <c r="P215" s="16">
        <v>8973703</v>
      </c>
      <c r="Q215" s="16">
        <v>9241780</v>
      </c>
      <c r="R215" s="16">
        <v>9499150</v>
      </c>
      <c r="S215" s="16">
        <v>9746123</v>
      </c>
      <c r="T215" s="16">
        <v>9983455</v>
      </c>
      <c r="U215" s="16">
        <v>10312883</v>
      </c>
      <c r="V215" s="16">
        <v>10634356</v>
      </c>
      <c r="W215" s="16">
        <v>10950847</v>
      </c>
      <c r="X215" s="16">
        <v>11264156</v>
      </c>
      <c r="Y215" s="16">
        <v>11575057</v>
      </c>
      <c r="Z215" s="16">
        <v>11939365</v>
      </c>
      <c r="AA215" s="16">
        <v>12289365</v>
      </c>
      <c r="AB215" s="16">
        <v>12628180</v>
      </c>
      <c r="AC215" s="16">
        <v>12959350</v>
      </c>
      <c r="AD215" s="16">
        <v>13285464</v>
      </c>
      <c r="AE215" s="16">
        <v>13721342</v>
      </c>
      <c r="AF215" s="16">
        <v>14147488</v>
      </c>
      <c r="AG215" s="16">
        <v>14564575</v>
      </c>
      <c r="AH215" s="16">
        <v>14973625</v>
      </c>
      <c r="AI215" s="16">
        <v>15377444</v>
      </c>
      <c r="AJ215" s="16">
        <v>15862311</v>
      </c>
      <c r="AK215" s="16">
        <v>16331720</v>
      </c>
      <c r="AL215" s="16">
        <v>16789218</v>
      </c>
      <c r="AM215" s="16">
        <v>17240498</v>
      </c>
      <c r="AN215" s="16">
        <v>17690954</v>
      </c>
      <c r="AO215" s="16">
        <v>18202906</v>
      </c>
      <c r="AP215" s="16">
        <v>18691224</v>
      </c>
      <c r="AQ215" s="16">
        <v>19155077</v>
      </c>
      <c r="AR215" s="16">
        <v>19589557</v>
      </c>
      <c r="AS215" s="16">
        <v>19991408</v>
      </c>
      <c r="AT215" s="16">
        <v>20498119</v>
      </c>
      <c r="AU215" s="16">
        <v>20960919</v>
      </c>
      <c r="AV215" s="16">
        <v>21391136</v>
      </c>
      <c r="AW215" s="16">
        <v>21801225</v>
      </c>
      <c r="AX215" s="16">
        <v>22200446</v>
      </c>
      <c r="AY215" s="16">
        <v>22836070</v>
      </c>
      <c r="AZ215" s="16">
        <v>23456099</v>
      </c>
      <c r="BA215" s="16">
        <v>24061894</v>
      </c>
      <c r="BB215" s="16">
        <v>24654337</v>
      </c>
      <c r="BC215" s="16">
        <v>25237900</v>
      </c>
      <c r="BD215" s="16">
        <v>26028907</v>
      </c>
      <c r="BE215" s="16">
        <v>26811566</v>
      </c>
      <c r="BF215" s="16">
        <v>27593260</v>
      </c>
      <c r="BG215" s="16">
        <v>28381711</v>
      </c>
      <c r="BH215" s="16">
        <v>29185546</v>
      </c>
      <c r="BI215" s="16">
        <v>30188840</v>
      </c>
      <c r="BJ215" s="16">
        <v>31193461</v>
      </c>
      <c r="BK215" s="16">
        <v>32209274</v>
      </c>
    </row>
    <row r="216" spans="1:63" x14ac:dyDescent="0.35">
      <c r="A216" s="16" t="s">
        <v>438</v>
      </c>
      <c r="B216" s="16" t="s">
        <v>242</v>
      </c>
      <c r="C216" s="16" t="s">
        <v>625</v>
      </c>
      <c r="D216" s="16" t="s">
        <v>626</v>
      </c>
      <c r="E216" s="16">
        <v>78423</v>
      </c>
      <c r="F216" s="16">
        <v>79386</v>
      </c>
      <c r="G216" s="16">
        <v>80152</v>
      </c>
      <c r="H216" s="16">
        <v>80704</v>
      </c>
      <c r="I216" s="16">
        <v>81002</v>
      </c>
      <c r="J216" s="16">
        <v>81040</v>
      </c>
      <c r="K216" s="16">
        <v>82960</v>
      </c>
      <c r="L216" s="16">
        <v>84668</v>
      </c>
      <c r="M216" s="16">
        <v>86163</v>
      </c>
      <c r="N216" s="16">
        <v>87506</v>
      </c>
      <c r="O216" s="16">
        <v>88722</v>
      </c>
      <c r="P216" s="16">
        <v>91453</v>
      </c>
      <c r="Q216" s="16">
        <v>94096</v>
      </c>
      <c r="R216" s="16">
        <v>96657</v>
      </c>
      <c r="S216" s="16">
        <v>99123</v>
      </c>
      <c r="T216" s="16">
        <v>101485</v>
      </c>
      <c r="U216" s="16">
        <v>105190</v>
      </c>
      <c r="V216" s="16">
        <v>108770</v>
      </c>
      <c r="W216" s="16">
        <v>112308</v>
      </c>
      <c r="X216" s="16">
        <v>115912</v>
      </c>
      <c r="Y216" s="16">
        <v>119624</v>
      </c>
      <c r="Z216" s="16">
        <v>124426</v>
      </c>
      <c r="AA216" s="16">
        <v>129302</v>
      </c>
      <c r="AB216" s="16">
        <v>134065</v>
      </c>
      <c r="AC216" s="16">
        <v>138455</v>
      </c>
      <c r="AD216" s="16">
        <v>142321</v>
      </c>
      <c r="AE216" s="16">
        <v>147419</v>
      </c>
      <c r="AF216" s="16">
        <v>151363</v>
      </c>
      <c r="AG216" s="16">
        <v>153954</v>
      </c>
      <c r="AH216" s="16">
        <v>155012</v>
      </c>
      <c r="AI216" s="16">
        <v>154524</v>
      </c>
      <c r="AJ216" s="16">
        <v>155727</v>
      </c>
      <c r="AK216" s="16">
        <v>155053</v>
      </c>
      <c r="AL216" s="16">
        <v>153360</v>
      </c>
      <c r="AM216" s="16">
        <v>151735</v>
      </c>
      <c r="AN216" s="16">
        <v>150705</v>
      </c>
      <c r="AO216" s="16">
        <v>155435</v>
      </c>
      <c r="AP216" s="16">
        <v>162705</v>
      </c>
      <c r="AQ216" s="16">
        <v>171688</v>
      </c>
      <c r="AR216" s="16">
        <v>181319</v>
      </c>
      <c r="AS216" s="16">
        <v>190935</v>
      </c>
      <c r="AT216" s="16">
        <v>199952</v>
      </c>
      <c r="AU216" s="16">
        <v>208895</v>
      </c>
      <c r="AV216" s="16">
        <v>218327</v>
      </c>
      <c r="AW216" s="16">
        <v>228977</v>
      </c>
      <c r="AX216" s="16">
        <v>241260</v>
      </c>
      <c r="AY216" s="16">
        <v>254795</v>
      </c>
      <c r="AZ216" s="16">
        <v>269641</v>
      </c>
      <c r="BA216" s="16">
        <v>285273</v>
      </c>
      <c r="BB216" s="16">
        <v>301061</v>
      </c>
      <c r="BC216" s="16">
        <v>316598</v>
      </c>
      <c r="BD216" s="16">
        <v>330212</v>
      </c>
      <c r="BE216" s="16">
        <v>342307</v>
      </c>
      <c r="BF216" s="16">
        <v>352510</v>
      </c>
      <c r="BG216" s="16">
        <v>360296</v>
      </c>
      <c r="BH216" s="16">
        <v>365622</v>
      </c>
      <c r="BI216" s="16">
        <v>370721</v>
      </c>
      <c r="BJ216" s="16">
        <v>372686</v>
      </c>
      <c r="BK216" s="16">
        <v>373015</v>
      </c>
    </row>
    <row r="217" spans="1:63" x14ac:dyDescent="0.35">
      <c r="A217" s="16" t="s">
        <v>442</v>
      </c>
      <c r="B217" s="16" t="s">
        <v>726</v>
      </c>
      <c r="C217" s="16" t="s">
        <v>625</v>
      </c>
      <c r="D217" s="16" t="s">
        <v>626</v>
      </c>
      <c r="E217" s="16">
        <v>6873067</v>
      </c>
      <c r="F217" s="16">
        <v>7063845</v>
      </c>
      <c r="G217" s="16">
        <v>7241073</v>
      </c>
      <c r="H217" s="16">
        <v>7405506</v>
      </c>
      <c r="I217" s="16">
        <v>7558097</v>
      </c>
      <c r="J217" s="16">
        <v>7699909</v>
      </c>
      <c r="K217" s="16">
        <v>7921857</v>
      </c>
      <c r="L217" s="16">
        <v>8131369</v>
      </c>
      <c r="M217" s="16">
        <v>8329515</v>
      </c>
      <c r="N217" s="16">
        <v>8517564</v>
      </c>
      <c r="O217" s="16">
        <v>8697673</v>
      </c>
      <c r="P217" s="16">
        <v>8977005</v>
      </c>
      <c r="Q217" s="16">
        <v>9245155</v>
      </c>
      <c r="R217" s="16">
        <v>9502583</v>
      </c>
      <c r="S217" s="16">
        <v>9749637</v>
      </c>
      <c r="T217" s="16">
        <v>9987079</v>
      </c>
      <c r="U217" s="16">
        <v>10316623</v>
      </c>
      <c r="V217" s="16">
        <v>10638230</v>
      </c>
      <c r="W217" s="16">
        <v>10954799</v>
      </c>
      <c r="X217" s="16">
        <v>11268192</v>
      </c>
      <c r="Y217" s="16">
        <v>11579182</v>
      </c>
      <c r="Z217" s="16">
        <v>11943573</v>
      </c>
      <c r="AA217" s="16">
        <v>12293613</v>
      </c>
      <c r="AB217" s="16">
        <v>12632440</v>
      </c>
      <c r="AC217" s="16">
        <v>12963658</v>
      </c>
      <c r="AD217" s="16">
        <v>13289846</v>
      </c>
      <c r="AE217" s="16">
        <v>13725748</v>
      </c>
      <c r="AF217" s="16">
        <v>14152087</v>
      </c>
      <c r="AG217" s="16">
        <v>14569190</v>
      </c>
      <c r="AH217" s="16">
        <v>14978244</v>
      </c>
      <c r="AI217" s="16">
        <v>15382053</v>
      </c>
      <c r="AJ217" s="16">
        <v>15867027</v>
      </c>
      <c r="AK217" s="16">
        <v>16336506</v>
      </c>
      <c r="AL217" s="16">
        <v>16794152</v>
      </c>
      <c r="AM217" s="16">
        <v>17245616</v>
      </c>
      <c r="AN217" s="16">
        <v>17696210</v>
      </c>
      <c r="AO217" s="16">
        <v>18208329</v>
      </c>
      <c r="AP217" s="16">
        <v>18696807</v>
      </c>
      <c r="AQ217" s="16">
        <v>19160877</v>
      </c>
      <c r="AR217" s="16">
        <v>19595583</v>
      </c>
      <c r="AS217" s="16">
        <v>19997589</v>
      </c>
      <c r="AT217" s="16">
        <v>20504246</v>
      </c>
      <c r="AU217" s="16">
        <v>20967143</v>
      </c>
      <c r="AV217" s="16">
        <v>21397175</v>
      </c>
      <c r="AW217" s="16">
        <v>21807117</v>
      </c>
      <c r="AX217" s="16">
        <v>22206229</v>
      </c>
      <c r="AY217" s="16">
        <v>22841983</v>
      </c>
      <c r="AZ217" s="16">
        <v>23462107</v>
      </c>
      <c r="BA217" s="16">
        <v>24068157</v>
      </c>
      <c r="BB217" s="16">
        <v>24660783</v>
      </c>
      <c r="BC217" s="16">
        <v>25244699</v>
      </c>
      <c r="BD217" s="16">
        <v>26035489</v>
      </c>
      <c r="BE217" s="16">
        <v>26818133</v>
      </c>
      <c r="BF217" s="16">
        <v>27599853</v>
      </c>
      <c r="BG217" s="16">
        <v>28388344</v>
      </c>
      <c r="BH217" s="16">
        <v>29192310</v>
      </c>
      <c r="BI217" s="16">
        <v>30195763</v>
      </c>
      <c r="BJ217" s="16">
        <v>31200581</v>
      </c>
      <c r="BK217" s="16">
        <v>32216623</v>
      </c>
    </row>
    <row r="218" spans="1:63" x14ac:dyDescent="0.35">
      <c r="A218" s="16" t="s">
        <v>727</v>
      </c>
      <c r="B218" s="16" t="s">
        <v>728</v>
      </c>
      <c r="C218" s="16" t="s">
        <v>625</v>
      </c>
      <c r="D218" s="16" t="s">
        <v>626</v>
      </c>
      <c r="E218" s="16">
        <v>666759</v>
      </c>
      <c r="F218" s="16">
        <v>683181</v>
      </c>
      <c r="G218" s="16">
        <v>699722</v>
      </c>
      <c r="H218" s="16">
        <v>715582</v>
      </c>
      <c r="I218" s="16">
        <v>730736</v>
      </c>
      <c r="J218" s="16">
        <v>745453</v>
      </c>
      <c r="K218" s="16">
        <v>766950</v>
      </c>
      <c r="L218" s="16">
        <v>788862</v>
      </c>
      <c r="M218" s="16">
        <v>811677</v>
      </c>
      <c r="N218" s="16">
        <v>834832</v>
      </c>
      <c r="O218" s="16">
        <v>858286</v>
      </c>
      <c r="P218" s="16">
        <v>880422</v>
      </c>
      <c r="Q218" s="16">
        <v>901074</v>
      </c>
      <c r="R218" s="16">
        <v>920418</v>
      </c>
      <c r="S218" s="16">
        <v>938934</v>
      </c>
      <c r="T218" s="16">
        <v>956793</v>
      </c>
      <c r="U218" s="16">
        <v>980911</v>
      </c>
      <c r="V218" s="16">
        <v>1004221</v>
      </c>
      <c r="W218" s="16">
        <v>1026650</v>
      </c>
      <c r="X218" s="16">
        <v>1047187</v>
      </c>
      <c r="Y218" s="16">
        <v>1065240</v>
      </c>
      <c r="Z218" s="16">
        <v>1085649</v>
      </c>
      <c r="AA218" s="16">
        <v>1103189</v>
      </c>
      <c r="AB218" s="16">
        <v>1118701</v>
      </c>
      <c r="AC218" s="16">
        <v>1133823</v>
      </c>
      <c r="AD218" s="16">
        <v>1150168</v>
      </c>
      <c r="AE218" s="16">
        <v>1171223</v>
      </c>
      <c r="AF218" s="16">
        <v>1194293</v>
      </c>
      <c r="AG218" s="16">
        <v>1219440</v>
      </c>
      <c r="AH218" s="16">
        <v>1246091</v>
      </c>
      <c r="AI218" s="16">
        <v>1273499</v>
      </c>
      <c r="AJ218" s="16">
        <v>1307019</v>
      </c>
      <c r="AK218" s="16">
        <v>1336710</v>
      </c>
      <c r="AL218" s="16">
        <v>1364046</v>
      </c>
      <c r="AM218" s="16">
        <v>1391319</v>
      </c>
      <c r="AN218" s="16">
        <v>1417605</v>
      </c>
      <c r="AO218" s="16">
        <v>1450027</v>
      </c>
      <c r="AP218" s="16">
        <v>1481849</v>
      </c>
      <c r="AQ218" s="16">
        <v>1512894</v>
      </c>
      <c r="AR218" s="16">
        <v>1546052</v>
      </c>
      <c r="AS218" s="16">
        <v>1579337</v>
      </c>
      <c r="AT218" s="16">
        <v>1616575</v>
      </c>
      <c r="AU218" s="16">
        <v>1653037</v>
      </c>
      <c r="AV218" s="16">
        <v>1688928</v>
      </c>
      <c r="AW218" s="16">
        <v>1724438</v>
      </c>
      <c r="AX218" s="16">
        <v>1759918</v>
      </c>
      <c r="AY218" s="16">
        <v>1797807</v>
      </c>
      <c r="AZ218" s="16">
        <v>1835683</v>
      </c>
      <c r="BA218" s="16">
        <v>1874701</v>
      </c>
      <c r="BB218" s="16">
        <v>1915399</v>
      </c>
      <c r="BC218" s="16">
        <v>1959197</v>
      </c>
      <c r="BD218" s="16">
        <v>2005532</v>
      </c>
      <c r="BE218" s="16">
        <v>2054736</v>
      </c>
      <c r="BF218" s="16">
        <v>2106570</v>
      </c>
      <c r="BG218" s="16">
        <v>2160986</v>
      </c>
      <c r="BH218" s="16">
        <v>2218406</v>
      </c>
      <c r="BI218" s="16">
        <v>2285216</v>
      </c>
      <c r="BJ218" s="16">
        <v>2355594</v>
      </c>
      <c r="BK218" s="16">
        <v>2430937</v>
      </c>
    </row>
    <row r="219" spans="1:63" x14ac:dyDescent="0.35">
      <c r="A219" s="16" t="s">
        <v>729</v>
      </c>
      <c r="B219" s="16" t="s">
        <v>229</v>
      </c>
      <c r="C219" s="16" t="s">
        <v>625</v>
      </c>
      <c r="D219" s="16" t="s">
        <v>626</v>
      </c>
      <c r="E219" s="16">
        <v>2453</v>
      </c>
      <c r="F219" s="16">
        <v>2342</v>
      </c>
      <c r="G219" s="16">
        <v>2183</v>
      </c>
      <c r="H219" s="16">
        <v>1995</v>
      </c>
      <c r="I219" s="16">
        <v>1778</v>
      </c>
      <c r="J219" s="16">
        <v>1522</v>
      </c>
      <c r="K219" s="16">
        <v>1775</v>
      </c>
      <c r="L219" s="16">
        <v>2080</v>
      </c>
      <c r="M219" s="16">
        <v>2459</v>
      </c>
      <c r="N219" s="16">
        <v>2902</v>
      </c>
      <c r="O219" s="16">
        <v>3383</v>
      </c>
      <c r="P219" s="16">
        <v>3258</v>
      </c>
      <c r="Q219" s="16">
        <v>3140</v>
      </c>
      <c r="R219" s="16">
        <v>3035</v>
      </c>
      <c r="S219" s="16">
        <v>2941</v>
      </c>
      <c r="T219" s="16">
        <v>2861</v>
      </c>
      <c r="U219" s="16">
        <v>3106</v>
      </c>
      <c r="V219" s="16">
        <v>3350</v>
      </c>
      <c r="W219" s="16">
        <v>3593</v>
      </c>
      <c r="X219" s="16">
        <v>3851</v>
      </c>
      <c r="Y219" s="16">
        <v>4114</v>
      </c>
      <c r="Z219" s="16">
        <v>4109</v>
      </c>
      <c r="AA219" s="16">
        <v>4118</v>
      </c>
      <c r="AB219" s="16">
        <v>4131</v>
      </c>
      <c r="AC219" s="16">
        <v>4151</v>
      </c>
      <c r="AD219" s="16">
        <v>4170</v>
      </c>
      <c r="AE219" s="16">
        <v>4226</v>
      </c>
      <c r="AF219" s="16">
        <v>4268</v>
      </c>
      <c r="AG219" s="16">
        <v>4296</v>
      </c>
      <c r="AH219" s="16">
        <v>4309</v>
      </c>
      <c r="AI219" s="16">
        <v>4301</v>
      </c>
      <c r="AJ219" s="16">
        <v>4442</v>
      </c>
      <c r="AK219" s="16">
        <v>4557</v>
      </c>
      <c r="AL219" s="16">
        <v>4642</v>
      </c>
      <c r="AM219" s="16">
        <v>4718</v>
      </c>
      <c r="AN219" s="16">
        <v>4785</v>
      </c>
      <c r="AO219" s="16">
        <v>4826</v>
      </c>
      <c r="AP219" s="16">
        <v>4829</v>
      </c>
      <c r="AQ219" s="16">
        <v>4794</v>
      </c>
      <c r="AR219" s="16">
        <v>4740</v>
      </c>
      <c r="AS219" s="16">
        <v>4673</v>
      </c>
      <c r="AT219" s="16">
        <v>4800</v>
      </c>
      <c r="AU219" s="16">
        <v>4943</v>
      </c>
      <c r="AV219" s="16">
        <v>5085</v>
      </c>
      <c r="AW219" s="16">
        <v>5189</v>
      </c>
      <c r="AX219" s="16">
        <v>5250</v>
      </c>
      <c r="AY219" s="16">
        <v>5329</v>
      </c>
      <c r="AZ219" s="16">
        <v>5374</v>
      </c>
      <c r="BA219" s="16">
        <v>5393</v>
      </c>
      <c r="BB219" s="16">
        <v>5404</v>
      </c>
      <c r="BC219" s="16">
        <v>5416</v>
      </c>
      <c r="BD219" s="16">
        <v>5484</v>
      </c>
      <c r="BE219" s="16">
        <v>5549</v>
      </c>
      <c r="BF219" s="16">
        <v>5609</v>
      </c>
      <c r="BG219" s="16">
        <v>5672</v>
      </c>
      <c r="BH219" s="16">
        <v>5742</v>
      </c>
      <c r="BI219" s="16">
        <v>5880</v>
      </c>
      <c r="BJ219" s="16">
        <v>6021</v>
      </c>
      <c r="BK219" s="16">
        <v>6174</v>
      </c>
    </row>
    <row r="220" spans="1:63" x14ac:dyDescent="0.35">
      <c r="A220" s="16" t="s">
        <v>444</v>
      </c>
      <c r="B220" s="16" t="s">
        <v>250</v>
      </c>
      <c r="C220" s="16" t="s">
        <v>625</v>
      </c>
      <c r="D220" s="16" t="s">
        <v>626</v>
      </c>
      <c r="E220" s="16">
        <v>11995</v>
      </c>
      <c r="F220" s="16">
        <v>12136</v>
      </c>
      <c r="G220" s="16">
        <v>12356</v>
      </c>
      <c r="H220" s="16">
        <v>12645</v>
      </c>
      <c r="I220" s="16">
        <v>12971</v>
      </c>
      <c r="J220" s="16">
        <v>13290</v>
      </c>
      <c r="K220" s="16">
        <v>13615</v>
      </c>
      <c r="L220" s="16">
        <v>13924</v>
      </c>
      <c r="M220" s="16">
        <v>14184</v>
      </c>
      <c r="N220" s="16">
        <v>14342</v>
      </c>
      <c r="O220" s="16">
        <v>14388</v>
      </c>
      <c r="P220" s="16">
        <v>14565</v>
      </c>
      <c r="Q220" s="16">
        <v>14580</v>
      </c>
      <c r="R220" s="16">
        <v>14456</v>
      </c>
      <c r="S220" s="16">
        <v>14266</v>
      </c>
      <c r="T220" s="16">
        <v>14088</v>
      </c>
      <c r="U220" s="16">
        <v>14524</v>
      </c>
      <c r="V220" s="16">
        <v>14971</v>
      </c>
      <c r="W220" s="16">
        <v>15387</v>
      </c>
      <c r="X220" s="16">
        <v>15723</v>
      </c>
      <c r="Y220" s="16">
        <v>15955</v>
      </c>
      <c r="Z220" s="16">
        <v>16102</v>
      </c>
      <c r="AA220" s="16">
        <v>16168</v>
      </c>
      <c r="AB220" s="16">
        <v>16245</v>
      </c>
      <c r="AC220" s="16">
        <v>16430</v>
      </c>
      <c r="AD220" s="16">
        <v>16779</v>
      </c>
      <c r="AE220" s="16">
        <v>17057</v>
      </c>
      <c r="AF220" s="16">
        <v>17510</v>
      </c>
      <c r="AG220" s="16">
        <v>18080</v>
      </c>
      <c r="AH220" s="16">
        <v>18673</v>
      </c>
      <c r="AI220" s="16">
        <v>19241</v>
      </c>
      <c r="AJ220" s="16">
        <v>19947</v>
      </c>
      <c r="AK220" s="16">
        <v>20610</v>
      </c>
      <c r="AL220" s="16">
        <v>21240</v>
      </c>
      <c r="AM220" s="16">
        <v>21885</v>
      </c>
      <c r="AN220" s="16">
        <v>22568</v>
      </c>
      <c r="AO220" s="16">
        <v>23361</v>
      </c>
      <c r="AP220" s="16">
        <v>24085</v>
      </c>
      <c r="AQ220" s="16">
        <v>24736</v>
      </c>
      <c r="AR220" s="16">
        <v>25316</v>
      </c>
      <c r="AS220" s="16">
        <v>25862</v>
      </c>
      <c r="AT220" s="16">
        <v>26631</v>
      </c>
      <c r="AU220" s="16">
        <v>27408</v>
      </c>
      <c r="AV220" s="16">
        <v>28178</v>
      </c>
      <c r="AW220" s="16">
        <v>28885</v>
      </c>
      <c r="AX220" s="16">
        <v>29528</v>
      </c>
      <c r="AY220" s="16">
        <v>30196</v>
      </c>
      <c r="AZ220" s="16">
        <v>30801</v>
      </c>
      <c r="BA220" s="16">
        <v>31378</v>
      </c>
      <c r="BB220" s="16">
        <v>31995</v>
      </c>
      <c r="BC220" s="16">
        <v>32669</v>
      </c>
      <c r="BD220" s="16">
        <v>33489</v>
      </c>
      <c r="BE220" s="16">
        <v>34345</v>
      </c>
      <c r="BF220" s="16">
        <v>35222</v>
      </c>
      <c r="BG220" s="16">
        <v>36098</v>
      </c>
      <c r="BH220" s="16">
        <v>36954</v>
      </c>
      <c r="BI220" s="16">
        <v>37891</v>
      </c>
      <c r="BJ220" s="16">
        <v>38822</v>
      </c>
      <c r="BK220" s="16">
        <v>39780</v>
      </c>
    </row>
    <row r="221" spans="1:63" x14ac:dyDescent="0.35">
      <c r="A221" s="16" t="s">
        <v>730</v>
      </c>
      <c r="B221" s="16" t="s">
        <v>237</v>
      </c>
      <c r="C221" s="16" t="s">
        <v>625</v>
      </c>
      <c r="D221" s="16" t="s">
        <v>626</v>
      </c>
      <c r="E221" s="16">
        <v>275658</v>
      </c>
      <c r="F221" s="16">
        <v>292182</v>
      </c>
      <c r="G221" s="16">
        <v>304679</v>
      </c>
      <c r="H221" s="16">
        <v>317976</v>
      </c>
      <c r="I221" s="16">
        <v>332109</v>
      </c>
      <c r="J221" s="16">
        <v>346728</v>
      </c>
      <c r="K221" s="16">
        <v>361309</v>
      </c>
      <c r="L221" s="16">
        <v>375886</v>
      </c>
      <c r="M221" s="16">
        <v>390372</v>
      </c>
      <c r="N221" s="16">
        <v>404598</v>
      </c>
      <c r="O221" s="16">
        <v>416765</v>
      </c>
      <c r="P221" s="16">
        <v>428278</v>
      </c>
      <c r="Q221" s="16">
        <v>439702</v>
      </c>
      <c r="R221" s="16">
        <v>450456</v>
      </c>
      <c r="S221" s="16">
        <v>461590</v>
      </c>
      <c r="T221" s="16">
        <v>473520</v>
      </c>
      <c r="U221" s="16">
        <v>486591</v>
      </c>
      <c r="V221" s="16">
        <v>500939</v>
      </c>
      <c r="W221" s="16">
        <v>513877</v>
      </c>
      <c r="X221" s="16">
        <v>521738</v>
      </c>
      <c r="Y221" s="16">
        <v>522096</v>
      </c>
      <c r="Z221" s="16">
        <v>517176</v>
      </c>
      <c r="AA221" s="16">
        <v>506129</v>
      </c>
      <c r="AB221" s="16">
        <v>492675</v>
      </c>
      <c r="AC221" s="16">
        <v>482926</v>
      </c>
      <c r="AD221" s="16">
        <v>480369</v>
      </c>
      <c r="AE221" s="16">
        <v>488585</v>
      </c>
      <c r="AF221" s="16">
        <v>501803</v>
      </c>
      <c r="AG221" s="16">
        <v>517555</v>
      </c>
      <c r="AH221" s="16">
        <v>531809</v>
      </c>
      <c r="AI221" s="16">
        <v>542450</v>
      </c>
      <c r="AJ221" s="16">
        <v>551944</v>
      </c>
      <c r="AK221" s="16">
        <v>558219</v>
      </c>
      <c r="AL221" s="16">
        <v>564431</v>
      </c>
      <c r="AM221" s="16">
        <v>570042</v>
      </c>
      <c r="AN221" s="16">
        <v>575169</v>
      </c>
      <c r="AO221" s="16">
        <v>584175</v>
      </c>
      <c r="AP221" s="16">
        <v>592838</v>
      </c>
      <c r="AQ221" s="16">
        <v>600454</v>
      </c>
      <c r="AR221" s="16">
        <v>606224</v>
      </c>
      <c r="AS221" s="16">
        <v>608472</v>
      </c>
      <c r="AT221" s="16">
        <v>613409</v>
      </c>
      <c r="AU221" s="16">
        <v>617087</v>
      </c>
      <c r="AV221" s="16">
        <v>619348</v>
      </c>
      <c r="AW221" s="16">
        <v>621876</v>
      </c>
      <c r="AX221" s="16">
        <v>625270</v>
      </c>
      <c r="AY221" s="16">
        <v>632641</v>
      </c>
      <c r="AZ221" s="16">
        <v>640750</v>
      </c>
      <c r="BA221" s="16">
        <v>649929</v>
      </c>
      <c r="BB221" s="16">
        <v>660241</v>
      </c>
      <c r="BC221" s="16">
        <v>671359</v>
      </c>
      <c r="BD221" s="16">
        <v>686464</v>
      </c>
      <c r="BE221" s="16">
        <v>702778</v>
      </c>
      <c r="BF221" s="16">
        <v>720154</v>
      </c>
      <c r="BG221" s="16">
        <v>739703</v>
      </c>
      <c r="BH221" s="16">
        <v>761885</v>
      </c>
      <c r="BI221" s="16">
        <v>790079</v>
      </c>
      <c r="BJ221" s="16">
        <v>820292</v>
      </c>
      <c r="BK221" s="16">
        <v>851327</v>
      </c>
    </row>
    <row r="222" spans="1:63" x14ac:dyDescent="0.35">
      <c r="A222" s="16" t="s">
        <v>434</v>
      </c>
      <c r="B222" s="16" t="s">
        <v>238</v>
      </c>
      <c r="C222" s="16" t="s">
        <v>625</v>
      </c>
      <c r="D222" s="16" t="s">
        <v>626</v>
      </c>
      <c r="E222" s="16">
        <v>123267</v>
      </c>
      <c r="F222" s="16">
        <v>127471</v>
      </c>
      <c r="G222" s="16">
        <v>131933</v>
      </c>
      <c r="H222" s="16">
        <v>136926</v>
      </c>
      <c r="I222" s="16">
        <v>142229</v>
      </c>
      <c r="J222" s="16">
        <v>147784</v>
      </c>
      <c r="K222" s="16">
        <v>153045</v>
      </c>
      <c r="L222" s="16">
        <v>158123</v>
      </c>
      <c r="M222" s="16">
        <v>162596</v>
      </c>
      <c r="N222" s="16">
        <v>166310</v>
      </c>
      <c r="O222" s="16">
        <v>170036</v>
      </c>
      <c r="P222" s="16">
        <v>176183</v>
      </c>
      <c r="Q222" s="16">
        <v>182023</v>
      </c>
      <c r="R222" s="16">
        <v>187535</v>
      </c>
      <c r="S222" s="16">
        <v>192053</v>
      </c>
      <c r="T222" s="16">
        <v>196919</v>
      </c>
      <c r="U222" s="16">
        <v>202777</v>
      </c>
      <c r="V222" s="16">
        <v>207924</v>
      </c>
      <c r="W222" s="16">
        <v>212238</v>
      </c>
      <c r="X222" s="16">
        <v>215208</v>
      </c>
      <c r="Y222" s="16">
        <v>216354</v>
      </c>
      <c r="Z222" s="16">
        <v>213028</v>
      </c>
      <c r="AA222" s="16">
        <v>207370</v>
      </c>
      <c r="AB222" s="16">
        <v>201234</v>
      </c>
      <c r="AC222" s="16">
        <v>195319</v>
      </c>
      <c r="AD222" s="16">
        <v>191288</v>
      </c>
      <c r="AE222" s="16">
        <v>194278</v>
      </c>
      <c r="AF222" s="16">
        <v>199266</v>
      </c>
      <c r="AG222" s="16">
        <v>203827</v>
      </c>
      <c r="AH222" s="16">
        <v>208303</v>
      </c>
      <c r="AI222" s="16">
        <v>212610</v>
      </c>
      <c r="AJ222" s="16">
        <v>219402</v>
      </c>
      <c r="AK222" s="16">
        <v>225605</v>
      </c>
      <c r="AL222" s="16">
        <v>231506</v>
      </c>
      <c r="AM222" s="16">
        <v>237782</v>
      </c>
      <c r="AN222" s="16">
        <v>244608</v>
      </c>
      <c r="AO222" s="16">
        <v>252346</v>
      </c>
      <c r="AP222" s="16">
        <v>259740</v>
      </c>
      <c r="AQ222" s="16">
        <v>266558</v>
      </c>
      <c r="AR222" s="16">
        <v>273597</v>
      </c>
      <c r="AS222" s="16">
        <v>280638</v>
      </c>
      <c r="AT222" s="16">
        <v>287423</v>
      </c>
      <c r="AU222" s="16">
        <v>293623</v>
      </c>
      <c r="AV222" s="16">
        <v>299260</v>
      </c>
      <c r="AW222" s="16">
        <v>304624</v>
      </c>
      <c r="AX222" s="16">
        <v>310125</v>
      </c>
      <c r="AY222" s="16">
        <v>316516</v>
      </c>
      <c r="AZ222" s="16">
        <v>323386</v>
      </c>
      <c r="BA222" s="16">
        <v>328651</v>
      </c>
      <c r="BB222" s="16">
        <v>336111</v>
      </c>
      <c r="BC222" s="16">
        <v>341888</v>
      </c>
      <c r="BD222" s="16">
        <v>346947</v>
      </c>
      <c r="BE222" s="16">
        <v>351892</v>
      </c>
      <c r="BF222" s="16">
        <v>357124</v>
      </c>
      <c r="BG222" s="16">
        <v>363570</v>
      </c>
      <c r="BH222" s="16">
        <v>371710</v>
      </c>
      <c r="BI222" s="16">
        <v>381636</v>
      </c>
      <c r="BJ222" s="16">
        <v>393096</v>
      </c>
      <c r="BK222" s="16">
        <v>405347</v>
      </c>
    </row>
    <row r="223" spans="1:63" x14ac:dyDescent="0.35">
      <c r="A223" s="16" t="s">
        <v>445</v>
      </c>
      <c r="B223" s="16" t="s">
        <v>251</v>
      </c>
      <c r="C223" s="16" t="s">
        <v>625</v>
      </c>
      <c r="D223" s="16" t="s">
        <v>626</v>
      </c>
      <c r="E223" s="16">
        <v>880138</v>
      </c>
      <c r="F223" s="16">
        <v>897730</v>
      </c>
      <c r="G223" s="16">
        <v>916572</v>
      </c>
      <c r="H223" s="16">
        <v>935994</v>
      </c>
      <c r="I223" s="16">
        <v>957333</v>
      </c>
      <c r="J223" s="16">
        <v>980796</v>
      </c>
      <c r="K223" s="16">
        <v>1006415</v>
      </c>
      <c r="L223" s="16">
        <v>1029956</v>
      </c>
      <c r="M223" s="16">
        <v>1051364</v>
      </c>
      <c r="N223" s="16">
        <v>1074835</v>
      </c>
      <c r="O223" s="16">
        <v>1101929</v>
      </c>
      <c r="P223" s="16">
        <v>1133406</v>
      </c>
      <c r="Q223" s="16">
        <v>1160494</v>
      </c>
      <c r="R223" s="16">
        <v>1186034</v>
      </c>
      <c r="S223" s="16">
        <v>1212647</v>
      </c>
      <c r="T223" s="16">
        <v>1240181</v>
      </c>
      <c r="U223" s="16">
        <v>1267203</v>
      </c>
      <c r="V223" s="16">
        <v>1293023</v>
      </c>
      <c r="W223" s="16">
        <v>1316716</v>
      </c>
      <c r="X223" s="16">
        <v>1337639</v>
      </c>
      <c r="Y223" s="16">
        <v>1356384</v>
      </c>
      <c r="Z223" s="16">
        <v>1377955</v>
      </c>
      <c r="AA223" s="16">
        <v>1395151</v>
      </c>
      <c r="AB223" s="16">
        <v>1410087</v>
      </c>
      <c r="AC223" s="16">
        <v>1425377</v>
      </c>
      <c r="AD223" s="16">
        <v>1442272</v>
      </c>
      <c r="AE223" s="16">
        <v>1458826</v>
      </c>
      <c r="AF223" s="16">
        <v>1476259</v>
      </c>
      <c r="AG223" s="16">
        <v>1493819</v>
      </c>
      <c r="AH223" s="16">
        <v>1511024</v>
      </c>
      <c r="AI223" s="16">
        <v>1525504</v>
      </c>
      <c r="AJ223" s="16">
        <v>1535948</v>
      </c>
      <c r="AK223" s="16">
        <v>1541215</v>
      </c>
      <c r="AL223" s="16">
        <v>1543389</v>
      </c>
      <c r="AM223" s="16">
        <v>1545972</v>
      </c>
      <c r="AN223" s="16">
        <v>1545457</v>
      </c>
      <c r="AO223" s="16">
        <v>1544018</v>
      </c>
      <c r="AP223" s="16">
        <v>1541614</v>
      </c>
      <c r="AQ223" s="16">
        <v>1539521</v>
      </c>
      <c r="AR223" s="16">
        <v>1537164</v>
      </c>
      <c r="AS223" s="16">
        <v>1535202</v>
      </c>
      <c r="AT223" s="16">
        <v>1539363</v>
      </c>
      <c r="AU223" s="16">
        <v>1540679</v>
      </c>
      <c r="AV223" s="16">
        <v>1542484</v>
      </c>
      <c r="AW223" s="16">
        <v>1549100</v>
      </c>
      <c r="AX223" s="16">
        <v>1562713</v>
      </c>
      <c r="AY223" s="16">
        <v>1579640</v>
      </c>
      <c r="AZ223" s="16">
        <v>1605372</v>
      </c>
      <c r="BA223" s="16">
        <v>1636371</v>
      </c>
      <c r="BB223" s="16">
        <v>1671353</v>
      </c>
      <c r="BC223" s="16">
        <v>1708560</v>
      </c>
      <c r="BD223" s="16">
        <v>1748228</v>
      </c>
      <c r="BE223" s="16">
        <v>1790571</v>
      </c>
      <c r="BF223" s="16">
        <v>1835602</v>
      </c>
      <c r="BG223" s="16">
        <v>1880529</v>
      </c>
      <c r="BH223" s="16">
        <v>1921475</v>
      </c>
      <c r="BI223" s="16">
        <v>1968759</v>
      </c>
      <c r="BJ223" s="16">
        <v>2010676</v>
      </c>
      <c r="BK223" s="16">
        <v>2046362</v>
      </c>
    </row>
    <row r="224" spans="1:63" x14ac:dyDescent="0.35">
      <c r="A224" s="16" t="s">
        <v>336</v>
      </c>
      <c r="B224" s="16" t="s">
        <v>127</v>
      </c>
      <c r="C224" s="16" t="s">
        <v>625</v>
      </c>
      <c r="D224" s="16" t="s">
        <v>626</v>
      </c>
      <c r="E224" s="16">
        <v>9998</v>
      </c>
      <c r="F224" s="16">
        <v>10287</v>
      </c>
      <c r="G224" s="16">
        <v>10546</v>
      </c>
      <c r="H224" s="16">
        <v>10795</v>
      </c>
      <c r="I224" s="16">
        <v>11041</v>
      </c>
      <c r="J224" s="16">
        <v>11307</v>
      </c>
      <c r="K224" s="16">
        <v>11606</v>
      </c>
      <c r="L224" s="16">
        <v>11903</v>
      </c>
      <c r="M224" s="16">
        <v>12184</v>
      </c>
      <c r="N224" s="16">
        <v>12431</v>
      </c>
      <c r="O224" s="16">
        <v>12640</v>
      </c>
      <c r="P224" s="16">
        <v>13000</v>
      </c>
      <c r="Q224" s="16">
        <v>13331</v>
      </c>
      <c r="R224" s="16">
        <v>13630</v>
      </c>
      <c r="S224" s="16">
        <v>13907</v>
      </c>
      <c r="T224" s="16">
        <v>14163</v>
      </c>
      <c r="U224" s="16">
        <v>14486</v>
      </c>
      <c r="V224" s="16">
        <v>14808</v>
      </c>
      <c r="W224" s="16">
        <v>15125</v>
      </c>
      <c r="X224" s="16">
        <v>15428</v>
      </c>
      <c r="Y224" s="16">
        <v>15724</v>
      </c>
      <c r="Z224" s="16">
        <v>16133</v>
      </c>
      <c r="AA224" s="16">
        <v>16498</v>
      </c>
      <c r="AB224" s="16">
        <v>16847</v>
      </c>
      <c r="AC224" s="16">
        <v>17192</v>
      </c>
      <c r="AD224" s="16">
        <v>17553</v>
      </c>
      <c r="AE224" s="16">
        <v>18033</v>
      </c>
      <c r="AF224" s="16">
        <v>18563</v>
      </c>
      <c r="AG224" s="16">
        <v>19122</v>
      </c>
      <c r="AH224" s="16">
        <v>19674</v>
      </c>
      <c r="AI224" s="16">
        <v>20198</v>
      </c>
      <c r="AJ224" s="16">
        <v>20948</v>
      </c>
      <c r="AK224" s="16">
        <v>21638</v>
      </c>
      <c r="AL224" s="16">
        <v>22315</v>
      </c>
      <c r="AM224" s="16">
        <v>23032</v>
      </c>
      <c r="AN224" s="16">
        <v>23825</v>
      </c>
      <c r="AO224" s="16">
        <v>24712</v>
      </c>
      <c r="AP224" s="16">
        <v>25659</v>
      </c>
      <c r="AQ224" s="16">
        <v>26636</v>
      </c>
      <c r="AR224" s="16">
        <v>27586</v>
      </c>
      <c r="AS224" s="16">
        <v>28478</v>
      </c>
      <c r="AT224" s="16">
        <v>29690</v>
      </c>
      <c r="AU224" s="16">
        <v>30808</v>
      </c>
      <c r="AV224" s="16">
        <v>31857</v>
      </c>
      <c r="AW224" s="16">
        <v>32885</v>
      </c>
      <c r="AX224" s="16">
        <v>33921</v>
      </c>
      <c r="AY224" s="16">
        <v>35000</v>
      </c>
      <c r="AZ224" s="16">
        <v>36053</v>
      </c>
      <c r="BA224" s="16">
        <v>37074</v>
      </c>
      <c r="BB224" s="16">
        <v>38078</v>
      </c>
      <c r="BC224" s="16">
        <v>39053</v>
      </c>
      <c r="BD224" s="16">
        <v>40077</v>
      </c>
      <c r="BE224" s="16">
        <v>41103</v>
      </c>
      <c r="BF224" s="16">
        <v>42080</v>
      </c>
      <c r="BG224" s="16">
        <v>42935</v>
      </c>
      <c r="BH224" s="16">
        <v>43625</v>
      </c>
      <c r="BI224" s="16">
        <v>44430</v>
      </c>
      <c r="BJ224" s="16">
        <v>45079</v>
      </c>
      <c r="BK224" s="16">
        <v>45613</v>
      </c>
    </row>
    <row r="225" spans="1:63" x14ac:dyDescent="0.35">
      <c r="A225" s="16" t="s">
        <v>433</v>
      </c>
      <c r="B225" s="16" t="s">
        <v>236</v>
      </c>
      <c r="C225" s="16" t="s">
        <v>625</v>
      </c>
      <c r="D225" s="16" t="s">
        <v>626</v>
      </c>
    </row>
    <row r="226" spans="1:63" x14ac:dyDescent="0.35">
      <c r="A226" s="16" t="s">
        <v>430</v>
      </c>
      <c r="B226" s="16" t="s">
        <v>233</v>
      </c>
      <c r="C226" s="16" t="s">
        <v>625</v>
      </c>
      <c r="D226" s="16" t="s">
        <v>626</v>
      </c>
      <c r="E226" s="16">
        <v>2586</v>
      </c>
      <c r="F226" s="16">
        <v>2658</v>
      </c>
      <c r="G226" s="16">
        <v>2719</v>
      </c>
      <c r="H226" s="16">
        <v>2779</v>
      </c>
      <c r="I226" s="16">
        <v>2842</v>
      </c>
      <c r="J226" s="16">
        <v>2902</v>
      </c>
      <c r="K226" s="16">
        <v>2959</v>
      </c>
      <c r="L226" s="16">
        <v>3024</v>
      </c>
      <c r="M226" s="16">
        <v>3095</v>
      </c>
      <c r="N226" s="16">
        <v>3169</v>
      </c>
      <c r="O226" s="16">
        <v>3244</v>
      </c>
      <c r="P226" s="16">
        <v>3302</v>
      </c>
      <c r="Q226" s="16">
        <v>3375</v>
      </c>
      <c r="R226" s="16">
        <v>3433</v>
      </c>
      <c r="S226" s="16">
        <v>3514</v>
      </c>
      <c r="T226" s="16">
        <v>3624</v>
      </c>
      <c r="U226" s="16">
        <v>3740</v>
      </c>
      <c r="V226" s="16">
        <v>3874</v>
      </c>
      <c r="W226" s="16">
        <v>3952</v>
      </c>
      <c r="X226" s="16">
        <v>4036</v>
      </c>
      <c r="Y226" s="16">
        <v>4125</v>
      </c>
      <c r="Z226" s="16">
        <v>4208</v>
      </c>
      <c r="AA226" s="16">
        <v>4248</v>
      </c>
      <c r="AB226" s="16">
        <v>4260</v>
      </c>
      <c r="AC226" s="16">
        <v>4308</v>
      </c>
      <c r="AD226" s="16">
        <v>4382</v>
      </c>
      <c r="AE226" s="16">
        <v>4406</v>
      </c>
      <c r="AF226" s="16">
        <v>4599</v>
      </c>
      <c r="AG226" s="16">
        <v>4615</v>
      </c>
      <c r="AH226" s="16">
        <v>4619</v>
      </c>
      <c r="AI226" s="16">
        <v>4609</v>
      </c>
      <c r="AJ226" s="16">
        <v>4716</v>
      </c>
      <c r="AK226" s="16">
        <v>4786</v>
      </c>
      <c r="AL226" s="16">
        <v>4934</v>
      </c>
      <c r="AM226" s="16">
        <v>5118</v>
      </c>
      <c r="AN226" s="16">
        <v>5256</v>
      </c>
      <c r="AO226" s="16">
        <v>5423</v>
      </c>
      <c r="AP226" s="16">
        <v>5583</v>
      </c>
      <c r="AQ226" s="16">
        <v>5800</v>
      </c>
      <c r="AR226" s="16">
        <v>6026</v>
      </c>
      <c r="AS226" s="16">
        <v>6181</v>
      </c>
      <c r="AT226" s="16">
        <v>6127</v>
      </c>
      <c r="AU226" s="16">
        <v>6224</v>
      </c>
      <c r="AV226" s="16">
        <v>6039</v>
      </c>
      <c r="AW226" s="16">
        <v>5892</v>
      </c>
      <c r="AX226" s="16">
        <v>5783</v>
      </c>
      <c r="AY226" s="16">
        <v>5913</v>
      </c>
      <c r="AZ226" s="16">
        <v>6008</v>
      </c>
      <c r="BA226" s="16">
        <v>6263</v>
      </c>
      <c r="BB226" s="16">
        <v>6446</v>
      </c>
      <c r="BC226" s="16">
        <v>6799</v>
      </c>
      <c r="BD226" s="16">
        <v>6582</v>
      </c>
      <c r="BE226" s="16">
        <v>6567</v>
      </c>
      <c r="BF226" s="16">
        <v>6593</v>
      </c>
      <c r="BG226" s="16">
        <v>6633</v>
      </c>
      <c r="BH226" s="16">
        <v>6764</v>
      </c>
      <c r="BI226" s="16">
        <v>6923</v>
      </c>
      <c r="BJ226" s="16">
        <v>7120</v>
      </c>
      <c r="BK226" s="16">
        <v>7349</v>
      </c>
    </row>
    <row r="227" spans="1:63" x14ac:dyDescent="0.35">
      <c r="A227" s="16" t="s">
        <v>731</v>
      </c>
      <c r="B227" s="16" t="s">
        <v>253</v>
      </c>
      <c r="C227" s="16" t="s">
        <v>625</v>
      </c>
      <c r="D227" s="16" t="s">
        <v>626</v>
      </c>
      <c r="E227" s="16">
        <v>182774</v>
      </c>
      <c r="F227" s="16">
        <v>186769</v>
      </c>
      <c r="G227" s="16">
        <v>189707</v>
      </c>
      <c r="H227" s="16">
        <v>191940</v>
      </c>
      <c r="I227" s="16">
        <v>193948</v>
      </c>
      <c r="J227" s="16">
        <v>195950</v>
      </c>
      <c r="K227" s="16">
        <v>199382</v>
      </c>
      <c r="L227" s="16">
        <v>202705</v>
      </c>
      <c r="M227" s="16">
        <v>205910</v>
      </c>
      <c r="N227" s="16">
        <v>208879</v>
      </c>
      <c r="O227" s="16">
        <v>211599</v>
      </c>
      <c r="P227" s="16">
        <v>216568</v>
      </c>
      <c r="Q227" s="16">
        <v>221234</v>
      </c>
      <c r="R227" s="16">
        <v>225643</v>
      </c>
      <c r="S227" s="16">
        <v>229894</v>
      </c>
      <c r="T227" s="16">
        <v>234052</v>
      </c>
      <c r="U227" s="16">
        <v>240058</v>
      </c>
      <c r="V227" s="16">
        <v>246008</v>
      </c>
      <c r="W227" s="16">
        <v>252028</v>
      </c>
      <c r="X227" s="16">
        <v>258240</v>
      </c>
      <c r="Y227" s="16">
        <v>264773</v>
      </c>
      <c r="Z227" s="16">
        <v>272757</v>
      </c>
      <c r="AA227" s="16">
        <v>280965</v>
      </c>
      <c r="AB227" s="16">
        <v>289587</v>
      </c>
      <c r="AC227" s="16">
        <v>298889</v>
      </c>
      <c r="AD227" s="16">
        <v>309032</v>
      </c>
      <c r="AE227" s="16">
        <v>321313</v>
      </c>
      <c r="AF227" s="16">
        <v>334175</v>
      </c>
      <c r="AG227" s="16">
        <v>347603</v>
      </c>
      <c r="AH227" s="16">
        <v>361540</v>
      </c>
      <c r="AI227" s="16">
        <v>376033</v>
      </c>
      <c r="AJ227" s="16">
        <v>391331</v>
      </c>
      <c r="AK227" s="16">
        <v>406857</v>
      </c>
      <c r="AL227" s="16">
        <v>422805</v>
      </c>
      <c r="AM227" s="16">
        <v>439335</v>
      </c>
      <c r="AN227" s="16">
        <v>456465</v>
      </c>
      <c r="AO227" s="16">
        <v>476026</v>
      </c>
      <c r="AP227" s="16">
        <v>495469</v>
      </c>
      <c r="AQ227" s="16">
        <v>514358</v>
      </c>
      <c r="AR227" s="16">
        <v>532067</v>
      </c>
      <c r="AS227" s="16">
        <v>548212</v>
      </c>
      <c r="AT227" s="16">
        <v>559816</v>
      </c>
      <c r="AU227" s="16">
        <v>570449</v>
      </c>
      <c r="AV227" s="16">
        <v>581883</v>
      </c>
      <c r="AW227" s="16">
        <v>596454</v>
      </c>
      <c r="AX227" s="16">
        <v>615866</v>
      </c>
      <c r="AY227" s="16">
        <v>641495</v>
      </c>
      <c r="AZ227" s="16">
        <v>670485</v>
      </c>
      <c r="BA227" s="16">
        <v>698134</v>
      </c>
      <c r="BB227" s="16">
        <v>718717</v>
      </c>
      <c r="BC227" s="16">
        <v>729196</v>
      </c>
      <c r="BD227" s="16">
        <v>739387</v>
      </c>
      <c r="BE227" s="16">
        <v>736844</v>
      </c>
      <c r="BF227" s="16">
        <v>727516</v>
      </c>
      <c r="BG227" s="16">
        <v>719419</v>
      </c>
      <c r="BH227" s="16">
        <v>718418</v>
      </c>
      <c r="BI227" s="16">
        <v>723598</v>
      </c>
      <c r="BJ227" s="16">
        <v>737057</v>
      </c>
      <c r="BK227" s="16">
        <v>761311</v>
      </c>
    </row>
    <row r="228" spans="1:63" x14ac:dyDescent="0.35">
      <c r="A228" s="16" t="s">
        <v>732</v>
      </c>
      <c r="B228" s="16" t="s">
        <v>264</v>
      </c>
      <c r="C228" s="16" t="s">
        <v>625</v>
      </c>
      <c r="D228" s="16" t="s">
        <v>626</v>
      </c>
    </row>
    <row r="229" spans="1:63" x14ac:dyDescent="0.35">
      <c r="A229" s="16" t="s">
        <v>314</v>
      </c>
      <c r="B229" s="16" t="s">
        <v>103</v>
      </c>
      <c r="C229" s="16" t="s">
        <v>625</v>
      </c>
      <c r="D229" s="16" t="s">
        <v>626</v>
      </c>
      <c r="E229" s="16">
        <v>114728</v>
      </c>
      <c r="F229" s="16">
        <v>117378</v>
      </c>
      <c r="G229" s="16">
        <v>119842</v>
      </c>
      <c r="H229" s="16">
        <v>122013</v>
      </c>
      <c r="I229" s="16">
        <v>123792</v>
      </c>
      <c r="J229" s="16">
        <v>125119</v>
      </c>
      <c r="K229" s="16">
        <v>127912</v>
      </c>
      <c r="L229" s="16">
        <v>130213</v>
      </c>
      <c r="M229" s="16">
        <v>132127</v>
      </c>
      <c r="N229" s="16">
        <v>133729</v>
      </c>
      <c r="O229" s="16">
        <v>135052</v>
      </c>
      <c r="P229" s="16">
        <v>138413</v>
      </c>
      <c r="Q229" s="16">
        <v>141465</v>
      </c>
      <c r="R229" s="16">
        <v>144122</v>
      </c>
      <c r="S229" s="16">
        <v>146313</v>
      </c>
      <c r="T229" s="16">
        <v>147993</v>
      </c>
      <c r="U229" s="16">
        <v>150957</v>
      </c>
      <c r="V229" s="16">
        <v>153338</v>
      </c>
      <c r="W229" s="16">
        <v>155217</v>
      </c>
      <c r="X229" s="16">
        <v>156675</v>
      </c>
      <c r="Y229" s="16">
        <v>157772</v>
      </c>
      <c r="Z229" s="16">
        <v>160971</v>
      </c>
      <c r="AA229" s="16">
        <v>163909</v>
      </c>
      <c r="AB229" s="16">
        <v>166638</v>
      </c>
      <c r="AC229" s="16">
        <v>169215</v>
      </c>
      <c r="AD229" s="16">
        <v>171653</v>
      </c>
      <c r="AE229" s="16">
        <v>176038</v>
      </c>
      <c r="AF229" s="16">
        <v>180421</v>
      </c>
      <c r="AG229" s="16">
        <v>184692</v>
      </c>
      <c r="AH229" s="16">
        <v>188697</v>
      </c>
      <c r="AI229" s="16">
        <v>192369</v>
      </c>
      <c r="AJ229" s="16">
        <v>197124</v>
      </c>
      <c r="AK229" s="16">
        <v>201473</v>
      </c>
      <c r="AL229" s="16">
        <v>205508</v>
      </c>
      <c r="AM229" s="16">
        <v>209357</v>
      </c>
      <c r="AN229" s="16">
        <v>213104</v>
      </c>
      <c r="AO229" s="16">
        <v>218316</v>
      </c>
      <c r="AP229" s="16">
        <v>223405</v>
      </c>
      <c r="AQ229" s="16">
        <v>228469</v>
      </c>
      <c r="AR229" s="16">
        <v>233604</v>
      </c>
      <c r="AS229" s="16">
        <v>238864</v>
      </c>
      <c r="AT229" s="16">
        <v>245603</v>
      </c>
      <c r="AU229" s="16">
        <v>252424</v>
      </c>
      <c r="AV229" s="16">
        <v>259207</v>
      </c>
      <c r="AW229" s="16">
        <v>265827</v>
      </c>
      <c r="AX229" s="16">
        <v>272237</v>
      </c>
      <c r="AY229" s="16">
        <v>279533</v>
      </c>
      <c r="AZ229" s="16">
        <v>286449</v>
      </c>
      <c r="BA229" s="16">
        <v>293060</v>
      </c>
      <c r="BB229" s="16">
        <v>299322</v>
      </c>
      <c r="BC229" s="16">
        <v>305309</v>
      </c>
      <c r="BD229" s="16">
        <v>312895</v>
      </c>
      <c r="BE229" s="16">
        <v>320083</v>
      </c>
      <c r="BF229" s="16">
        <v>327391</v>
      </c>
      <c r="BG229" s="16">
        <v>335544</v>
      </c>
      <c r="BH229" s="16">
        <v>344972</v>
      </c>
      <c r="BI229" s="16">
        <v>357322</v>
      </c>
      <c r="BJ229" s="16">
        <v>370421</v>
      </c>
      <c r="BK229" s="16">
        <v>383929</v>
      </c>
    </row>
    <row r="230" spans="1:63" x14ac:dyDescent="0.35">
      <c r="A230" s="16" t="s">
        <v>733</v>
      </c>
      <c r="B230" s="16" t="s">
        <v>734</v>
      </c>
      <c r="C230" s="16" t="s">
        <v>625</v>
      </c>
      <c r="D230" s="16" t="s">
        <v>626</v>
      </c>
      <c r="E230" s="16">
        <v>32324600</v>
      </c>
      <c r="F230" s="16">
        <v>32446652</v>
      </c>
      <c r="G230" s="16">
        <v>32609789</v>
      </c>
      <c r="H230" s="16">
        <v>32905656</v>
      </c>
      <c r="I230" s="16">
        <v>33077640</v>
      </c>
      <c r="J230" s="16">
        <v>33243885</v>
      </c>
      <c r="K230" s="16">
        <v>34732943</v>
      </c>
      <c r="L230" s="16">
        <v>36259903</v>
      </c>
      <c r="M230" s="16">
        <v>37833799</v>
      </c>
      <c r="N230" s="16">
        <v>39399875</v>
      </c>
      <c r="O230" s="16">
        <v>40910555</v>
      </c>
      <c r="P230" s="16">
        <v>42663199</v>
      </c>
      <c r="Q230" s="16">
        <v>44330042</v>
      </c>
      <c r="R230" s="16">
        <v>45956956</v>
      </c>
      <c r="S230" s="16">
        <v>47567067</v>
      </c>
      <c r="T230" s="16">
        <v>49160630</v>
      </c>
      <c r="U230" s="16">
        <v>51218459</v>
      </c>
      <c r="V230" s="16">
        <v>53254230</v>
      </c>
      <c r="W230" s="16">
        <v>55336310</v>
      </c>
      <c r="X230" s="16">
        <v>57463072</v>
      </c>
      <c r="Y230" s="16">
        <v>59586545</v>
      </c>
      <c r="Z230" s="16">
        <v>62110078</v>
      </c>
      <c r="AA230" s="16">
        <v>64648303</v>
      </c>
      <c r="AB230" s="16">
        <v>67101351</v>
      </c>
      <c r="AC230" s="16">
        <v>69381319</v>
      </c>
      <c r="AD230" s="16">
        <v>71555518</v>
      </c>
      <c r="AE230" s="16">
        <v>73745095</v>
      </c>
      <c r="AF230" s="16">
        <v>75822257</v>
      </c>
      <c r="AG230" s="16">
        <v>77832581</v>
      </c>
      <c r="AH230" s="16">
        <v>79903959</v>
      </c>
      <c r="AI230" s="16">
        <v>82180552</v>
      </c>
      <c r="AJ230" s="16">
        <v>84424471</v>
      </c>
      <c r="AK230" s="16">
        <v>86952175</v>
      </c>
      <c r="AL230" s="16">
        <v>89695470</v>
      </c>
      <c r="AM230" s="16">
        <v>92508105</v>
      </c>
      <c r="AN230" s="16">
        <v>95289400</v>
      </c>
      <c r="AO230" s="16">
        <v>98932674</v>
      </c>
      <c r="AP230" s="16">
        <v>102246066</v>
      </c>
      <c r="AQ230" s="16">
        <v>105352611</v>
      </c>
      <c r="AR230" s="16">
        <v>108461742</v>
      </c>
      <c r="AS230" s="16">
        <v>111675183</v>
      </c>
      <c r="AT230" s="16">
        <v>114726932</v>
      </c>
      <c r="AU230" s="16">
        <v>117863925</v>
      </c>
      <c r="AV230" s="16">
        <v>120985572</v>
      </c>
      <c r="AW230" s="16">
        <v>123870331</v>
      </c>
      <c r="AX230" s="16">
        <v>126464203</v>
      </c>
      <c r="AY230" s="16">
        <v>129440427</v>
      </c>
      <c r="AZ230" s="16">
        <v>132152206</v>
      </c>
      <c r="BA230" s="16">
        <v>134775451</v>
      </c>
      <c r="BB230" s="16">
        <v>137549650</v>
      </c>
      <c r="BC230" s="16">
        <v>140657719</v>
      </c>
      <c r="BD230" s="16">
        <v>144598231</v>
      </c>
      <c r="BE230" s="16">
        <v>148723889</v>
      </c>
      <c r="BF230" s="16">
        <v>153378089</v>
      </c>
      <c r="BG230" s="16">
        <v>159044505</v>
      </c>
      <c r="BH230" s="16">
        <v>165983578</v>
      </c>
      <c r="BI230" s="16">
        <v>174743309</v>
      </c>
      <c r="BJ230" s="16">
        <v>184741205</v>
      </c>
      <c r="BK230" s="16">
        <v>195280540</v>
      </c>
    </row>
    <row r="231" spans="1:63" x14ac:dyDescent="0.35">
      <c r="A231" s="16" t="s">
        <v>735</v>
      </c>
      <c r="B231" s="16" t="s">
        <v>736</v>
      </c>
      <c r="C231" s="16" t="s">
        <v>625</v>
      </c>
      <c r="D231" s="16" t="s">
        <v>626</v>
      </c>
      <c r="E231" s="16">
        <v>18668669</v>
      </c>
      <c r="F231" s="16">
        <v>19244416</v>
      </c>
      <c r="G231" s="16">
        <v>19842757</v>
      </c>
      <c r="H231" s="16">
        <v>20480743</v>
      </c>
      <c r="I231" s="16">
        <v>21164364</v>
      </c>
      <c r="J231" s="16">
        <v>21889199</v>
      </c>
      <c r="K231" s="16">
        <v>22655263</v>
      </c>
      <c r="L231" s="16">
        <v>23458919</v>
      </c>
      <c r="M231" s="16">
        <v>24288457</v>
      </c>
      <c r="N231" s="16">
        <v>25140531</v>
      </c>
      <c r="O231" s="16">
        <v>26013089</v>
      </c>
      <c r="P231" s="16">
        <v>27001673</v>
      </c>
      <c r="Q231" s="16">
        <v>27957394</v>
      </c>
      <c r="R231" s="16">
        <v>28899562</v>
      </c>
      <c r="S231" s="16">
        <v>29877958</v>
      </c>
      <c r="T231" s="16">
        <v>30911339</v>
      </c>
      <c r="U231" s="16">
        <v>32001424</v>
      </c>
      <c r="V231" s="16">
        <v>33150619</v>
      </c>
      <c r="W231" s="16">
        <v>34218869</v>
      </c>
      <c r="X231" s="16">
        <v>35009390</v>
      </c>
      <c r="Y231" s="16">
        <v>35440810</v>
      </c>
      <c r="Z231" s="16">
        <v>35610956</v>
      </c>
      <c r="AA231" s="16">
        <v>35416253</v>
      </c>
      <c r="AB231" s="16">
        <v>35051709</v>
      </c>
      <c r="AC231" s="16">
        <v>34791977</v>
      </c>
      <c r="AD231" s="16">
        <v>34758191</v>
      </c>
      <c r="AE231" s="16">
        <v>35100732</v>
      </c>
      <c r="AF231" s="16">
        <v>35580372</v>
      </c>
      <c r="AG231" s="16">
        <v>36220296</v>
      </c>
      <c r="AH231" s="16">
        <v>37039577</v>
      </c>
      <c r="AI231" s="16">
        <v>38026398</v>
      </c>
      <c r="AJ231" s="16">
        <v>39269258</v>
      </c>
      <c r="AK231" s="16">
        <v>40690037</v>
      </c>
      <c r="AL231" s="16">
        <v>42141062</v>
      </c>
      <c r="AM231" s="16">
        <v>43332317</v>
      </c>
      <c r="AN231" s="16">
        <v>44159779</v>
      </c>
      <c r="AO231" s="16">
        <v>44950611</v>
      </c>
      <c r="AP231" s="16">
        <v>45344018</v>
      </c>
      <c r="AQ231" s="16">
        <v>45556063</v>
      </c>
      <c r="AR231" s="16">
        <v>45854202</v>
      </c>
      <c r="AS231" s="16">
        <v>46341971</v>
      </c>
      <c r="AT231" s="16">
        <v>47311030</v>
      </c>
      <c r="AU231" s="16">
        <v>48497485</v>
      </c>
      <c r="AV231" s="16">
        <v>49711056</v>
      </c>
      <c r="AW231" s="16">
        <v>50534683</v>
      </c>
      <c r="AX231" s="16">
        <v>50762281</v>
      </c>
      <c r="AY231" s="16">
        <v>50940350</v>
      </c>
      <c r="AZ231" s="16">
        <v>50677309</v>
      </c>
      <c r="BA231" s="16">
        <v>50238586</v>
      </c>
      <c r="BB231" s="16">
        <v>49965909</v>
      </c>
      <c r="BC231" s="16">
        <v>49935690</v>
      </c>
      <c r="BD231" s="16">
        <v>50240312</v>
      </c>
      <c r="BE231" s="16">
        <v>50711975</v>
      </c>
      <c r="BF231" s="16">
        <v>51354515</v>
      </c>
      <c r="BG231" s="16">
        <v>52138552</v>
      </c>
      <c r="BH231" s="16">
        <v>53091184</v>
      </c>
      <c r="BI231" s="16">
        <v>54477418</v>
      </c>
      <c r="BJ231" s="16">
        <v>55997498</v>
      </c>
      <c r="BK231" s="16">
        <v>57598747</v>
      </c>
    </row>
    <row r="232" spans="1:63" x14ac:dyDescent="0.35">
      <c r="A232" s="16" t="s">
        <v>450</v>
      </c>
      <c r="B232" s="16" t="s">
        <v>258</v>
      </c>
      <c r="C232" s="16" t="s">
        <v>625</v>
      </c>
      <c r="D232" s="16" t="s">
        <v>626</v>
      </c>
      <c r="E232" s="16">
        <v>50752</v>
      </c>
      <c r="F232" s="16">
        <v>50955</v>
      </c>
      <c r="G232" s="16">
        <v>50877</v>
      </c>
      <c r="H232" s="16">
        <v>50691</v>
      </c>
      <c r="I232" s="16">
        <v>50575</v>
      </c>
      <c r="J232" s="16">
        <v>50613</v>
      </c>
      <c r="K232" s="16">
        <v>52145</v>
      </c>
      <c r="L232" s="16">
        <v>54086</v>
      </c>
      <c r="M232" s="16">
        <v>56244</v>
      </c>
      <c r="N232" s="16">
        <v>58396</v>
      </c>
      <c r="O232" s="16">
        <v>60435</v>
      </c>
      <c r="P232" s="16">
        <v>62681</v>
      </c>
      <c r="Q232" s="16">
        <v>64539</v>
      </c>
      <c r="R232" s="16">
        <v>66108</v>
      </c>
      <c r="S232" s="16">
        <v>67535</v>
      </c>
      <c r="T232" s="16">
        <v>68920</v>
      </c>
      <c r="U232" s="16">
        <v>71111</v>
      </c>
      <c r="V232" s="16">
        <v>73186</v>
      </c>
      <c r="W232" s="16">
        <v>75219</v>
      </c>
      <c r="X232" s="16">
        <v>77277</v>
      </c>
      <c r="Y232" s="16">
        <v>79400</v>
      </c>
      <c r="Z232" s="16">
        <v>82460</v>
      </c>
      <c r="AA232" s="16">
        <v>85759</v>
      </c>
      <c r="AB232" s="16">
        <v>89194</v>
      </c>
      <c r="AC232" s="16">
        <v>92664</v>
      </c>
      <c r="AD232" s="16">
        <v>96083</v>
      </c>
      <c r="AE232" s="16">
        <v>99676</v>
      </c>
      <c r="AF232" s="16">
        <v>103117</v>
      </c>
      <c r="AG232" s="16">
        <v>106397</v>
      </c>
      <c r="AH232" s="16">
        <v>109499</v>
      </c>
      <c r="AI232" s="16">
        <v>112439</v>
      </c>
      <c r="AJ232" s="16">
        <v>115618</v>
      </c>
      <c r="AK232" s="16">
        <v>118472</v>
      </c>
      <c r="AL232" s="16">
        <v>121193</v>
      </c>
      <c r="AM232" s="16">
        <v>123976</v>
      </c>
      <c r="AN232" s="16">
        <v>126972</v>
      </c>
      <c r="AO232" s="16">
        <v>129838</v>
      </c>
      <c r="AP232" s="16">
        <v>132747</v>
      </c>
      <c r="AQ232" s="16">
        <v>135628</v>
      </c>
      <c r="AR232" s="16">
        <v>138359</v>
      </c>
      <c r="AS232" s="16">
        <v>140879</v>
      </c>
      <c r="AT232" s="16">
        <v>144399</v>
      </c>
      <c r="AU232" s="16">
        <v>147484</v>
      </c>
      <c r="AV232" s="16">
        <v>150263</v>
      </c>
      <c r="AW232" s="16">
        <v>152883</v>
      </c>
      <c r="AX232" s="16">
        <v>155478</v>
      </c>
      <c r="AY232" s="16">
        <v>159690</v>
      </c>
      <c r="AZ232" s="16">
        <v>163772</v>
      </c>
      <c r="BA232" s="16">
        <v>167736</v>
      </c>
      <c r="BB232" s="16">
        <v>171574</v>
      </c>
      <c r="BC232" s="16">
        <v>175334</v>
      </c>
      <c r="BD232" s="16">
        <v>181416</v>
      </c>
      <c r="BE232" s="16">
        <v>187418</v>
      </c>
      <c r="BF232" s="16">
        <v>193375</v>
      </c>
      <c r="BG232" s="16">
        <v>199298</v>
      </c>
      <c r="BH232" s="16">
        <v>205235</v>
      </c>
      <c r="BI232" s="16">
        <v>212418</v>
      </c>
      <c r="BJ232" s="16">
        <v>219424</v>
      </c>
      <c r="BK232" s="16">
        <v>226375</v>
      </c>
    </row>
    <row r="233" spans="1:63" x14ac:dyDescent="0.35">
      <c r="A233" s="16" t="s">
        <v>449</v>
      </c>
      <c r="B233" s="16" t="s">
        <v>256</v>
      </c>
      <c r="C233" s="16" t="s">
        <v>625</v>
      </c>
      <c r="D233" s="16" t="s">
        <v>626</v>
      </c>
      <c r="E233" s="16">
        <v>908124</v>
      </c>
      <c r="F233" s="16">
        <v>941456</v>
      </c>
      <c r="G233" s="16">
        <v>977602</v>
      </c>
      <c r="H233" s="16">
        <v>1015708</v>
      </c>
      <c r="I233" s="16">
        <v>1054265</v>
      </c>
      <c r="J233" s="16">
        <v>1092411</v>
      </c>
      <c r="K233" s="16">
        <v>1132650</v>
      </c>
      <c r="L233" s="16">
        <v>1171593</v>
      </c>
      <c r="M233" s="16">
        <v>1210120</v>
      </c>
      <c r="N233" s="16">
        <v>1249680</v>
      </c>
      <c r="O233" s="16">
        <v>1291136</v>
      </c>
      <c r="P233" s="16">
        <v>1334513</v>
      </c>
      <c r="Q233" s="16">
        <v>1379660</v>
      </c>
      <c r="R233" s="16">
        <v>1425639</v>
      </c>
      <c r="S233" s="16">
        <v>1470856</v>
      </c>
      <c r="T233" s="16">
        <v>1514504</v>
      </c>
      <c r="U233" s="16">
        <v>1569487</v>
      </c>
      <c r="V233" s="16">
        <v>1622284</v>
      </c>
      <c r="W233" s="16">
        <v>1673554</v>
      </c>
      <c r="X233" s="16">
        <v>1724233</v>
      </c>
      <c r="Y233" s="16">
        <v>1775102</v>
      </c>
      <c r="Z233" s="16">
        <v>1832143</v>
      </c>
      <c r="AA233" s="16">
        <v>1888679</v>
      </c>
      <c r="AB233" s="16">
        <v>1946354</v>
      </c>
      <c r="AC233" s="16">
        <v>2007006</v>
      </c>
      <c r="AD233" s="16">
        <v>2072384</v>
      </c>
      <c r="AE233" s="16">
        <v>2151464</v>
      </c>
      <c r="AF233" s="16">
        <v>2237310</v>
      </c>
      <c r="AG233" s="16">
        <v>2331774</v>
      </c>
      <c r="AH233" s="16">
        <v>2437148</v>
      </c>
      <c r="AI233" s="16">
        <v>2555251</v>
      </c>
      <c r="AJ233" s="16">
        <v>2681251</v>
      </c>
      <c r="AK233" s="16">
        <v>2813608</v>
      </c>
      <c r="AL233" s="16">
        <v>2952360</v>
      </c>
      <c r="AM233" s="16">
        <v>3098052</v>
      </c>
      <c r="AN233" s="16">
        <v>3252208</v>
      </c>
      <c r="AO233" s="16">
        <v>3409433</v>
      </c>
      <c r="AP233" s="16">
        <v>3573807</v>
      </c>
      <c r="AQ233" s="16">
        <v>3745830</v>
      </c>
      <c r="AR233" s="16">
        <v>3925433</v>
      </c>
      <c r="AS233" s="16">
        <v>4111833</v>
      </c>
      <c r="AT233" s="16">
        <v>4303444</v>
      </c>
      <c r="AU233" s="16">
        <v>4499856</v>
      </c>
      <c r="AV233" s="16">
        <v>4696714</v>
      </c>
      <c r="AW233" s="16">
        <v>4888142</v>
      </c>
      <c r="AX233" s="16">
        <v>5072459</v>
      </c>
      <c r="AY233" s="16">
        <v>5248867</v>
      </c>
      <c r="AZ233" s="16">
        <v>5420233</v>
      </c>
      <c r="BA233" s="16">
        <v>5594028</v>
      </c>
      <c r="BB233" s="16">
        <v>5778493</v>
      </c>
      <c r="BC233" s="16">
        <v>5978274</v>
      </c>
      <c r="BD233" s="16">
        <v>6204845</v>
      </c>
      <c r="BE233" s="16">
        <v>6446326</v>
      </c>
      <c r="BF233" s="16">
        <v>6705334</v>
      </c>
      <c r="BG233" s="16">
        <v>6984422</v>
      </c>
      <c r="BH233" s="16">
        <v>7285134</v>
      </c>
      <c r="BI233" s="16">
        <v>7591025</v>
      </c>
      <c r="BJ233" s="16">
        <v>7915506</v>
      </c>
      <c r="BK233" s="16">
        <v>8262614</v>
      </c>
    </row>
    <row r="234" spans="1:63" x14ac:dyDescent="0.35">
      <c r="A234" s="16" t="s">
        <v>447</v>
      </c>
      <c r="B234" s="16" t="s">
        <v>254</v>
      </c>
      <c r="C234" s="16" t="s">
        <v>625</v>
      </c>
      <c r="D234" s="16" t="s">
        <v>626</v>
      </c>
      <c r="E234" s="16">
        <v>99667</v>
      </c>
      <c r="F234" s="16">
        <v>103264</v>
      </c>
      <c r="G234" s="16">
        <v>107116</v>
      </c>
      <c r="H234" s="16">
        <v>111287</v>
      </c>
      <c r="I234" s="16">
        <v>115895</v>
      </c>
      <c r="J234" s="16">
        <v>120958</v>
      </c>
      <c r="K234" s="16">
        <v>126366</v>
      </c>
      <c r="L234" s="16">
        <v>132180</v>
      </c>
      <c r="M234" s="16">
        <v>138130</v>
      </c>
      <c r="N234" s="16">
        <v>143745</v>
      </c>
      <c r="O234" s="16">
        <v>148782</v>
      </c>
      <c r="P234" s="16">
        <v>152695</v>
      </c>
      <c r="Q234" s="16">
        <v>155473</v>
      </c>
      <c r="R234" s="16">
        <v>157391</v>
      </c>
      <c r="S234" s="16">
        <v>158956</v>
      </c>
      <c r="T234" s="16">
        <v>160466</v>
      </c>
      <c r="U234" s="16">
        <v>164954</v>
      </c>
      <c r="V234" s="16">
        <v>169589</v>
      </c>
      <c r="W234" s="16">
        <v>173910</v>
      </c>
      <c r="X234" s="16">
        <v>177268</v>
      </c>
      <c r="Y234" s="16">
        <v>179491</v>
      </c>
      <c r="Z234" s="16">
        <v>180824</v>
      </c>
      <c r="AA234" s="16">
        <v>181129</v>
      </c>
      <c r="AB234" s="16">
        <v>181050</v>
      </c>
      <c r="AC234" s="16">
        <v>181406</v>
      </c>
      <c r="AD234" s="16">
        <v>182626</v>
      </c>
      <c r="AE234" s="16">
        <v>185240</v>
      </c>
      <c r="AF234" s="16">
        <v>188373</v>
      </c>
      <c r="AG234" s="16">
        <v>192132</v>
      </c>
      <c r="AH234" s="16">
        <v>196821</v>
      </c>
      <c r="AI234" s="16">
        <v>202643</v>
      </c>
      <c r="AJ234" s="16">
        <v>207469</v>
      </c>
      <c r="AK234" s="16">
        <v>212787</v>
      </c>
      <c r="AL234" s="16">
        <v>217750</v>
      </c>
      <c r="AM234" s="16">
        <v>221183</v>
      </c>
      <c r="AN234" s="16">
        <v>222525</v>
      </c>
      <c r="AO234" s="16">
        <v>226206</v>
      </c>
      <c r="AP234" s="16">
        <v>226997</v>
      </c>
      <c r="AQ234" s="16">
        <v>225892</v>
      </c>
      <c r="AR234" s="16">
        <v>224529</v>
      </c>
      <c r="AS234" s="16">
        <v>223816</v>
      </c>
      <c r="AT234" s="16">
        <v>230644</v>
      </c>
      <c r="AU234" s="16">
        <v>239059</v>
      </c>
      <c r="AV234" s="16">
        <v>247706</v>
      </c>
      <c r="AW234" s="16">
        <v>254389</v>
      </c>
      <c r="AX234" s="16">
        <v>257937</v>
      </c>
      <c r="AY234" s="16">
        <v>259480</v>
      </c>
      <c r="AZ234" s="16">
        <v>257990</v>
      </c>
      <c r="BA234" s="16">
        <v>254576</v>
      </c>
      <c r="BB234" s="16">
        <v>250941</v>
      </c>
      <c r="BC234" s="16">
        <v>248416</v>
      </c>
      <c r="BD234" s="16">
        <v>246410</v>
      </c>
      <c r="BE234" s="16">
        <v>245578</v>
      </c>
      <c r="BF234" s="16">
        <v>245794</v>
      </c>
      <c r="BG234" s="16">
        <v>246889</v>
      </c>
      <c r="BH234" s="16">
        <v>248962</v>
      </c>
      <c r="BI234" s="16">
        <v>256364</v>
      </c>
      <c r="BJ234" s="16">
        <v>264873</v>
      </c>
      <c r="BK234" s="16">
        <v>275017</v>
      </c>
    </row>
    <row r="235" spans="1:63" x14ac:dyDescent="0.35">
      <c r="A235" s="16" t="s">
        <v>454</v>
      </c>
      <c r="B235" s="16" t="s">
        <v>263</v>
      </c>
      <c r="C235" s="16" t="s">
        <v>625</v>
      </c>
      <c r="D235" s="16" t="s">
        <v>626</v>
      </c>
      <c r="E235" s="16">
        <v>83387</v>
      </c>
      <c r="F235" s="16">
        <v>84334</v>
      </c>
      <c r="G235" s="16">
        <v>85146</v>
      </c>
      <c r="H235" s="16">
        <v>85973</v>
      </c>
      <c r="I235" s="16">
        <v>87038</v>
      </c>
      <c r="J235" s="16">
        <v>88469</v>
      </c>
      <c r="K235" s="16">
        <v>90998</v>
      </c>
      <c r="L235" s="16">
        <v>93863</v>
      </c>
      <c r="M235" s="16">
        <v>96849</v>
      </c>
      <c r="N235" s="16">
        <v>99671</v>
      </c>
      <c r="O235" s="16">
        <v>102162</v>
      </c>
      <c r="P235" s="16">
        <v>105310</v>
      </c>
      <c r="Q235" s="16">
        <v>107707</v>
      </c>
      <c r="R235" s="16">
        <v>109549</v>
      </c>
      <c r="S235" s="16">
        <v>111151</v>
      </c>
      <c r="T235" s="16">
        <v>112645</v>
      </c>
      <c r="U235" s="16">
        <v>115589</v>
      </c>
      <c r="V235" s="16">
        <v>118369</v>
      </c>
      <c r="W235" s="16">
        <v>120661</v>
      </c>
      <c r="X235" s="16">
        <v>122032</v>
      </c>
      <c r="Y235" s="16">
        <v>122359</v>
      </c>
      <c r="Z235" s="16">
        <v>123709</v>
      </c>
      <c r="AA235" s="16">
        <v>124397</v>
      </c>
      <c r="AB235" s="16">
        <v>124713</v>
      </c>
      <c r="AC235" s="16">
        <v>125018</v>
      </c>
      <c r="AD235" s="16">
        <v>125561</v>
      </c>
      <c r="AE235" s="16">
        <v>127424</v>
      </c>
      <c r="AF235" s="16">
        <v>129207</v>
      </c>
      <c r="AG235" s="16">
        <v>131369</v>
      </c>
      <c r="AH235" s="16">
        <v>134550</v>
      </c>
      <c r="AI235" s="16">
        <v>139034</v>
      </c>
      <c r="AJ235" s="16">
        <v>144834</v>
      </c>
      <c r="AK235" s="16">
        <v>152038</v>
      </c>
      <c r="AL235" s="16">
        <v>159778</v>
      </c>
      <c r="AM235" s="16">
        <v>166848</v>
      </c>
      <c r="AN235" s="16">
        <v>172635</v>
      </c>
      <c r="AO235" s="16">
        <v>178140</v>
      </c>
      <c r="AP235" s="16">
        <v>182164</v>
      </c>
      <c r="AQ235" s="16">
        <v>185437</v>
      </c>
      <c r="AR235" s="16">
        <v>188959</v>
      </c>
      <c r="AS235" s="16">
        <v>193217</v>
      </c>
      <c r="AT235" s="16">
        <v>200002</v>
      </c>
      <c r="AU235" s="16">
        <v>206768</v>
      </c>
      <c r="AV235" s="16">
        <v>212739</v>
      </c>
      <c r="AW235" s="16">
        <v>216794</v>
      </c>
      <c r="AX235" s="16">
        <v>218365</v>
      </c>
      <c r="AY235" s="16">
        <v>218173</v>
      </c>
      <c r="AZ235" s="16">
        <v>216520</v>
      </c>
      <c r="BA235" s="16">
        <v>214150</v>
      </c>
      <c r="BB235" s="16">
        <v>211942</v>
      </c>
      <c r="BC235" s="16">
        <v>210534</v>
      </c>
      <c r="BD235" s="16">
        <v>211953</v>
      </c>
      <c r="BE235" s="16">
        <v>213713</v>
      </c>
      <c r="BF235" s="16">
        <v>216335</v>
      </c>
      <c r="BG235" s="16">
        <v>220562</v>
      </c>
      <c r="BH235" s="16">
        <v>226767</v>
      </c>
      <c r="BI235" s="16">
        <v>235423</v>
      </c>
      <c r="BJ235" s="16">
        <v>246284</v>
      </c>
      <c r="BK235" s="16">
        <v>258998</v>
      </c>
    </row>
    <row r="236" spans="1:63" x14ac:dyDescent="0.35">
      <c r="A236" s="16" t="s">
        <v>737</v>
      </c>
      <c r="B236" s="16" t="s">
        <v>738</v>
      </c>
      <c r="C236" s="16" t="s">
        <v>625</v>
      </c>
      <c r="D236" s="16" t="s">
        <v>626</v>
      </c>
      <c r="E236" s="16">
        <v>7399487</v>
      </c>
      <c r="F236" s="16">
        <v>7693158</v>
      </c>
      <c r="G236" s="16">
        <v>7989377</v>
      </c>
      <c r="H236" s="16">
        <v>8286493</v>
      </c>
      <c r="I236" s="16">
        <v>8582840</v>
      </c>
      <c r="J236" s="16">
        <v>8878116</v>
      </c>
      <c r="K236" s="16">
        <v>9203984</v>
      </c>
      <c r="L236" s="16">
        <v>9527818</v>
      </c>
      <c r="M236" s="16">
        <v>9851126</v>
      </c>
      <c r="N236" s="16">
        <v>10174745</v>
      </c>
      <c r="O236" s="16">
        <v>10500479</v>
      </c>
      <c r="P236" s="16">
        <v>10876875</v>
      </c>
      <c r="Q236" s="16">
        <v>11247647</v>
      </c>
      <c r="R236" s="16">
        <v>11617948</v>
      </c>
      <c r="S236" s="16">
        <v>11994103</v>
      </c>
      <c r="T236" s="16">
        <v>12379617</v>
      </c>
      <c r="U236" s="16">
        <v>12831160</v>
      </c>
      <c r="V236" s="16">
        <v>13285347</v>
      </c>
      <c r="W236" s="16">
        <v>13737949</v>
      </c>
      <c r="X236" s="16">
        <v>14181412</v>
      </c>
      <c r="Y236" s="16">
        <v>14613451</v>
      </c>
      <c r="Z236" s="16">
        <v>15072157</v>
      </c>
      <c r="AA236" s="16">
        <v>15520649</v>
      </c>
      <c r="AB236" s="16">
        <v>15969185</v>
      </c>
      <c r="AC236" s="16">
        <v>16430650</v>
      </c>
      <c r="AD236" s="16">
        <v>16914584</v>
      </c>
      <c r="AE236" s="16">
        <v>17486110</v>
      </c>
      <c r="AF236" s="16">
        <v>18065044</v>
      </c>
      <c r="AG236" s="16">
        <v>18659143</v>
      </c>
      <c r="AH236" s="16">
        <v>19278693</v>
      </c>
      <c r="AI236" s="16">
        <v>19930246</v>
      </c>
      <c r="AJ236" s="16">
        <v>20678282</v>
      </c>
      <c r="AK236" s="16">
        <v>21446237</v>
      </c>
      <c r="AL236" s="16">
        <v>22225537</v>
      </c>
      <c r="AM236" s="16">
        <v>23002025</v>
      </c>
      <c r="AN236" s="16">
        <v>23770196</v>
      </c>
      <c r="AO236" s="16">
        <v>24604695</v>
      </c>
      <c r="AP236" s="16">
        <v>25426719</v>
      </c>
      <c r="AQ236" s="16">
        <v>26247673</v>
      </c>
      <c r="AR236" s="16">
        <v>27083148</v>
      </c>
      <c r="AS236" s="16">
        <v>27945495</v>
      </c>
      <c r="AT236" s="16">
        <v>28895339</v>
      </c>
      <c r="AU236" s="16">
        <v>29863994</v>
      </c>
      <c r="AV236" s="16">
        <v>30853081</v>
      </c>
      <c r="AW236" s="16">
        <v>31860150</v>
      </c>
      <c r="AX236" s="16">
        <v>32888706</v>
      </c>
      <c r="AY236" s="16">
        <v>33943629</v>
      </c>
      <c r="AZ236" s="16">
        <v>35015347</v>
      </c>
      <c r="BA236" s="16">
        <v>36121499</v>
      </c>
      <c r="BB236" s="16">
        <v>37283127</v>
      </c>
      <c r="BC236" s="16">
        <v>38507857</v>
      </c>
      <c r="BD236" s="16">
        <v>39831275</v>
      </c>
      <c r="BE236" s="16">
        <v>41204108</v>
      </c>
      <c r="BF236" s="16">
        <v>42655192</v>
      </c>
      <c r="BG236" s="16">
        <v>44221039</v>
      </c>
      <c r="BH236" s="16">
        <v>45926300</v>
      </c>
      <c r="BI236" s="16">
        <v>47715333</v>
      </c>
      <c r="BJ236" s="16">
        <v>49623521</v>
      </c>
      <c r="BK236" s="16">
        <v>51638103</v>
      </c>
    </row>
    <row r="237" spans="1:63" x14ac:dyDescent="0.35">
      <c r="A237" s="16" t="s">
        <v>739</v>
      </c>
      <c r="B237" s="16" t="s">
        <v>257</v>
      </c>
      <c r="C237" s="16" t="s">
        <v>625</v>
      </c>
      <c r="D237" s="16" t="s">
        <v>626</v>
      </c>
      <c r="E237" s="16">
        <v>11849</v>
      </c>
      <c r="F237" s="16">
        <v>11963</v>
      </c>
      <c r="G237" s="16">
        <v>12142</v>
      </c>
      <c r="H237" s="16">
        <v>12359</v>
      </c>
      <c r="I237" s="16">
        <v>12581</v>
      </c>
      <c r="J237" s="16">
        <v>12785</v>
      </c>
      <c r="K237" s="16">
        <v>13329</v>
      </c>
      <c r="L237" s="16">
        <v>13866</v>
      </c>
      <c r="M237" s="16">
        <v>14357</v>
      </c>
      <c r="N237" s="16">
        <v>14757</v>
      </c>
      <c r="O237" s="16">
        <v>15046</v>
      </c>
      <c r="P237" s="16">
        <v>15571</v>
      </c>
      <c r="Q237" s="16">
        <v>16006</v>
      </c>
      <c r="R237" s="16">
        <v>16332</v>
      </c>
      <c r="S237" s="16">
        <v>16541</v>
      </c>
      <c r="T237" s="16">
        <v>16627</v>
      </c>
      <c r="U237" s="16">
        <v>16737</v>
      </c>
      <c r="V237" s="16">
        <v>16668</v>
      </c>
      <c r="W237" s="16">
        <v>16490</v>
      </c>
      <c r="X237" s="16">
        <v>16272</v>
      </c>
      <c r="Y237" s="16">
        <v>16052</v>
      </c>
      <c r="Z237" s="16">
        <v>16624</v>
      </c>
      <c r="AA237" s="16">
        <v>17226</v>
      </c>
      <c r="AB237" s="16">
        <v>17833</v>
      </c>
      <c r="AC237" s="16">
        <v>18412</v>
      </c>
      <c r="AD237" s="16">
        <v>18945</v>
      </c>
      <c r="AE237" s="16">
        <v>19634</v>
      </c>
      <c r="AF237" s="16">
        <v>20341</v>
      </c>
      <c r="AG237" s="16">
        <v>21066</v>
      </c>
      <c r="AH237" s="16">
        <v>21791</v>
      </c>
      <c r="AI237" s="16">
        <v>22517</v>
      </c>
      <c r="AJ237" s="16">
        <v>23608</v>
      </c>
      <c r="AK237" s="16">
        <v>24679</v>
      </c>
      <c r="AL237" s="16">
        <v>25660</v>
      </c>
      <c r="AM237" s="16">
        <v>26464</v>
      </c>
      <c r="AN237" s="16">
        <v>27046</v>
      </c>
      <c r="AO237" s="16">
        <v>27881</v>
      </c>
      <c r="AP237" s="16">
        <v>28478</v>
      </c>
      <c r="AQ237" s="16">
        <v>28958</v>
      </c>
      <c r="AR237" s="16">
        <v>29478</v>
      </c>
      <c r="AS237" s="16">
        <v>30138</v>
      </c>
      <c r="AT237" s="16">
        <v>31308</v>
      </c>
      <c r="AU237" s="16">
        <v>32634</v>
      </c>
      <c r="AV237" s="16">
        <v>34064</v>
      </c>
      <c r="AW237" s="16">
        <v>35524</v>
      </c>
      <c r="AX237" s="16">
        <v>36941</v>
      </c>
      <c r="AY237" s="16">
        <v>38366</v>
      </c>
      <c r="AZ237" s="16">
        <v>39776</v>
      </c>
      <c r="BA237" s="16">
        <v>41195</v>
      </c>
      <c r="BB237" s="16">
        <v>42660</v>
      </c>
      <c r="BC237" s="16">
        <v>44212</v>
      </c>
      <c r="BD237" s="16">
        <v>46032</v>
      </c>
      <c r="BE237" s="16">
        <v>47902</v>
      </c>
      <c r="BF237" s="16">
        <v>49705</v>
      </c>
      <c r="BG237" s="16">
        <v>51265</v>
      </c>
      <c r="BH237" s="16">
        <v>52491</v>
      </c>
      <c r="BI237" s="16">
        <v>53529</v>
      </c>
      <c r="BJ237" s="16">
        <v>54201</v>
      </c>
      <c r="BK237" s="16">
        <v>54732</v>
      </c>
    </row>
    <row r="238" spans="1:63" x14ac:dyDescent="0.35">
      <c r="A238" s="16" t="s">
        <v>740</v>
      </c>
      <c r="B238" s="16" t="s">
        <v>741</v>
      </c>
      <c r="C238" s="16" t="s">
        <v>625</v>
      </c>
      <c r="D238" s="16" t="s">
        <v>626</v>
      </c>
      <c r="E238" s="16">
        <v>3584550</v>
      </c>
      <c r="F238" s="16">
        <v>3692501</v>
      </c>
      <c r="G238" s="16">
        <v>3794780</v>
      </c>
      <c r="H238" s="16">
        <v>3893061</v>
      </c>
      <c r="I238" s="16">
        <v>3989383</v>
      </c>
      <c r="J238" s="16">
        <v>4084675</v>
      </c>
      <c r="K238" s="16">
        <v>4209169</v>
      </c>
      <c r="L238" s="16">
        <v>4331070</v>
      </c>
      <c r="M238" s="16">
        <v>4450560</v>
      </c>
      <c r="N238" s="16">
        <v>4567586</v>
      </c>
      <c r="O238" s="16">
        <v>4682513</v>
      </c>
      <c r="P238" s="16">
        <v>4829815</v>
      </c>
      <c r="Q238" s="16">
        <v>4974451</v>
      </c>
      <c r="R238" s="16">
        <v>5113720</v>
      </c>
      <c r="S238" s="16">
        <v>5243699</v>
      </c>
      <c r="T238" s="16">
        <v>5363359</v>
      </c>
      <c r="U238" s="16">
        <v>5509492</v>
      </c>
      <c r="V238" s="16">
        <v>5644590</v>
      </c>
      <c r="W238" s="16">
        <v>5773752</v>
      </c>
      <c r="X238" s="16">
        <v>5903037</v>
      </c>
      <c r="Y238" s="16">
        <v>6036459</v>
      </c>
      <c r="Z238" s="16">
        <v>6214748</v>
      </c>
      <c r="AA238" s="16">
        <v>6395423</v>
      </c>
      <c r="AB238" s="16">
        <v>6582133</v>
      </c>
      <c r="AC238" s="16">
        <v>6782179</v>
      </c>
      <c r="AD238" s="16">
        <v>7002658</v>
      </c>
      <c r="AE238" s="16">
        <v>7262226</v>
      </c>
      <c r="AF238" s="16">
        <v>7538301</v>
      </c>
      <c r="AG238" s="16">
        <v>7827779</v>
      </c>
      <c r="AH238" s="16">
        <v>8126708</v>
      </c>
      <c r="AI238" s="16">
        <v>8434584</v>
      </c>
      <c r="AJ238" s="16">
        <v>8787656</v>
      </c>
      <c r="AK238" s="16">
        <v>9147827</v>
      </c>
      <c r="AL238" s="16">
        <v>9515968</v>
      </c>
      <c r="AM238" s="16">
        <v>9893366</v>
      </c>
      <c r="AN238" s="16">
        <v>10281600</v>
      </c>
      <c r="AO238" s="16">
        <v>10681963</v>
      </c>
      <c r="AP238" s="16">
        <v>11074100</v>
      </c>
      <c r="AQ238" s="16">
        <v>11460073</v>
      </c>
      <c r="AR238" s="16">
        <v>11840370</v>
      </c>
      <c r="AS238" s="16">
        <v>12215074</v>
      </c>
      <c r="AT238" s="16">
        <v>12581549</v>
      </c>
      <c r="AU238" s="16">
        <v>12941191</v>
      </c>
      <c r="AV238" s="16">
        <v>13291846</v>
      </c>
      <c r="AW238" s="16">
        <v>13625930</v>
      </c>
      <c r="AX238" s="16">
        <v>13942365</v>
      </c>
      <c r="AY238" s="16">
        <v>14289450</v>
      </c>
      <c r="AZ238" s="16">
        <v>14622747</v>
      </c>
      <c r="BA238" s="16">
        <v>14959663</v>
      </c>
      <c r="BB238" s="16">
        <v>15321959</v>
      </c>
      <c r="BC238" s="16">
        <v>15724198</v>
      </c>
      <c r="BD238" s="16">
        <v>16165339</v>
      </c>
      <c r="BE238" s="16">
        <v>16628271</v>
      </c>
      <c r="BF238" s="16">
        <v>17125852</v>
      </c>
      <c r="BG238" s="16">
        <v>17679939</v>
      </c>
      <c r="BH238" s="16">
        <v>18308192</v>
      </c>
      <c r="BI238" s="16">
        <v>18946628</v>
      </c>
      <c r="BJ238" s="16">
        <v>19658707</v>
      </c>
      <c r="BK238" s="16">
        <v>20439205</v>
      </c>
    </row>
    <row r="239" spans="1:63" x14ac:dyDescent="0.35">
      <c r="A239" s="16" t="s">
        <v>451</v>
      </c>
      <c r="B239" s="16" t="s">
        <v>259</v>
      </c>
      <c r="C239" s="16" t="s">
        <v>625</v>
      </c>
      <c r="D239" s="16" t="s">
        <v>626</v>
      </c>
      <c r="E239" s="16">
        <v>2080</v>
      </c>
      <c r="F239" s="16">
        <v>2108</v>
      </c>
      <c r="G239" s="16">
        <v>2155</v>
      </c>
      <c r="H239" s="16">
        <v>2198</v>
      </c>
      <c r="I239" s="16">
        <v>2245</v>
      </c>
      <c r="J239" s="16">
        <v>2281</v>
      </c>
      <c r="K239" s="16">
        <v>2330</v>
      </c>
      <c r="L239" s="16">
        <v>2366</v>
      </c>
      <c r="M239" s="16">
        <v>2395</v>
      </c>
      <c r="N239" s="16">
        <v>2399</v>
      </c>
      <c r="O239" s="16">
        <v>2391</v>
      </c>
      <c r="P239" s="16">
        <v>2456</v>
      </c>
      <c r="Q239" s="16">
        <v>2512</v>
      </c>
      <c r="R239" s="16">
        <v>2558</v>
      </c>
      <c r="S239" s="16">
        <v>2605</v>
      </c>
      <c r="T239" s="16">
        <v>2653</v>
      </c>
      <c r="U239" s="16">
        <v>2723</v>
      </c>
      <c r="V239" s="16">
        <v>2793</v>
      </c>
      <c r="W239" s="16">
        <v>2864</v>
      </c>
      <c r="X239" s="16">
        <v>2943</v>
      </c>
      <c r="Y239" s="16">
        <v>3033</v>
      </c>
      <c r="Z239" s="16">
        <v>3140</v>
      </c>
      <c r="AA239" s="16">
        <v>3249</v>
      </c>
      <c r="AB239" s="16">
        <v>3357</v>
      </c>
      <c r="AC239" s="16">
        <v>3452</v>
      </c>
      <c r="AD239" s="16">
        <v>3532</v>
      </c>
      <c r="AE239" s="16">
        <v>3643</v>
      </c>
      <c r="AF239" s="16">
        <v>3765</v>
      </c>
      <c r="AG239" s="16">
        <v>3894</v>
      </c>
      <c r="AH239" s="16">
        <v>4031</v>
      </c>
      <c r="AI239" s="16">
        <v>4169</v>
      </c>
      <c r="AJ239" s="16">
        <v>4345</v>
      </c>
      <c r="AK239" s="16">
        <v>4519</v>
      </c>
      <c r="AL239" s="16">
        <v>4690</v>
      </c>
      <c r="AM239" s="16">
        <v>4861</v>
      </c>
      <c r="AN239" s="16">
        <v>5043</v>
      </c>
      <c r="AO239" s="16">
        <v>5145</v>
      </c>
      <c r="AP239" s="16">
        <v>5251</v>
      </c>
      <c r="AQ239" s="16">
        <v>5351</v>
      </c>
      <c r="AR239" s="16">
        <v>5434</v>
      </c>
      <c r="AS239" s="16">
        <v>5497</v>
      </c>
      <c r="AT239" s="16">
        <v>5632</v>
      </c>
      <c r="AU239" s="16">
        <v>5744</v>
      </c>
      <c r="AV239" s="16">
        <v>5827</v>
      </c>
      <c r="AW239" s="16">
        <v>5897</v>
      </c>
      <c r="AX239" s="16">
        <v>5955</v>
      </c>
      <c r="AY239" s="16">
        <v>6000</v>
      </c>
      <c r="AZ239" s="16">
        <v>6033</v>
      </c>
      <c r="BA239" s="16">
        <v>6041</v>
      </c>
      <c r="BB239" s="16">
        <v>6007</v>
      </c>
      <c r="BC239" s="16">
        <v>5945</v>
      </c>
      <c r="BD239" s="16">
        <v>5961</v>
      </c>
      <c r="BE239" s="16">
        <v>5960</v>
      </c>
      <c r="BF239" s="16">
        <v>5952</v>
      </c>
      <c r="BG239" s="16">
        <v>5969</v>
      </c>
      <c r="BH239" s="16">
        <v>6042</v>
      </c>
      <c r="BI239" s="16">
        <v>6041</v>
      </c>
      <c r="BJ239" s="16">
        <v>6084</v>
      </c>
      <c r="BK239" s="16">
        <v>6144</v>
      </c>
    </row>
    <row r="240" spans="1:63" x14ac:dyDescent="0.35">
      <c r="A240" s="16" t="s">
        <v>742</v>
      </c>
      <c r="B240" s="16" t="s">
        <v>743</v>
      </c>
      <c r="C240" s="16" t="s">
        <v>625</v>
      </c>
      <c r="D240" s="16" t="s">
        <v>626</v>
      </c>
      <c r="E240" s="16">
        <v>17927782</v>
      </c>
      <c r="F240" s="16">
        <v>18509140</v>
      </c>
      <c r="G240" s="16">
        <v>19095175</v>
      </c>
      <c r="H240" s="16">
        <v>19652112</v>
      </c>
      <c r="I240" s="16">
        <v>20142917</v>
      </c>
      <c r="J240" s="16">
        <v>20552900</v>
      </c>
      <c r="K240" s="16">
        <v>21214128</v>
      </c>
      <c r="L240" s="16">
        <v>21808546</v>
      </c>
      <c r="M240" s="16">
        <v>22361309</v>
      </c>
      <c r="N240" s="16">
        <v>22904079</v>
      </c>
      <c r="O240" s="16">
        <v>23455836</v>
      </c>
      <c r="P240" s="16">
        <v>24326793</v>
      </c>
      <c r="Q240" s="16">
        <v>25195780</v>
      </c>
      <c r="R240" s="16">
        <v>26048037</v>
      </c>
      <c r="S240" s="16">
        <v>26866377</v>
      </c>
      <c r="T240" s="16">
        <v>27645636</v>
      </c>
      <c r="U240" s="16">
        <v>28627902</v>
      </c>
      <c r="V240" s="16">
        <v>29564995</v>
      </c>
      <c r="W240" s="16">
        <v>30462886</v>
      </c>
      <c r="X240" s="16">
        <v>31329660</v>
      </c>
      <c r="Y240" s="16">
        <v>32173469</v>
      </c>
      <c r="Z240" s="16">
        <v>33244640</v>
      </c>
      <c r="AA240" s="16">
        <v>34260576</v>
      </c>
      <c r="AB240" s="16">
        <v>35224632</v>
      </c>
      <c r="AC240" s="16">
        <v>36146894</v>
      </c>
      <c r="AD240" s="16">
        <v>37039851</v>
      </c>
      <c r="AE240" s="16">
        <v>38215099</v>
      </c>
      <c r="AF240" s="16">
        <v>39352992</v>
      </c>
      <c r="AG240" s="16">
        <v>40456249</v>
      </c>
      <c r="AH240" s="16">
        <v>41528418</v>
      </c>
      <c r="AI240" s="16">
        <v>42579912</v>
      </c>
      <c r="AJ240" s="16">
        <v>44111000</v>
      </c>
      <c r="AK240" s="16">
        <v>45608388</v>
      </c>
      <c r="AL240" s="16">
        <v>47080206</v>
      </c>
      <c r="AM240" s="16">
        <v>48540367</v>
      </c>
      <c r="AN240" s="16">
        <v>50004844</v>
      </c>
      <c r="AO240" s="16">
        <v>51896224</v>
      </c>
      <c r="AP240" s="16">
        <v>53754025</v>
      </c>
      <c r="AQ240" s="16">
        <v>55596014</v>
      </c>
      <c r="AR240" s="16">
        <v>57443297</v>
      </c>
      <c r="AS240" s="16">
        <v>59312692</v>
      </c>
      <c r="AT240" s="16">
        <v>61509917</v>
      </c>
      <c r="AU240" s="16">
        <v>63695545</v>
      </c>
      <c r="AV240" s="16">
        <v>65851861</v>
      </c>
      <c r="AW240" s="16">
        <v>67951027</v>
      </c>
      <c r="AX240" s="16">
        <v>69990248</v>
      </c>
      <c r="AY240" s="16">
        <v>72293330</v>
      </c>
      <c r="AZ240" s="16">
        <v>74521512</v>
      </c>
      <c r="BA240" s="16">
        <v>76693476</v>
      </c>
      <c r="BB240" s="16">
        <v>78828220</v>
      </c>
      <c r="BC240" s="16">
        <v>80956966</v>
      </c>
      <c r="BD240" s="16">
        <v>83512981</v>
      </c>
      <c r="BE240" s="16">
        <v>86036042</v>
      </c>
      <c r="BF240" s="16">
        <v>88641911</v>
      </c>
      <c r="BG240" s="16">
        <v>91441904</v>
      </c>
      <c r="BH240" s="16">
        <v>94508842</v>
      </c>
      <c r="BI240" s="16">
        <v>98184140</v>
      </c>
      <c r="BJ240" s="16">
        <v>102009918</v>
      </c>
      <c r="BK240" s="16">
        <v>105970472</v>
      </c>
    </row>
    <row r="241" spans="1:63" x14ac:dyDescent="0.35">
      <c r="A241" s="16" t="s">
        <v>744</v>
      </c>
      <c r="B241" s="16" t="s">
        <v>745</v>
      </c>
      <c r="C241" s="16" t="s">
        <v>625</v>
      </c>
      <c r="D241" s="16" t="s">
        <v>626</v>
      </c>
      <c r="E241" s="16">
        <v>6873067</v>
      </c>
      <c r="F241" s="16">
        <v>7063845</v>
      </c>
      <c r="G241" s="16">
        <v>7241073</v>
      </c>
      <c r="H241" s="16">
        <v>7405506</v>
      </c>
      <c r="I241" s="16">
        <v>7558097</v>
      </c>
      <c r="J241" s="16">
        <v>7699909</v>
      </c>
      <c r="K241" s="16">
        <v>7921857</v>
      </c>
      <c r="L241" s="16">
        <v>8131369</v>
      </c>
      <c r="M241" s="16">
        <v>8329515</v>
      </c>
      <c r="N241" s="16">
        <v>8517564</v>
      </c>
      <c r="O241" s="16">
        <v>8697673</v>
      </c>
      <c r="P241" s="16">
        <v>8977005</v>
      </c>
      <c r="Q241" s="16">
        <v>9245155</v>
      </c>
      <c r="R241" s="16">
        <v>9502583</v>
      </c>
      <c r="S241" s="16">
        <v>9749637</v>
      </c>
      <c r="T241" s="16">
        <v>9987079</v>
      </c>
      <c r="U241" s="16">
        <v>10316623</v>
      </c>
      <c r="V241" s="16">
        <v>10638230</v>
      </c>
      <c r="W241" s="16">
        <v>10954799</v>
      </c>
      <c r="X241" s="16">
        <v>11268192</v>
      </c>
      <c r="Y241" s="16">
        <v>11579182</v>
      </c>
      <c r="Z241" s="16">
        <v>11943573</v>
      </c>
      <c r="AA241" s="16">
        <v>12293613</v>
      </c>
      <c r="AB241" s="16">
        <v>12632440</v>
      </c>
      <c r="AC241" s="16">
        <v>12963658</v>
      </c>
      <c r="AD241" s="16">
        <v>13289846</v>
      </c>
      <c r="AE241" s="16">
        <v>13725748</v>
      </c>
      <c r="AF241" s="16">
        <v>14152087</v>
      </c>
      <c r="AG241" s="16">
        <v>14569190</v>
      </c>
      <c r="AH241" s="16">
        <v>14978244</v>
      </c>
      <c r="AI241" s="16">
        <v>15382053</v>
      </c>
      <c r="AJ241" s="16">
        <v>15867027</v>
      </c>
      <c r="AK241" s="16">
        <v>16336506</v>
      </c>
      <c r="AL241" s="16">
        <v>16794152</v>
      </c>
      <c r="AM241" s="16">
        <v>17245616</v>
      </c>
      <c r="AN241" s="16">
        <v>17696210</v>
      </c>
      <c r="AO241" s="16">
        <v>18208329</v>
      </c>
      <c r="AP241" s="16">
        <v>18696807</v>
      </c>
      <c r="AQ241" s="16">
        <v>19160877</v>
      </c>
      <c r="AR241" s="16">
        <v>19595583</v>
      </c>
      <c r="AS241" s="16">
        <v>19997589</v>
      </c>
      <c r="AT241" s="16">
        <v>20504246</v>
      </c>
      <c r="AU241" s="16">
        <v>20967143</v>
      </c>
      <c r="AV241" s="16">
        <v>21397175</v>
      </c>
      <c r="AW241" s="16">
        <v>21807117</v>
      </c>
      <c r="AX241" s="16">
        <v>22206229</v>
      </c>
      <c r="AY241" s="16">
        <v>22841983</v>
      </c>
      <c r="AZ241" s="16">
        <v>23462107</v>
      </c>
      <c r="BA241" s="16">
        <v>24068157</v>
      </c>
      <c r="BB241" s="16">
        <v>24660783</v>
      </c>
      <c r="BC241" s="16">
        <v>25244699</v>
      </c>
      <c r="BD241" s="16">
        <v>26035489</v>
      </c>
      <c r="BE241" s="16">
        <v>26818133</v>
      </c>
      <c r="BF241" s="16">
        <v>27599853</v>
      </c>
      <c r="BG241" s="16">
        <v>28388344</v>
      </c>
      <c r="BH241" s="16">
        <v>29192310</v>
      </c>
      <c r="BI241" s="16">
        <v>30195763</v>
      </c>
      <c r="BJ241" s="16">
        <v>31200581</v>
      </c>
      <c r="BK241" s="16">
        <v>32216623</v>
      </c>
    </row>
    <row r="242" spans="1:63" x14ac:dyDescent="0.35">
      <c r="A242" s="16" t="s">
        <v>746</v>
      </c>
      <c r="B242" s="16" t="s">
        <v>260</v>
      </c>
      <c r="C242" s="16" t="s">
        <v>625</v>
      </c>
      <c r="D242" s="16" t="s">
        <v>626</v>
      </c>
      <c r="E242" s="16">
        <v>29393</v>
      </c>
      <c r="F242" s="16">
        <v>29789</v>
      </c>
      <c r="G242" s="16">
        <v>30012</v>
      </c>
      <c r="H242" s="16">
        <v>30110</v>
      </c>
      <c r="I242" s="16">
        <v>30162</v>
      </c>
      <c r="J242" s="16">
        <v>30207</v>
      </c>
      <c r="K242" s="16">
        <v>31827</v>
      </c>
      <c r="L242" s="16">
        <v>33590</v>
      </c>
      <c r="M242" s="16">
        <v>35468</v>
      </c>
      <c r="N242" s="16">
        <v>37363</v>
      </c>
      <c r="O242" s="16">
        <v>39239</v>
      </c>
      <c r="P242" s="16">
        <v>41139</v>
      </c>
      <c r="Q242" s="16">
        <v>42893</v>
      </c>
      <c r="R242" s="16">
        <v>44612</v>
      </c>
      <c r="S242" s="16">
        <v>46465</v>
      </c>
      <c r="T242" s="16">
        <v>48500</v>
      </c>
      <c r="U242" s="16">
        <v>50493</v>
      </c>
      <c r="V242" s="16">
        <v>52661</v>
      </c>
      <c r="W242" s="16">
        <v>54901</v>
      </c>
      <c r="X242" s="16">
        <v>57010</v>
      </c>
      <c r="Y242" s="16">
        <v>58867</v>
      </c>
      <c r="Z242" s="16">
        <v>60440</v>
      </c>
      <c r="AA242" s="16">
        <v>61687</v>
      </c>
      <c r="AB242" s="16">
        <v>62690</v>
      </c>
      <c r="AC242" s="16">
        <v>63612</v>
      </c>
      <c r="AD242" s="16">
        <v>64550</v>
      </c>
      <c r="AE242" s="16">
        <v>65602</v>
      </c>
      <c r="AF242" s="16">
        <v>66733</v>
      </c>
      <c r="AG242" s="16">
        <v>67854</v>
      </c>
      <c r="AH242" s="16">
        <v>68854</v>
      </c>
      <c r="AI242" s="16">
        <v>69691</v>
      </c>
      <c r="AJ242" s="16">
        <v>71158</v>
      </c>
      <c r="AK242" s="16">
        <v>72427</v>
      </c>
      <c r="AL242" s="16">
        <v>73542</v>
      </c>
      <c r="AM242" s="16">
        <v>74567</v>
      </c>
      <c r="AN242" s="16">
        <v>75524</v>
      </c>
      <c r="AO242" s="16">
        <v>76900</v>
      </c>
      <c r="AP242" s="16">
        <v>78145</v>
      </c>
      <c r="AQ242" s="16">
        <v>79356</v>
      </c>
      <c r="AR242" s="16">
        <v>80637</v>
      </c>
      <c r="AS242" s="16">
        <v>82061</v>
      </c>
      <c r="AT242" s="16">
        <v>84015</v>
      </c>
      <c r="AU242" s="16">
        <v>86109</v>
      </c>
      <c r="AV242" s="16">
        <v>88378</v>
      </c>
      <c r="AW242" s="16">
        <v>90825</v>
      </c>
      <c r="AX242" s="16">
        <v>93454</v>
      </c>
      <c r="AY242" s="16">
        <v>96466</v>
      </c>
      <c r="AZ242" s="16">
        <v>99647</v>
      </c>
      <c r="BA242" s="16">
        <v>102995</v>
      </c>
      <c r="BB242" s="16">
        <v>106497</v>
      </c>
      <c r="BC242" s="16">
        <v>110181</v>
      </c>
      <c r="BD242" s="16">
        <v>114248</v>
      </c>
      <c r="BE242" s="16">
        <v>118476</v>
      </c>
      <c r="BF242" s="16">
        <v>122903</v>
      </c>
      <c r="BG242" s="16">
        <v>127567</v>
      </c>
      <c r="BH242" s="16">
        <v>132478</v>
      </c>
      <c r="BI242" s="16">
        <v>137877</v>
      </c>
      <c r="BJ242" s="16">
        <v>143453</v>
      </c>
      <c r="BK242" s="16">
        <v>149201</v>
      </c>
    </row>
    <row r="243" spans="1:63" x14ac:dyDescent="0.35">
      <c r="A243" s="16" t="s">
        <v>452</v>
      </c>
      <c r="B243" s="16" t="s">
        <v>261</v>
      </c>
      <c r="C243" s="16" t="s">
        <v>625</v>
      </c>
      <c r="D243" s="16" t="s">
        <v>626</v>
      </c>
      <c r="E243" s="16">
        <v>155814</v>
      </c>
      <c r="F243" s="16">
        <v>157560</v>
      </c>
      <c r="G243" s="16">
        <v>158885</v>
      </c>
      <c r="H243" s="16">
        <v>159875</v>
      </c>
      <c r="I243" s="16">
        <v>160496</v>
      </c>
      <c r="J243" s="16">
        <v>160637</v>
      </c>
      <c r="K243" s="16">
        <v>163655</v>
      </c>
      <c r="L243" s="16">
        <v>166700</v>
      </c>
      <c r="M243" s="16">
        <v>169821</v>
      </c>
      <c r="N243" s="16">
        <v>173000</v>
      </c>
      <c r="O243" s="16">
        <v>176206</v>
      </c>
      <c r="P243" s="16">
        <v>182737</v>
      </c>
      <c r="Q243" s="16">
        <v>189009</v>
      </c>
      <c r="R243" s="16">
        <v>194993</v>
      </c>
      <c r="S243" s="16">
        <v>200898</v>
      </c>
      <c r="T243" s="16">
        <v>207047</v>
      </c>
      <c r="U243" s="16">
        <v>215172</v>
      </c>
      <c r="V243" s="16">
        <v>223608</v>
      </c>
      <c r="W243" s="16">
        <v>232266</v>
      </c>
      <c r="X243" s="16">
        <v>240821</v>
      </c>
      <c r="Y243" s="16">
        <v>249085</v>
      </c>
      <c r="Z243" s="16">
        <v>262157</v>
      </c>
      <c r="AA243" s="16">
        <v>276199</v>
      </c>
      <c r="AB243" s="16">
        <v>291286</v>
      </c>
      <c r="AC243" s="16">
        <v>307791</v>
      </c>
      <c r="AD243" s="16">
        <v>326161</v>
      </c>
      <c r="AE243" s="16">
        <v>338281</v>
      </c>
      <c r="AF243" s="16">
        <v>351695</v>
      </c>
      <c r="AG243" s="16">
        <v>366841</v>
      </c>
      <c r="AH243" s="16">
        <v>383565</v>
      </c>
      <c r="AI243" s="16">
        <v>401388</v>
      </c>
      <c r="AJ243" s="16">
        <v>419903</v>
      </c>
      <c r="AK243" s="16">
        <v>438836</v>
      </c>
      <c r="AL243" s="16">
        <v>458853</v>
      </c>
      <c r="AM243" s="16">
        <v>481274</v>
      </c>
      <c r="AN243" s="16">
        <v>507096</v>
      </c>
      <c r="AO243" s="16">
        <v>535344</v>
      </c>
      <c r="AP243" s="16">
        <v>565298</v>
      </c>
      <c r="AQ243" s="16">
        <v>595848</v>
      </c>
      <c r="AR243" s="16">
        <v>625464</v>
      </c>
      <c r="AS243" s="16">
        <v>653241</v>
      </c>
      <c r="AT243" s="16">
        <v>675476</v>
      </c>
      <c r="AU243" s="16">
        <v>695652</v>
      </c>
      <c r="AV243" s="16">
        <v>714075</v>
      </c>
      <c r="AW243" s="16">
        <v>731069</v>
      </c>
      <c r="AX243" s="16">
        <v>746960</v>
      </c>
      <c r="AY243" s="16">
        <v>758133</v>
      </c>
      <c r="AZ243" s="16">
        <v>768546</v>
      </c>
      <c r="BA243" s="16">
        <v>778363</v>
      </c>
      <c r="BB243" s="16">
        <v>787525</v>
      </c>
      <c r="BC243" s="16">
        <v>796175</v>
      </c>
      <c r="BD243" s="16">
        <v>805054</v>
      </c>
      <c r="BE243" s="16">
        <v>812594</v>
      </c>
      <c r="BF243" s="16">
        <v>821462</v>
      </c>
      <c r="BG243" s="16">
        <v>835479</v>
      </c>
      <c r="BH243" s="16">
        <v>856944</v>
      </c>
      <c r="BI243" s="16">
        <v>885038</v>
      </c>
      <c r="BJ243" s="16">
        <v>920659</v>
      </c>
      <c r="BK243" s="16">
        <v>961725</v>
      </c>
    </row>
    <row r="244" spans="1:63" x14ac:dyDescent="0.35">
      <c r="A244" s="16" t="s">
        <v>453</v>
      </c>
      <c r="B244" s="16" t="s">
        <v>262</v>
      </c>
      <c r="C244" s="16" t="s">
        <v>625</v>
      </c>
      <c r="D244" s="16" t="s">
        <v>626</v>
      </c>
      <c r="E244" s="16">
        <v>876465</v>
      </c>
      <c r="F244" s="16">
        <v>926357</v>
      </c>
      <c r="G244" s="16">
        <v>983085</v>
      </c>
      <c r="H244" s="16">
        <v>1042645</v>
      </c>
      <c r="I244" s="16">
        <v>1099709</v>
      </c>
      <c r="J244" s="16">
        <v>1151448</v>
      </c>
      <c r="K244" s="16">
        <v>1202778</v>
      </c>
      <c r="L244" s="16">
        <v>1249656</v>
      </c>
      <c r="M244" s="16">
        <v>1294870</v>
      </c>
      <c r="N244" s="16">
        <v>1341870</v>
      </c>
      <c r="O244" s="16">
        <v>1392536</v>
      </c>
      <c r="P244" s="16">
        <v>1458725</v>
      </c>
      <c r="Q244" s="16">
        <v>1527744</v>
      </c>
      <c r="R244" s="16">
        <v>1599652</v>
      </c>
      <c r="S244" s="16">
        <v>1675540</v>
      </c>
      <c r="T244" s="16">
        <v>1756278</v>
      </c>
      <c r="U244" s="16">
        <v>1826824</v>
      </c>
      <c r="V244" s="16">
        <v>1900492</v>
      </c>
      <c r="W244" s="16">
        <v>1971292</v>
      </c>
      <c r="X244" s="16">
        <v>2030351</v>
      </c>
      <c r="Y244" s="16">
        <v>2073493</v>
      </c>
      <c r="Z244" s="16">
        <v>2104843</v>
      </c>
      <c r="AA244" s="16">
        <v>2122820</v>
      </c>
      <c r="AB244" s="16">
        <v>2134947</v>
      </c>
      <c r="AC244" s="16">
        <v>2151552</v>
      </c>
      <c r="AD244" s="16">
        <v>2178732</v>
      </c>
      <c r="AE244" s="16">
        <v>2222078</v>
      </c>
      <c r="AF244" s="16">
        <v>2274503</v>
      </c>
      <c r="AG244" s="16">
        <v>2335961</v>
      </c>
      <c r="AH244" s="16">
        <v>2405685</v>
      </c>
      <c r="AI244" s="16">
        <v>2483779</v>
      </c>
      <c r="AJ244" s="16">
        <v>2579191</v>
      </c>
      <c r="AK244" s="16">
        <v>2680237</v>
      </c>
      <c r="AL244" s="16">
        <v>2789738</v>
      </c>
      <c r="AM244" s="16">
        <v>2911507</v>
      </c>
      <c r="AN244" s="16">
        <v>3047168</v>
      </c>
      <c r="AO244" s="16">
        <v>3200277</v>
      </c>
      <c r="AP244" s="16">
        <v>3363386</v>
      </c>
      <c r="AQ244" s="16">
        <v>3531208</v>
      </c>
      <c r="AR244" s="16">
        <v>3695779</v>
      </c>
      <c r="AS244" s="16">
        <v>3852577</v>
      </c>
      <c r="AT244" s="16">
        <v>3997527</v>
      </c>
      <c r="AU244" s="16">
        <v>4136797</v>
      </c>
      <c r="AV244" s="16">
        <v>4271643</v>
      </c>
      <c r="AW244" s="16">
        <v>4403578</v>
      </c>
      <c r="AX244" s="16">
        <v>4534397</v>
      </c>
      <c r="AY244" s="16">
        <v>4665573</v>
      </c>
      <c r="AZ244" s="16">
        <v>4793683</v>
      </c>
      <c r="BA244" s="16">
        <v>4924207</v>
      </c>
      <c r="BB244" s="16">
        <v>5063559</v>
      </c>
      <c r="BC244" s="16">
        <v>5215983</v>
      </c>
      <c r="BD244" s="16">
        <v>5377232</v>
      </c>
      <c r="BE244" s="16">
        <v>5550051</v>
      </c>
      <c r="BF244" s="16">
        <v>5738359</v>
      </c>
      <c r="BG244" s="16">
        <v>5947126</v>
      </c>
      <c r="BH244" s="16">
        <v>6179373</v>
      </c>
      <c r="BI244" s="16">
        <v>6425655</v>
      </c>
      <c r="BJ244" s="16">
        <v>6695538</v>
      </c>
      <c r="BK244" s="16">
        <v>6983357</v>
      </c>
    </row>
    <row r="245" spans="1:63" x14ac:dyDescent="0.35">
      <c r="A245" s="16" t="s">
        <v>455</v>
      </c>
      <c r="B245" s="16" t="s">
        <v>265</v>
      </c>
      <c r="C245" s="16" t="s">
        <v>625</v>
      </c>
      <c r="D245" s="16" t="s">
        <v>626</v>
      </c>
    </row>
    <row r="246" spans="1:63" x14ac:dyDescent="0.35">
      <c r="A246" s="16" t="s">
        <v>448</v>
      </c>
      <c r="B246" s="16" t="s">
        <v>255</v>
      </c>
      <c r="C246" s="16" t="s">
        <v>625</v>
      </c>
      <c r="D246" s="16" t="s">
        <v>626</v>
      </c>
      <c r="E246" s="16">
        <v>248269</v>
      </c>
      <c r="F246" s="16">
        <v>257397</v>
      </c>
      <c r="G246" s="16">
        <v>266751</v>
      </c>
      <c r="H246" s="16">
        <v>276251</v>
      </c>
      <c r="I246" s="16">
        <v>285742</v>
      </c>
      <c r="J246" s="16">
        <v>295194</v>
      </c>
      <c r="K246" s="16">
        <v>305909</v>
      </c>
      <c r="L246" s="16">
        <v>316425</v>
      </c>
      <c r="M246" s="16">
        <v>326890</v>
      </c>
      <c r="N246" s="16">
        <v>337507</v>
      </c>
      <c r="O246" s="16">
        <v>348411</v>
      </c>
      <c r="P246" s="16">
        <v>360921</v>
      </c>
      <c r="Q246" s="16">
        <v>373578</v>
      </c>
      <c r="R246" s="16">
        <v>386349</v>
      </c>
      <c r="S246" s="16">
        <v>399143</v>
      </c>
      <c r="T246" s="16">
        <v>411965</v>
      </c>
      <c r="U246" s="16">
        <v>426538</v>
      </c>
      <c r="V246" s="16">
        <v>440757</v>
      </c>
      <c r="W246" s="16">
        <v>454821</v>
      </c>
      <c r="X246" s="16">
        <v>468961</v>
      </c>
      <c r="Y246" s="16">
        <v>483391</v>
      </c>
      <c r="Z246" s="16">
        <v>500074</v>
      </c>
      <c r="AA246" s="16">
        <v>516805</v>
      </c>
      <c r="AB246" s="16">
        <v>533581</v>
      </c>
      <c r="AC246" s="16">
        <v>550345</v>
      </c>
      <c r="AD246" s="16">
        <v>567144</v>
      </c>
      <c r="AE246" s="16">
        <v>586272</v>
      </c>
      <c r="AF246" s="16">
        <v>604788</v>
      </c>
      <c r="AG246" s="16">
        <v>623218</v>
      </c>
      <c r="AH246" s="16">
        <v>642151</v>
      </c>
      <c r="AI246" s="16">
        <v>661937</v>
      </c>
      <c r="AJ246" s="16">
        <v>684933</v>
      </c>
      <c r="AK246" s="16">
        <v>708307</v>
      </c>
      <c r="AL246" s="16">
        <v>731413</v>
      </c>
      <c r="AM246" s="16">
        <v>753510</v>
      </c>
      <c r="AN246" s="16">
        <v>774301</v>
      </c>
      <c r="AO246" s="16">
        <v>797247</v>
      </c>
      <c r="AP246" s="16">
        <v>817441</v>
      </c>
      <c r="AQ246" s="16">
        <v>835475</v>
      </c>
      <c r="AR246" s="16">
        <v>851948</v>
      </c>
      <c r="AS246" s="16">
        <v>867259</v>
      </c>
      <c r="AT246" s="16">
        <v>892144</v>
      </c>
      <c r="AU246" s="16">
        <v>915162</v>
      </c>
      <c r="AV246" s="16">
        <v>936494</v>
      </c>
      <c r="AW246" s="16">
        <v>956418</v>
      </c>
      <c r="AX246" s="16">
        <v>975075</v>
      </c>
      <c r="AY246" s="16">
        <v>1001407</v>
      </c>
      <c r="AZ246" s="16">
        <v>1026555</v>
      </c>
      <c r="BA246" s="16">
        <v>1051008</v>
      </c>
      <c r="BB246" s="16">
        <v>1075420</v>
      </c>
      <c r="BC246" s="16">
        <v>1100295</v>
      </c>
      <c r="BD246" s="16">
        <v>1140892</v>
      </c>
      <c r="BE246" s="16">
        <v>1182885</v>
      </c>
      <c r="BF246" s="16">
        <v>1225309</v>
      </c>
      <c r="BG246" s="16">
        <v>1266727</v>
      </c>
      <c r="BH246" s="16">
        <v>1306567</v>
      </c>
      <c r="BI246" s="16">
        <v>1360068</v>
      </c>
      <c r="BJ246" s="16">
        <v>1412330</v>
      </c>
      <c r="BK246" s="16">
        <v>1465009</v>
      </c>
    </row>
    <row r="247" spans="1:63" x14ac:dyDescent="0.35">
      <c r="A247" s="16" t="s">
        <v>456</v>
      </c>
      <c r="B247" s="16" t="s">
        <v>266</v>
      </c>
      <c r="C247" s="16" t="s">
        <v>625</v>
      </c>
      <c r="D247" s="16" t="s">
        <v>626</v>
      </c>
      <c r="E247" s="16">
        <v>185013</v>
      </c>
      <c r="F247" s="16">
        <v>190111</v>
      </c>
      <c r="G247" s="16">
        <v>195328</v>
      </c>
      <c r="H247" s="16">
        <v>200699</v>
      </c>
      <c r="I247" s="16">
        <v>206286</v>
      </c>
      <c r="J247" s="16">
        <v>212121</v>
      </c>
      <c r="K247" s="16">
        <v>219309</v>
      </c>
      <c r="L247" s="16">
        <v>226551</v>
      </c>
      <c r="M247" s="16">
        <v>233695</v>
      </c>
      <c r="N247" s="16">
        <v>240541</v>
      </c>
      <c r="O247" s="16">
        <v>247059</v>
      </c>
      <c r="P247" s="16">
        <v>254749</v>
      </c>
      <c r="Q247" s="16">
        <v>261790</v>
      </c>
      <c r="R247" s="16">
        <v>268370</v>
      </c>
      <c r="S247" s="16">
        <v>274699</v>
      </c>
      <c r="T247" s="16">
        <v>280921</v>
      </c>
      <c r="U247" s="16">
        <v>289662</v>
      </c>
      <c r="V247" s="16">
        <v>298174</v>
      </c>
      <c r="W247" s="16">
        <v>306596</v>
      </c>
      <c r="X247" s="16">
        <v>315077</v>
      </c>
      <c r="Y247" s="16">
        <v>323719</v>
      </c>
      <c r="Z247" s="16">
        <v>334554</v>
      </c>
      <c r="AA247" s="16">
        <v>345445</v>
      </c>
      <c r="AB247" s="16">
        <v>356524</v>
      </c>
      <c r="AC247" s="16">
        <v>367895</v>
      </c>
      <c r="AD247" s="16">
        <v>379645</v>
      </c>
      <c r="AE247" s="16">
        <v>393443</v>
      </c>
      <c r="AF247" s="16">
        <v>407246</v>
      </c>
      <c r="AG247" s="16">
        <v>420888</v>
      </c>
      <c r="AH247" s="16">
        <v>434167</v>
      </c>
      <c r="AI247" s="16">
        <v>446968</v>
      </c>
      <c r="AJ247" s="16">
        <v>460677</v>
      </c>
      <c r="AK247" s="16">
        <v>472699</v>
      </c>
      <c r="AL247" s="16">
        <v>483279</v>
      </c>
      <c r="AM247" s="16">
        <v>492847</v>
      </c>
      <c r="AN247" s="16">
        <v>501562</v>
      </c>
      <c r="AO247" s="16">
        <v>514453</v>
      </c>
      <c r="AP247" s="16">
        <v>526051</v>
      </c>
      <c r="AQ247" s="16">
        <v>535226</v>
      </c>
      <c r="AR247" s="16">
        <v>540397</v>
      </c>
      <c r="AS247" s="16">
        <v>540897</v>
      </c>
      <c r="AT247" s="16">
        <v>546158</v>
      </c>
      <c r="AU247" s="16">
        <v>547791</v>
      </c>
      <c r="AV247" s="16">
        <v>547288</v>
      </c>
      <c r="AW247" s="16">
        <v>546593</v>
      </c>
      <c r="AX247" s="16">
        <v>546716</v>
      </c>
      <c r="AY247" s="16">
        <v>557927</v>
      </c>
      <c r="AZ247" s="16">
        <v>570120</v>
      </c>
      <c r="BA247" s="16">
        <v>582766</v>
      </c>
      <c r="BB247" s="16">
        <v>595084</v>
      </c>
      <c r="BC247" s="16">
        <v>606794</v>
      </c>
      <c r="BD247" s="16">
        <v>627661</v>
      </c>
      <c r="BE247" s="16">
        <v>648533</v>
      </c>
      <c r="BF247" s="16">
        <v>670223</v>
      </c>
      <c r="BG247" s="16">
        <v>693757</v>
      </c>
      <c r="BH247" s="16">
        <v>719722</v>
      </c>
      <c r="BI247" s="16">
        <v>753610</v>
      </c>
      <c r="BJ247" s="16">
        <v>790445</v>
      </c>
      <c r="BK247" s="16">
        <v>829251</v>
      </c>
    </row>
    <row r="248" spans="1:63" x14ac:dyDescent="0.35">
      <c r="A248" s="16" t="s">
        <v>457</v>
      </c>
      <c r="B248" s="16" t="s">
        <v>267</v>
      </c>
      <c r="C248" s="16" t="s">
        <v>625</v>
      </c>
      <c r="D248" s="16" t="s">
        <v>626</v>
      </c>
      <c r="E248" s="16">
        <v>3044464</v>
      </c>
      <c r="F248" s="16">
        <v>3164360</v>
      </c>
      <c r="G248" s="16">
        <v>3275365</v>
      </c>
      <c r="H248" s="16">
        <v>3384766</v>
      </c>
      <c r="I248" s="16">
        <v>3503147</v>
      </c>
      <c r="J248" s="16">
        <v>3635731</v>
      </c>
      <c r="K248" s="16">
        <v>3760162</v>
      </c>
      <c r="L248" s="16">
        <v>3896804</v>
      </c>
      <c r="M248" s="16">
        <v>4045643</v>
      </c>
      <c r="N248" s="16">
        <v>4201912</v>
      </c>
      <c r="O248" s="16">
        <v>4362596</v>
      </c>
      <c r="P248" s="16">
        <v>4526912</v>
      </c>
      <c r="Q248" s="16">
        <v>4678525</v>
      </c>
      <c r="R248" s="16">
        <v>4825263</v>
      </c>
      <c r="S248" s="16">
        <v>4980135</v>
      </c>
      <c r="T248" s="16">
        <v>5148683</v>
      </c>
      <c r="U248" s="16">
        <v>5323665</v>
      </c>
      <c r="V248" s="16">
        <v>5516353</v>
      </c>
      <c r="W248" s="16">
        <v>5701213</v>
      </c>
      <c r="X248" s="16">
        <v>5838745</v>
      </c>
      <c r="Y248" s="16">
        <v>5909633</v>
      </c>
      <c r="Z248" s="16">
        <v>5928019</v>
      </c>
      <c r="AA248" s="16">
        <v>5871591</v>
      </c>
      <c r="AB248" s="16">
        <v>5786531</v>
      </c>
      <c r="AC248" s="16">
        <v>5719671</v>
      </c>
      <c r="AD248" s="16">
        <v>5694284</v>
      </c>
      <c r="AE248" s="16">
        <v>5736818</v>
      </c>
      <c r="AF248" s="16">
        <v>5809704</v>
      </c>
      <c r="AG248" s="16">
        <v>5917129</v>
      </c>
      <c r="AH248" s="16">
        <v>6060294</v>
      </c>
      <c r="AI248" s="16">
        <v>6220564</v>
      </c>
      <c r="AJ248" s="16">
        <v>6409154</v>
      </c>
      <c r="AK248" s="16">
        <v>6633216</v>
      </c>
      <c r="AL248" s="16">
        <v>6838643</v>
      </c>
      <c r="AM248" s="16">
        <v>6953621</v>
      </c>
      <c r="AN248" s="16">
        <v>6970991</v>
      </c>
      <c r="AO248" s="16">
        <v>6992606</v>
      </c>
      <c r="AP248" s="16">
        <v>6929366</v>
      </c>
      <c r="AQ248" s="16">
        <v>6834892</v>
      </c>
      <c r="AR248" s="16">
        <v>6775649</v>
      </c>
      <c r="AS248" s="16">
        <v>6786193</v>
      </c>
      <c r="AT248" s="16">
        <v>6915600</v>
      </c>
      <c r="AU248" s="16">
        <v>7103214</v>
      </c>
      <c r="AV248" s="16">
        <v>7309524</v>
      </c>
      <c r="AW248" s="16">
        <v>7450370</v>
      </c>
      <c r="AX248" s="16">
        <v>7484056</v>
      </c>
      <c r="AY248" s="16">
        <v>7508662</v>
      </c>
      <c r="AZ248" s="16">
        <v>7455066</v>
      </c>
      <c r="BA248" s="16">
        <v>7357819</v>
      </c>
      <c r="BB248" s="16">
        <v>7267761</v>
      </c>
      <c r="BC248" s="16">
        <v>7205115</v>
      </c>
      <c r="BD248" s="16">
        <v>7156730</v>
      </c>
      <c r="BE248" s="16">
        <v>7124090</v>
      </c>
      <c r="BF248" s="16">
        <v>7102341</v>
      </c>
      <c r="BG248" s="16">
        <v>7074102</v>
      </c>
      <c r="BH248" s="16">
        <v>7075371</v>
      </c>
      <c r="BI248" s="16">
        <v>7153073</v>
      </c>
      <c r="BJ248" s="16">
        <v>7242571</v>
      </c>
      <c r="BK248" s="16">
        <v>7333571</v>
      </c>
    </row>
    <row r="249" spans="1:63" x14ac:dyDescent="0.35">
      <c r="A249" s="16" t="s">
        <v>747</v>
      </c>
      <c r="B249" s="16" t="s">
        <v>748</v>
      </c>
      <c r="C249" s="16" t="s">
        <v>625</v>
      </c>
      <c r="D249" s="16" t="s">
        <v>626</v>
      </c>
      <c r="E249" s="16">
        <v>48084821</v>
      </c>
      <c r="F249" s="16">
        <v>48709359</v>
      </c>
      <c r="G249" s="16">
        <v>49407875</v>
      </c>
      <c r="H249" s="16">
        <v>50272982</v>
      </c>
      <c r="I249" s="16">
        <v>51038789</v>
      </c>
      <c r="J249" s="16">
        <v>51819855</v>
      </c>
      <c r="K249" s="16">
        <v>53928999</v>
      </c>
      <c r="L249" s="16">
        <v>56098204</v>
      </c>
      <c r="M249" s="16">
        <v>58330165</v>
      </c>
      <c r="N249" s="16">
        <v>60576489</v>
      </c>
      <c r="O249" s="16">
        <v>62799989</v>
      </c>
      <c r="P249" s="16">
        <v>65424772</v>
      </c>
      <c r="Q249" s="16">
        <v>67948203</v>
      </c>
      <c r="R249" s="16">
        <v>70437440</v>
      </c>
      <c r="S249" s="16">
        <v>72953058</v>
      </c>
      <c r="T249" s="16">
        <v>75510451</v>
      </c>
      <c r="U249" s="16">
        <v>78522718</v>
      </c>
      <c r="V249" s="16">
        <v>81561065</v>
      </c>
      <c r="W249" s="16">
        <v>84603579</v>
      </c>
      <c r="X249" s="16">
        <v>87513066</v>
      </c>
      <c r="Y249" s="16">
        <v>90187920</v>
      </c>
      <c r="Z249" s="16">
        <v>93092763</v>
      </c>
      <c r="AA249" s="16">
        <v>95782038</v>
      </c>
      <c r="AB249" s="16">
        <v>98277774</v>
      </c>
      <c r="AC249" s="16">
        <v>100684678</v>
      </c>
      <c r="AD249" s="16">
        <v>103151668</v>
      </c>
      <c r="AE249" s="16">
        <v>105917520</v>
      </c>
      <c r="AF249" s="16">
        <v>108660407</v>
      </c>
      <c r="AG249" s="16">
        <v>111459395</v>
      </c>
      <c r="AH249" s="16">
        <v>114477925</v>
      </c>
      <c r="AI249" s="16">
        <v>117872690</v>
      </c>
      <c r="AJ249" s="16">
        <v>121450572</v>
      </c>
      <c r="AK249" s="16">
        <v>125497389</v>
      </c>
      <c r="AL249" s="16">
        <v>129820188</v>
      </c>
      <c r="AM249" s="16">
        <v>134041924</v>
      </c>
      <c r="AN249" s="16">
        <v>137964464</v>
      </c>
      <c r="AO249" s="16">
        <v>142627805</v>
      </c>
      <c r="AP249" s="16">
        <v>146622597</v>
      </c>
      <c r="AQ249" s="16">
        <v>150260881</v>
      </c>
      <c r="AR249" s="16">
        <v>153999776</v>
      </c>
      <c r="AS249" s="16">
        <v>158072720</v>
      </c>
      <c r="AT249" s="16">
        <v>162413225</v>
      </c>
      <c r="AU249" s="16">
        <v>167076639</v>
      </c>
      <c r="AV249" s="16">
        <v>171845649</v>
      </c>
      <c r="AW249" s="16">
        <v>176159944</v>
      </c>
      <c r="AX249" s="16">
        <v>179793994</v>
      </c>
      <c r="AY249" s="16">
        <v>183556201</v>
      </c>
      <c r="AZ249" s="16">
        <v>186774506</v>
      </c>
      <c r="BA249" s="16">
        <v>189855705</v>
      </c>
      <c r="BB249" s="16">
        <v>193331058</v>
      </c>
      <c r="BC249" s="16">
        <v>197434162</v>
      </c>
      <c r="BD249" s="16">
        <v>202575845</v>
      </c>
      <c r="BE249" s="16">
        <v>208097882</v>
      </c>
      <c r="BF249" s="16">
        <v>214350347</v>
      </c>
      <c r="BG249" s="16">
        <v>221791144</v>
      </c>
      <c r="BH249" s="16">
        <v>230668085</v>
      </c>
      <c r="BI249" s="16">
        <v>241450374</v>
      </c>
      <c r="BJ249" s="16">
        <v>253601239</v>
      </c>
      <c r="BK249" s="16">
        <v>266365072</v>
      </c>
    </row>
    <row r="250" spans="1:63" x14ac:dyDescent="0.35">
      <c r="A250" s="16" t="s">
        <v>461</v>
      </c>
      <c r="B250" s="16" t="s">
        <v>271</v>
      </c>
      <c r="C250" s="16" t="s">
        <v>625</v>
      </c>
      <c r="D250" s="16" t="s">
        <v>626</v>
      </c>
      <c r="E250" s="16">
        <v>207162</v>
      </c>
      <c r="F250" s="16">
        <v>211178</v>
      </c>
      <c r="G250" s="16">
        <v>215005</v>
      </c>
      <c r="H250" s="16">
        <v>218732</v>
      </c>
      <c r="I250" s="16">
        <v>222463</v>
      </c>
      <c r="J250" s="16">
        <v>226288</v>
      </c>
      <c r="K250" s="16">
        <v>231648</v>
      </c>
      <c r="L250" s="16">
        <v>237039</v>
      </c>
      <c r="M250" s="16">
        <v>242212</v>
      </c>
      <c r="N250" s="16">
        <v>246758</v>
      </c>
      <c r="O250" s="16">
        <v>250468</v>
      </c>
      <c r="P250" s="16">
        <v>256102</v>
      </c>
      <c r="Q250" s="16">
        <v>260451</v>
      </c>
      <c r="R250" s="16">
        <v>264282</v>
      </c>
      <c r="S250" s="16">
        <v>268614</v>
      </c>
      <c r="T250" s="16">
        <v>274014</v>
      </c>
      <c r="U250" s="16">
        <v>279715</v>
      </c>
      <c r="V250" s="16">
        <v>286618</v>
      </c>
      <c r="W250" s="16">
        <v>294051</v>
      </c>
      <c r="X250" s="16">
        <v>300952</v>
      </c>
      <c r="Y250" s="16">
        <v>306753</v>
      </c>
      <c r="Z250" s="16">
        <v>312585</v>
      </c>
      <c r="AA250" s="16">
        <v>317423</v>
      </c>
      <c r="AB250" s="16">
        <v>321634</v>
      </c>
      <c r="AC250" s="16">
        <v>325849</v>
      </c>
      <c r="AD250" s="16">
        <v>330454</v>
      </c>
      <c r="AE250" s="16">
        <v>336911</v>
      </c>
      <c r="AF250" s="16">
        <v>342977</v>
      </c>
      <c r="AG250" s="16">
        <v>348973</v>
      </c>
      <c r="AH250" s="16">
        <v>355232</v>
      </c>
      <c r="AI250" s="16">
        <v>361884</v>
      </c>
      <c r="AJ250" s="16">
        <v>369806</v>
      </c>
      <c r="AK250" s="16">
        <v>377980</v>
      </c>
      <c r="AL250" s="16">
        <v>386176</v>
      </c>
      <c r="AM250" s="16">
        <v>394048</v>
      </c>
      <c r="AN250" s="16">
        <v>401418</v>
      </c>
      <c r="AO250" s="16">
        <v>409847</v>
      </c>
      <c r="AP250" s="16">
        <v>417766</v>
      </c>
      <c r="AQ250" s="16">
        <v>424799</v>
      </c>
      <c r="AR250" s="16">
        <v>430488</v>
      </c>
      <c r="AS250" s="16">
        <v>434619</v>
      </c>
      <c r="AT250" s="16">
        <v>440157</v>
      </c>
      <c r="AU250" s="16">
        <v>443785</v>
      </c>
      <c r="AV250" s="16">
        <v>446229</v>
      </c>
      <c r="AW250" s="16">
        <v>448445</v>
      </c>
      <c r="AX250" s="16">
        <v>451049</v>
      </c>
      <c r="AY250" s="16">
        <v>454592</v>
      </c>
      <c r="AZ250" s="16">
        <v>458390</v>
      </c>
      <c r="BA250" s="16">
        <v>462374</v>
      </c>
      <c r="BB250" s="16">
        <v>466358</v>
      </c>
      <c r="BC250" s="16">
        <v>470350</v>
      </c>
      <c r="BD250" s="16">
        <v>475172</v>
      </c>
      <c r="BE250" s="16">
        <v>479763</v>
      </c>
      <c r="BF250" s="16">
        <v>484337</v>
      </c>
      <c r="BG250" s="16">
        <v>489100</v>
      </c>
      <c r="BH250" s="16">
        <v>494163</v>
      </c>
      <c r="BI250" s="16">
        <v>499626</v>
      </c>
      <c r="BJ250" s="16">
        <v>505195</v>
      </c>
      <c r="BK250" s="16">
        <v>510997</v>
      </c>
    </row>
    <row r="251" spans="1:63" x14ac:dyDescent="0.35">
      <c r="A251" s="16" t="s">
        <v>460</v>
      </c>
      <c r="B251" s="16" t="s">
        <v>270</v>
      </c>
      <c r="C251" s="16" t="s">
        <v>625</v>
      </c>
      <c r="D251" s="16" t="s">
        <v>626</v>
      </c>
      <c r="E251" s="16">
        <v>16469470</v>
      </c>
      <c r="F251" s="16">
        <v>16882494</v>
      </c>
      <c r="G251" s="16">
        <v>17267191</v>
      </c>
      <c r="H251" s="16">
        <v>17639127</v>
      </c>
      <c r="I251" s="16">
        <v>18015736</v>
      </c>
      <c r="J251" s="16">
        <v>18381970</v>
      </c>
      <c r="K251" s="16">
        <v>18824615</v>
      </c>
      <c r="L251" s="16">
        <v>19265651</v>
      </c>
      <c r="M251" s="16">
        <v>19702049</v>
      </c>
      <c r="N251" s="16">
        <v>20139474</v>
      </c>
      <c r="O251" s="16">
        <v>20609397</v>
      </c>
      <c r="P251" s="16">
        <v>21179312</v>
      </c>
      <c r="Q251" s="16">
        <v>21688757</v>
      </c>
      <c r="R251" s="16">
        <v>22176544</v>
      </c>
      <c r="S251" s="16">
        <v>22666524</v>
      </c>
      <c r="T251" s="16">
        <v>23174881</v>
      </c>
      <c r="U251" s="16">
        <v>23744757</v>
      </c>
      <c r="V251" s="16">
        <v>24337106</v>
      </c>
      <c r="W251" s="16">
        <v>24966992</v>
      </c>
      <c r="X251" s="16">
        <v>25628460</v>
      </c>
      <c r="Y251" s="16">
        <v>26259352</v>
      </c>
      <c r="Z251" s="16">
        <v>26815022</v>
      </c>
      <c r="AA251" s="16">
        <v>27333506</v>
      </c>
      <c r="AB251" s="16">
        <v>27835128</v>
      </c>
      <c r="AC251" s="16">
        <v>28337790</v>
      </c>
      <c r="AD251" s="16">
        <v>28864148</v>
      </c>
      <c r="AE251" s="16">
        <v>29416870</v>
      </c>
      <c r="AF251" s="16">
        <v>29949299</v>
      </c>
      <c r="AG251" s="16">
        <v>30472834</v>
      </c>
      <c r="AH251" s="16">
        <v>30983699</v>
      </c>
      <c r="AI251" s="16">
        <v>31521853</v>
      </c>
      <c r="AJ251" s="16">
        <v>32055870</v>
      </c>
      <c r="AK251" s="16">
        <v>32565002</v>
      </c>
      <c r="AL251" s="16">
        <v>33016326</v>
      </c>
      <c r="AM251" s="16">
        <v>33396145</v>
      </c>
      <c r="AN251" s="16">
        <v>33717480</v>
      </c>
      <c r="AO251" s="16">
        <v>33973228</v>
      </c>
      <c r="AP251" s="16">
        <v>34207019</v>
      </c>
      <c r="AQ251" s="16">
        <v>34407301</v>
      </c>
      <c r="AR251" s="16">
        <v>34600178</v>
      </c>
      <c r="AS251" s="16">
        <v>34801176</v>
      </c>
      <c r="AT251" s="16">
        <v>35090876</v>
      </c>
      <c r="AU251" s="16">
        <v>35353639</v>
      </c>
      <c r="AV251" s="16">
        <v>35618525</v>
      </c>
      <c r="AW251" s="16">
        <v>35964061</v>
      </c>
      <c r="AX251" s="16">
        <v>36383151</v>
      </c>
      <c r="AY251" s="16">
        <v>36942166</v>
      </c>
      <c r="AZ251" s="16">
        <v>37569159</v>
      </c>
      <c r="BA251" s="16">
        <v>38300984</v>
      </c>
      <c r="BB251" s="16">
        <v>39152172</v>
      </c>
      <c r="BC251" s="16">
        <v>40156009</v>
      </c>
      <c r="BD251" s="16">
        <v>41285168</v>
      </c>
      <c r="BE251" s="16">
        <v>42565839</v>
      </c>
      <c r="BF251" s="16">
        <v>43947967</v>
      </c>
      <c r="BG251" s="16">
        <v>45426418</v>
      </c>
      <c r="BH251" s="16">
        <v>46965980</v>
      </c>
      <c r="BI251" s="16">
        <v>48569508</v>
      </c>
      <c r="BJ251" s="16">
        <v>50135624</v>
      </c>
      <c r="BK251" s="16">
        <v>51717496</v>
      </c>
    </row>
    <row r="252" spans="1:63" x14ac:dyDescent="0.35">
      <c r="A252" s="16" t="s">
        <v>462</v>
      </c>
      <c r="B252" s="16" t="s">
        <v>272</v>
      </c>
      <c r="C252" s="16" t="s">
        <v>625</v>
      </c>
      <c r="D252" s="16" t="s">
        <v>626</v>
      </c>
      <c r="E252" s="16">
        <v>504692</v>
      </c>
      <c r="F252" s="16">
        <v>526286</v>
      </c>
      <c r="G252" s="16">
        <v>547291</v>
      </c>
      <c r="H252" s="16">
        <v>567734</v>
      </c>
      <c r="I252" s="16">
        <v>588421</v>
      </c>
      <c r="J252" s="16">
        <v>610018</v>
      </c>
      <c r="K252" s="16">
        <v>631431</v>
      </c>
      <c r="L252" s="16">
        <v>654755</v>
      </c>
      <c r="M252" s="16">
        <v>678185</v>
      </c>
      <c r="N252" s="16">
        <v>698929</v>
      </c>
      <c r="O252" s="16">
        <v>716072</v>
      </c>
      <c r="P252" s="16">
        <v>739412</v>
      </c>
      <c r="Q252" s="16">
        <v>756035</v>
      </c>
      <c r="R252" s="16">
        <v>767933</v>
      </c>
      <c r="S252" s="16">
        <v>778170</v>
      </c>
      <c r="T252" s="16">
        <v>788396</v>
      </c>
      <c r="U252" s="16">
        <v>798610</v>
      </c>
      <c r="V252" s="16">
        <v>809397</v>
      </c>
      <c r="W252" s="16">
        <v>818558</v>
      </c>
      <c r="X252" s="16">
        <v>822810</v>
      </c>
      <c r="Y252" s="16">
        <v>821060</v>
      </c>
      <c r="Z252" s="16">
        <v>823320</v>
      </c>
      <c r="AA252" s="16">
        <v>820394</v>
      </c>
      <c r="AB252" s="16">
        <v>815105</v>
      </c>
      <c r="AC252" s="16">
        <v>811060</v>
      </c>
      <c r="AD252" s="16">
        <v>810310</v>
      </c>
      <c r="AE252" s="16">
        <v>810322</v>
      </c>
      <c r="AF252" s="16">
        <v>811210</v>
      </c>
      <c r="AG252" s="16">
        <v>814660</v>
      </c>
      <c r="AH252" s="16">
        <v>823191</v>
      </c>
      <c r="AI252" s="16">
        <v>842711</v>
      </c>
      <c r="AJ252" s="16">
        <v>872018</v>
      </c>
      <c r="AK252" s="16">
        <v>909725</v>
      </c>
      <c r="AL252" s="16">
        <v>949792</v>
      </c>
      <c r="AM252" s="16">
        <v>984877</v>
      </c>
      <c r="AN252" s="16">
        <v>1013833</v>
      </c>
      <c r="AO252" s="16">
        <v>1046207</v>
      </c>
      <c r="AP252" s="16">
        <v>1073669</v>
      </c>
      <c r="AQ252" s="16">
        <v>1096002</v>
      </c>
      <c r="AR252" s="16">
        <v>1113951</v>
      </c>
      <c r="AS252" s="16">
        <v>1138749</v>
      </c>
      <c r="AT252" s="16">
        <v>1170091</v>
      </c>
      <c r="AU252" s="16">
        <v>1201592</v>
      </c>
      <c r="AV252" s="16">
        <v>1230495</v>
      </c>
      <c r="AW252" s="16">
        <v>1252955</v>
      </c>
      <c r="AX252" s="16">
        <v>1266433</v>
      </c>
      <c r="AY252" s="16">
        <v>1276471</v>
      </c>
      <c r="AZ252" s="16">
        <v>1281453</v>
      </c>
      <c r="BA252" s="16">
        <v>1282325</v>
      </c>
      <c r="BB252" s="16">
        <v>1279270</v>
      </c>
      <c r="BC252" s="16">
        <v>1287436</v>
      </c>
      <c r="BD252" s="16">
        <v>1285490</v>
      </c>
      <c r="BE252" s="16">
        <v>1266588</v>
      </c>
      <c r="BF252" s="16">
        <v>1253082</v>
      </c>
      <c r="BG252" s="16">
        <v>1253015</v>
      </c>
      <c r="BH252" s="16">
        <v>1270308</v>
      </c>
      <c r="BI252" s="16">
        <v>1319021</v>
      </c>
      <c r="BJ252" s="16">
        <v>1381296</v>
      </c>
      <c r="BK252" s="16">
        <v>1456345</v>
      </c>
    </row>
    <row r="253" spans="1:63" x14ac:dyDescent="0.35">
      <c r="A253" s="16" t="s">
        <v>749</v>
      </c>
      <c r="B253" s="16" t="s">
        <v>248</v>
      </c>
      <c r="C253" s="16" t="s">
        <v>625</v>
      </c>
      <c r="D253" s="16" t="s">
        <v>626</v>
      </c>
      <c r="E253" s="16">
        <v>3288</v>
      </c>
      <c r="F253" s="16">
        <v>3345</v>
      </c>
      <c r="G253" s="16">
        <v>3410</v>
      </c>
      <c r="H253" s="16">
        <v>3484</v>
      </c>
      <c r="I253" s="16">
        <v>3567</v>
      </c>
      <c r="J253" s="16">
        <v>3670</v>
      </c>
      <c r="K253" s="16">
        <v>3788</v>
      </c>
      <c r="L253" s="16">
        <v>3918</v>
      </c>
      <c r="M253" s="16">
        <v>4059</v>
      </c>
      <c r="N253" s="16">
        <v>4214</v>
      </c>
      <c r="O253" s="16">
        <v>4392</v>
      </c>
      <c r="P253" s="16">
        <v>4555</v>
      </c>
      <c r="Q253" s="16">
        <v>4718</v>
      </c>
      <c r="R253" s="16">
        <v>4890</v>
      </c>
      <c r="S253" s="16">
        <v>5055</v>
      </c>
      <c r="T253" s="16">
        <v>5235</v>
      </c>
      <c r="U253" s="16">
        <v>5401</v>
      </c>
      <c r="V253" s="16">
        <v>5547</v>
      </c>
      <c r="W253" s="16">
        <v>5678</v>
      </c>
      <c r="X253" s="16">
        <v>5774</v>
      </c>
      <c r="Y253" s="16">
        <v>5847</v>
      </c>
      <c r="Z253" s="16">
        <v>5938</v>
      </c>
      <c r="AA253" s="16">
        <v>5997</v>
      </c>
      <c r="AB253" s="16">
        <v>6021</v>
      </c>
      <c r="AC253" s="16">
        <v>6021</v>
      </c>
      <c r="AD253" s="16">
        <v>5996</v>
      </c>
      <c r="AE253" s="16">
        <v>6097</v>
      </c>
      <c r="AF253" s="16">
        <v>6213</v>
      </c>
      <c r="AG253" s="16">
        <v>6340</v>
      </c>
      <c r="AH253" s="16">
        <v>6481</v>
      </c>
      <c r="AI253" s="16">
        <v>6639</v>
      </c>
      <c r="AJ253" s="16">
        <v>6749</v>
      </c>
      <c r="AK253" s="16">
        <v>6851</v>
      </c>
      <c r="AL253" s="16">
        <v>6948</v>
      </c>
      <c r="AM253" s="16">
        <v>7037</v>
      </c>
      <c r="AN253" s="16">
        <v>7118</v>
      </c>
      <c r="AO253" s="16">
        <v>7158</v>
      </c>
      <c r="AP253" s="16">
        <v>7191</v>
      </c>
      <c r="AQ253" s="16">
        <v>7219</v>
      </c>
      <c r="AR253" s="16">
        <v>7274</v>
      </c>
      <c r="AS253" s="16">
        <v>7360</v>
      </c>
      <c r="AT253" s="16">
        <v>7420</v>
      </c>
      <c r="AU253" s="16">
        <v>7515</v>
      </c>
      <c r="AV253" s="16">
        <v>7610</v>
      </c>
      <c r="AW253" s="16">
        <v>7671</v>
      </c>
      <c r="AX253" s="16">
        <v>7680</v>
      </c>
      <c r="AY253" s="16">
        <v>7921</v>
      </c>
      <c r="AZ253" s="16">
        <v>8132</v>
      </c>
      <c r="BA253" s="16">
        <v>8341</v>
      </c>
      <c r="BB253" s="16">
        <v>8588</v>
      </c>
      <c r="BC253" s="16">
        <v>8907</v>
      </c>
      <c r="BD253" s="16">
        <v>9042</v>
      </c>
      <c r="BE253" s="16">
        <v>9236</v>
      </c>
      <c r="BF253" s="16">
        <v>9480</v>
      </c>
      <c r="BG253" s="16">
        <v>9765</v>
      </c>
      <c r="BH253" s="16">
        <v>10087</v>
      </c>
      <c r="BI253" s="16">
        <v>10216</v>
      </c>
      <c r="BJ253" s="16">
        <v>10381</v>
      </c>
      <c r="BK253" s="16">
        <v>10569</v>
      </c>
    </row>
    <row r="254" spans="1:63" x14ac:dyDescent="0.35">
      <c r="A254" s="16" t="s">
        <v>750</v>
      </c>
      <c r="B254" s="16" t="s">
        <v>274</v>
      </c>
      <c r="C254" s="16" t="s">
        <v>625</v>
      </c>
      <c r="D254" s="16" t="s">
        <v>626</v>
      </c>
      <c r="E254" s="16">
        <v>187877</v>
      </c>
      <c r="F254" s="16">
        <v>196815</v>
      </c>
      <c r="G254" s="16">
        <v>206143</v>
      </c>
      <c r="H254" s="16">
        <v>215845</v>
      </c>
      <c r="I254" s="16">
        <v>225868</v>
      </c>
      <c r="J254" s="16">
        <v>236250</v>
      </c>
      <c r="K254" s="16">
        <v>248428</v>
      </c>
      <c r="L254" s="16">
        <v>260883</v>
      </c>
      <c r="M254" s="16">
        <v>273690</v>
      </c>
      <c r="N254" s="16">
        <v>287006</v>
      </c>
      <c r="O254" s="16">
        <v>300956</v>
      </c>
      <c r="P254" s="16">
        <v>316197</v>
      </c>
      <c r="Q254" s="16">
        <v>332063</v>
      </c>
      <c r="R254" s="16">
        <v>348624</v>
      </c>
      <c r="S254" s="16">
        <v>365876</v>
      </c>
      <c r="T254" s="16">
        <v>383862</v>
      </c>
      <c r="U254" s="16">
        <v>403293</v>
      </c>
      <c r="V254" s="16">
        <v>422917</v>
      </c>
      <c r="W254" s="16">
        <v>443014</v>
      </c>
      <c r="X254" s="16">
        <v>463999</v>
      </c>
      <c r="Y254" s="16">
        <v>486139</v>
      </c>
      <c r="Z254" s="16">
        <v>508558</v>
      </c>
      <c r="AA254" s="16">
        <v>531925</v>
      </c>
      <c r="AB254" s="16">
        <v>556113</v>
      </c>
      <c r="AC254" s="16">
        <v>580839</v>
      </c>
      <c r="AD254" s="16">
        <v>606069</v>
      </c>
      <c r="AE254" s="16">
        <v>633180</v>
      </c>
      <c r="AF254" s="16">
        <v>660092</v>
      </c>
      <c r="AG254" s="16">
        <v>687100</v>
      </c>
      <c r="AH254" s="16">
        <v>714724</v>
      </c>
      <c r="AI254" s="16">
        <v>743343</v>
      </c>
      <c r="AJ254" s="16">
        <v>773352</v>
      </c>
      <c r="AK254" s="16">
        <v>804136</v>
      </c>
      <c r="AL254" s="16">
        <v>835640</v>
      </c>
      <c r="AM254" s="16">
        <v>867614</v>
      </c>
      <c r="AN254" s="16">
        <v>900137</v>
      </c>
      <c r="AO254" s="16">
        <v>936142</v>
      </c>
      <c r="AP254" s="16">
        <v>972002</v>
      </c>
      <c r="AQ254" s="16">
        <v>1008313</v>
      </c>
      <c r="AR254" s="16">
        <v>1045860</v>
      </c>
      <c r="AS254" s="16">
        <v>1085213</v>
      </c>
      <c r="AT254" s="16">
        <v>1127751</v>
      </c>
      <c r="AU254" s="16">
        <v>1171511</v>
      </c>
      <c r="AV254" s="16">
        <v>1216779</v>
      </c>
      <c r="AW254" s="16">
        <v>1263659</v>
      </c>
      <c r="AX254" s="16">
        <v>1312413</v>
      </c>
      <c r="AY254" s="16">
        <v>1363082</v>
      </c>
      <c r="AZ254" s="16">
        <v>1414371</v>
      </c>
      <c r="BA254" s="16">
        <v>1467330</v>
      </c>
      <c r="BB254" s="16">
        <v>1523348</v>
      </c>
      <c r="BC254" s="16">
        <v>1583491</v>
      </c>
      <c r="BD254" s="16">
        <v>1650155</v>
      </c>
      <c r="BE254" s="16">
        <v>1720428</v>
      </c>
      <c r="BF254" s="16">
        <v>1790913</v>
      </c>
      <c r="BG254" s="16">
        <v>1856702</v>
      </c>
      <c r="BH254" s="16">
        <v>1914674</v>
      </c>
      <c r="BI254" s="16">
        <v>1982873</v>
      </c>
      <c r="BJ254" s="16">
        <v>2040777</v>
      </c>
      <c r="BK254" s="16">
        <v>2097993</v>
      </c>
    </row>
    <row r="255" spans="1:63" x14ac:dyDescent="0.35">
      <c r="A255" s="16" t="s">
        <v>751</v>
      </c>
      <c r="B255" s="16" t="s">
        <v>92</v>
      </c>
      <c r="C255" s="16" t="s">
        <v>625</v>
      </c>
      <c r="D255" s="16" t="s">
        <v>626</v>
      </c>
    </row>
    <row r="256" spans="1:63" x14ac:dyDescent="0.35">
      <c r="A256" s="16" t="s">
        <v>752</v>
      </c>
      <c r="B256" s="16" t="s">
        <v>276</v>
      </c>
      <c r="C256" s="16" t="s">
        <v>625</v>
      </c>
      <c r="D256" s="16" t="s">
        <v>626</v>
      </c>
      <c r="E256" s="16">
        <v>2357</v>
      </c>
      <c r="F256" s="16">
        <v>2299</v>
      </c>
      <c r="G256" s="16">
        <v>2154</v>
      </c>
      <c r="H256" s="16">
        <v>2248</v>
      </c>
      <c r="I256" s="16">
        <v>2127</v>
      </c>
      <c r="J256" s="16">
        <v>2116</v>
      </c>
      <c r="K256" s="16">
        <v>2138</v>
      </c>
      <c r="L256" s="16">
        <v>2188</v>
      </c>
      <c r="M256" s="16">
        <v>2407</v>
      </c>
      <c r="N256" s="16">
        <v>2536</v>
      </c>
      <c r="O256" s="16">
        <v>2598</v>
      </c>
      <c r="P256" s="16">
        <v>2875</v>
      </c>
      <c r="Q256" s="16">
        <v>3055</v>
      </c>
      <c r="R256" s="16">
        <v>3321</v>
      </c>
      <c r="S256" s="16">
        <v>3538</v>
      </c>
      <c r="T256" s="16">
        <v>3761</v>
      </c>
      <c r="U256" s="16">
        <v>3892</v>
      </c>
      <c r="V256" s="16">
        <v>3901</v>
      </c>
      <c r="W256" s="16">
        <v>4210</v>
      </c>
      <c r="X256" s="16">
        <v>4452</v>
      </c>
      <c r="Y256" s="16">
        <v>4852</v>
      </c>
      <c r="Z256" s="16">
        <v>4981</v>
      </c>
      <c r="AA256" s="16">
        <v>5084</v>
      </c>
      <c r="AB256" s="16">
        <v>5171</v>
      </c>
      <c r="AC256" s="16">
        <v>5259</v>
      </c>
      <c r="AD256" s="16">
        <v>5377</v>
      </c>
      <c r="AE256" s="16">
        <v>5477</v>
      </c>
      <c r="AF256" s="16">
        <v>5626</v>
      </c>
      <c r="AG256" s="16">
        <v>5822</v>
      </c>
      <c r="AH256" s="16">
        <v>6053</v>
      </c>
      <c r="AI256" s="16">
        <v>6473</v>
      </c>
      <c r="AJ256" s="16">
        <v>6790</v>
      </c>
      <c r="AK256" s="16">
        <v>7109</v>
      </c>
      <c r="AL256" s="16">
        <v>7416</v>
      </c>
      <c r="AM256" s="16">
        <v>7704</v>
      </c>
      <c r="AN256" s="16">
        <v>7978</v>
      </c>
      <c r="AO256" s="16">
        <v>8133</v>
      </c>
      <c r="AP256" s="16">
        <v>8346</v>
      </c>
      <c r="AQ256" s="16">
        <v>8646</v>
      </c>
      <c r="AR256" s="16">
        <v>9008</v>
      </c>
      <c r="AS256" s="16">
        <v>9407</v>
      </c>
      <c r="AT256" s="16">
        <v>9767</v>
      </c>
      <c r="AU256" s="16">
        <v>10127</v>
      </c>
      <c r="AV256" s="16">
        <v>10508</v>
      </c>
      <c r="AW256" s="16">
        <v>10934</v>
      </c>
      <c r="AX256" s="16">
        <v>11440</v>
      </c>
      <c r="AY256" s="16">
        <v>11979</v>
      </c>
      <c r="AZ256" s="16">
        <v>12576</v>
      </c>
      <c r="BA256" s="16">
        <v>13225</v>
      </c>
      <c r="BB256" s="16">
        <v>13908</v>
      </c>
      <c r="BC256" s="16">
        <v>14609</v>
      </c>
      <c r="BD256" s="16">
        <v>15434</v>
      </c>
      <c r="BE256" s="16">
        <v>16304</v>
      </c>
      <c r="BF256" s="16">
        <v>17179</v>
      </c>
      <c r="BG256" s="16">
        <v>18034</v>
      </c>
      <c r="BH256" s="16">
        <v>18842</v>
      </c>
      <c r="BI256" s="16">
        <v>19492</v>
      </c>
      <c r="BJ256" s="16">
        <v>20083</v>
      </c>
      <c r="BK256" s="16">
        <v>20634</v>
      </c>
    </row>
    <row r="257" spans="1:63" x14ac:dyDescent="0.35">
      <c r="A257" s="16" t="s">
        <v>464</v>
      </c>
      <c r="B257" s="16" t="s">
        <v>275</v>
      </c>
      <c r="C257" s="16" t="s">
        <v>625</v>
      </c>
      <c r="D257" s="16" t="s">
        <v>626</v>
      </c>
      <c r="E257" s="16">
        <v>1542731</v>
      </c>
      <c r="F257" s="16">
        <v>1609312</v>
      </c>
      <c r="G257" s="16">
        <v>1673386</v>
      </c>
      <c r="H257" s="16">
        <v>1737954</v>
      </c>
      <c r="I257" s="16">
        <v>1807638</v>
      </c>
      <c r="J257" s="16">
        <v>1884942</v>
      </c>
      <c r="K257" s="16">
        <v>1976978</v>
      </c>
      <c r="L257" s="16">
        <v>2073260</v>
      </c>
      <c r="M257" s="16">
        <v>2169514</v>
      </c>
      <c r="N257" s="16">
        <v>2258917</v>
      </c>
      <c r="O257" s="16">
        <v>2338059</v>
      </c>
      <c r="P257" s="16">
        <v>2373201</v>
      </c>
      <c r="Q257" s="16">
        <v>2391189</v>
      </c>
      <c r="R257" s="16">
        <v>2398280</v>
      </c>
      <c r="S257" s="16">
        <v>2402479</v>
      </c>
      <c r="T257" s="16">
        <v>2408348</v>
      </c>
      <c r="U257" s="16">
        <v>2501559</v>
      </c>
      <c r="V257" s="16">
        <v>2600671</v>
      </c>
      <c r="W257" s="16">
        <v>2702647</v>
      </c>
      <c r="X257" s="16">
        <v>2802253</v>
      </c>
      <c r="Y257" s="16">
        <v>2897117</v>
      </c>
      <c r="Z257" s="16">
        <v>2991206</v>
      </c>
      <c r="AA257" s="16">
        <v>3078653</v>
      </c>
      <c r="AB257" s="16">
        <v>3164037</v>
      </c>
      <c r="AC257" s="16">
        <v>3253844</v>
      </c>
      <c r="AD257" s="16">
        <v>3351620</v>
      </c>
      <c r="AE257" s="16">
        <v>3457376</v>
      </c>
      <c r="AF257" s="16">
        <v>3568877</v>
      </c>
      <c r="AG257" s="16">
        <v>3683462</v>
      </c>
      <c r="AH257" s="16">
        <v>3796345</v>
      </c>
      <c r="AI257" s="16">
        <v>3905532</v>
      </c>
      <c r="AJ257" s="16">
        <v>4015988</v>
      </c>
      <c r="AK257" s="16">
        <v>4119133</v>
      </c>
      <c r="AL257" s="16">
        <v>4220943</v>
      </c>
      <c r="AM257" s="16">
        <v>4331328</v>
      </c>
      <c r="AN257" s="16">
        <v>4456114</v>
      </c>
      <c r="AO257" s="16">
        <v>4586356</v>
      </c>
      <c r="AP257" s="16">
        <v>4730988</v>
      </c>
      <c r="AQ257" s="16">
        <v>4879624</v>
      </c>
      <c r="AR257" s="16">
        <v>5015433</v>
      </c>
      <c r="AS257" s="16">
        <v>5129773</v>
      </c>
      <c r="AT257" s="16">
        <v>5244472</v>
      </c>
      <c r="AU257" s="16">
        <v>5326363</v>
      </c>
      <c r="AV257" s="16">
        <v>5386163</v>
      </c>
      <c r="AW257" s="16">
        <v>5437431</v>
      </c>
      <c r="AX257" s="16">
        <v>5486402</v>
      </c>
      <c r="AY257" s="16">
        <v>5530045</v>
      </c>
      <c r="AZ257" s="16">
        <v>5575010</v>
      </c>
      <c r="BA257" s="16">
        <v>5620824</v>
      </c>
      <c r="BB257" s="16">
        <v>5664826</v>
      </c>
      <c r="BC257" s="16">
        <v>5709096</v>
      </c>
      <c r="BD257" s="16">
        <v>5760118</v>
      </c>
      <c r="BE257" s="16">
        <v>5816831</v>
      </c>
      <c r="BF257" s="16">
        <v>5892714</v>
      </c>
      <c r="BG257" s="16">
        <v>6006808</v>
      </c>
      <c r="BH257" s="16">
        <v>6170772</v>
      </c>
      <c r="BI257" s="16">
        <v>6390554</v>
      </c>
      <c r="BJ257" s="16">
        <v>6651116</v>
      </c>
      <c r="BK257" s="16">
        <v>6950543</v>
      </c>
    </row>
    <row r="258" spans="1:63" x14ac:dyDescent="0.35">
      <c r="A258" s="16" t="s">
        <v>463</v>
      </c>
      <c r="B258" s="16" t="s">
        <v>273</v>
      </c>
      <c r="C258" s="16" t="s">
        <v>625</v>
      </c>
      <c r="D258" s="16" t="s">
        <v>626</v>
      </c>
      <c r="E258" s="16">
        <v>1562</v>
      </c>
      <c r="F258" s="16">
        <v>1613</v>
      </c>
      <c r="G258" s="16">
        <v>1658</v>
      </c>
      <c r="H258" s="16">
        <v>1703</v>
      </c>
      <c r="I258" s="16">
        <v>1749</v>
      </c>
      <c r="J258" s="16">
        <v>1790</v>
      </c>
      <c r="K258" s="16">
        <v>1925</v>
      </c>
      <c r="L258" s="16">
        <v>2063</v>
      </c>
      <c r="M258" s="16">
        <v>2218</v>
      </c>
      <c r="N258" s="16">
        <v>2378</v>
      </c>
      <c r="O258" s="16">
        <v>2549</v>
      </c>
      <c r="P258" s="16">
        <v>2622</v>
      </c>
      <c r="Q258" s="16">
        <v>2695</v>
      </c>
      <c r="R258" s="16">
        <v>2769</v>
      </c>
      <c r="S258" s="16">
        <v>2849</v>
      </c>
      <c r="T258" s="16">
        <v>2932</v>
      </c>
      <c r="U258" s="16">
        <v>3049</v>
      </c>
      <c r="V258" s="16">
        <v>3155</v>
      </c>
      <c r="W258" s="16">
        <v>3263</v>
      </c>
      <c r="X258" s="16">
        <v>3363</v>
      </c>
      <c r="Y258" s="16">
        <v>3462</v>
      </c>
      <c r="Z258" s="16">
        <v>3626</v>
      </c>
      <c r="AA258" s="16">
        <v>3793</v>
      </c>
      <c r="AB258" s="16">
        <v>3960</v>
      </c>
      <c r="AC258" s="16">
        <v>4125</v>
      </c>
      <c r="AD258" s="16">
        <v>4303</v>
      </c>
      <c r="AE258" s="16">
        <v>4464</v>
      </c>
      <c r="AF258" s="16">
        <v>4631</v>
      </c>
      <c r="AG258" s="16">
        <v>4810</v>
      </c>
      <c r="AH258" s="16">
        <v>5000</v>
      </c>
      <c r="AI258" s="16">
        <v>5207</v>
      </c>
      <c r="AJ258" s="16">
        <v>5330</v>
      </c>
      <c r="AK258" s="16">
        <v>5453</v>
      </c>
      <c r="AL258" s="16">
        <v>5575</v>
      </c>
      <c r="AM258" s="16">
        <v>5683</v>
      </c>
      <c r="AN258" s="16">
        <v>5796</v>
      </c>
      <c r="AO258" s="16">
        <v>5898</v>
      </c>
      <c r="AP258" s="16">
        <v>5966</v>
      </c>
      <c r="AQ258" s="16">
        <v>6012</v>
      </c>
      <c r="AR258" s="16">
        <v>6053</v>
      </c>
      <c r="AS258" s="16">
        <v>6091</v>
      </c>
      <c r="AT258" s="16">
        <v>6197</v>
      </c>
      <c r="AU258" s="16">
        <v>6329</v>
      </c>
      <c r="AV258" s="16">
        <v>6487</v>
      </c>
      <c r="AW258" s="16">
        <v>6660</v>
      </c>
      <c r="AX258" s="16">
        <v>6842</v>
      </c>
      <c r="AY258" s="16">
        <v>7196</v>
      </c>
      <c r="AZ258" s="16">
        <v>7617</v>
      </c>
      <c r="BA258" s="16">
        <v>8115</v>
      </c>
      <c r="BB258" s="16">
        <v>8671</v>
      </c>
      <c r="BC258" s="16">
        <v>9222</v>
      </c>
      <c r="BD258" s="16">
        <v>9357</v>
      </c>
      <c r="BE258" s="16">
        <v>9476</v>
      </c>
      <c r="BF258" s="16">
        <v>9646</v>
      </c>
      <c r="BG258" s="16">
        <v>9864</v>
      </c>
      <c r="BH258" s="16">
        <v>10099</v>
      </c>
      <c r="BI258" s="16">
        <v>10311</v>
      </c>
      <c r="BJ258" s="16">
        <v>10489</v>
      </c>
      <c r="BK258" s="16">
        <v>10654</v>
      </c>
    </row>
    <row r="259" spans="1:63" x14ac:dyDescent="0.35">
      <c r="A259" s="16" t="s">
        <v>465</v>
      </c>
      <c r="B259" s="16" t="s">
        <v>278</v>
      </c>
      <c r="C259" s="16" t="s">
        <v>625</v>
      </c>
      <c r="D259" s="16" t="s">
        <v>626</v>
      </c>
      <c r="E259" s="16">
        <v>150626552</v>
      </c>
      <c r="F259" s="16">
        <v>154107494</v>
      </c>
      <c r="G259" s="16">
        <v>157564564</v>
      </c>
      <c r="H259" s="16">
        <v>161154712</v>
      </c>
      <c r="I259" s="16">
        <v>164607044</v>
      </c>
      <c r="J259" s="16">
        <v>168026724</v>
      </c>
      <c r="K259" s="16">
        <v>173492863</v>
      </c>
      <c r="L259" s="16">
        <v>178912832</v>
      </c>
      <c r="M259" s="16">
        <v>184300098</v>
      </c>
      <c r="N259" s="16">
        <v>189813614</v>
      </c>
      <c r="O259" s="16">
        <v>195215871</v>
      </c>
      <c r="P259" s="16">
        <v>201839131</v>
      </c>
      <c r="Q259" s="16">
        <v>208191895</v>
      </c>
      <c r="R259" s="16">
        <v>214323823</v>
      </c>
      <c r="S259" s="16">
        <v>220495175</v>
      </c>
      <c r="T259" s="16">
        <v>226621149</v>
      </c>
      <c r="U259" s="16">
        <v>233948390</v>
      </c>
      <c r="V259" s="16">
        <v>241316946</v>
      </c>
      <c r="W259" s="16">
        <v>248550652</v>
      </c>
      <c r="X259" s="16">
        <v>255264499</v>
      </c>
      <c r="Y259" s="16">
        <v>261166057</v>
      </c>
      <c r="Z259" s="16">
        <v>267335786</v>
      </c>
      <c r="AA259" s="16">
        <v>272545125</v>
      </c>
      <c r="AB259" s="16">
        <v>277206604</v>
      </c>
      <c r="AC259" s="16">
        <v>281961525</v>
      </c>
      <c r="AD259" s="16">
        <v>287307530</v>
      </c>
      <c r="AE259" s="16">
        <v>294212586</v>
      </c>
      <c r="AF259" s="16">
        <v>301475277</v>
      </c>
      <c r="AG259" s="16">
        <v>309072915</v>
      </c>
      <c r="AH259" s="16">
        <v>316982874</v>
      </c>
      <c r="AI259" s="16">
        <v>325275623</v>
      </c>
      <c r="AJ259" s="16">
        <v>334615814</v>
      </c>
      <c r="AK259" s="16">
        <v>344220558</v>
      </c>
      <c r="AL259" s="16">
        <v>353927991</v>
      </c>
      <c r="AM259" s="16">
        <v>363316973</v>
      </c>
      <c r="AN259" s="16">
        <v>372289565</v>
      </c>
      <c r="AO259" s="16">
        <v>382774445</v>
      </c>
      <c r="AP259" s="16">
        <v>392343617</v>
      </c>
      <c r="AQ259" s="16">
        <v>401420655</v>
      </c>
      <c r="AR259" s="16">
        <v>410598026</v>
      </c>
      <c r="AS259" s="16">
        <v>420196307</v>
      </c>
      <c r="AT259" s="16">
        <v>430858097</v>
      </c>
      <c r="AU259" s="16">
        <v>441833207</v>
      </c>
      <c r="AV259" s="16">
        <v>452801681</v>
      </c>
      <c r="AW259" s="16">
        <v>463105371</v>
      </c>
      <c r="AX259" s="16">
        <v>472477280</v>
      </c>
      <c r="AY259" s="16">
        <v>482966997</v>
      </c>
      <c r="AZ259" s="16">
        <v>492660576</v>
      </c>
      <c r="BA259" s="16">
        <v>502231675</v>
      </c>
      <c r="BB259" s="16">
        <v>512382019</v>
      </c>
      <c r="BC259" s="16">
        <v>523666170</v>
      </c>
      <c r="BD259" s="16">
        <v>536851918</v>
      </c>
      <c r="BE259" s="16">
        <v>551217090</v>
      </c>
      <c r="BF259" s="16">
        <v>566877560</v>
      </c>
      <c r="BG259" s="16">
        <v>584193507</v>
      </c>
      <c r="BH259" s="16">
        <v>603377785</v>
      </c>
      <c r="BI259" s="16">
        <v>625551062</v>
      </c>
      <c r="BJ259" s="16">
        <v>649142245</v>
      </c>
      <c r="BK259" s="16">
        <v>673618927</v>
      </c>
    </row>
    <row r="260" spans="1:63" x14ac:dyDescent="0.35">
      <c r="A260" s="16" t="s">
        <v>425</v>
      </c>
      <c r="B260" s="16" t="s">
        <v>227</v>
      </c>
      <c r="C260" s="16" t="s">
        <v>625</v>
      </c>
      <c r="D260" s="16" t="s">
        <v>626</v>
      </c>
      <c r="E260" s="16">
        <v>2153</v>
      </c>
      <c r="F260" s="16">
        <v>2284</v>
      </c>
      <c r="G260" s="16">
        <v>2435</v>
      </c>
      <c r="H260" s="16">
        <v>2588</v>
      </c>
      <c r="I260" s="16">
        <v>2717</v>
      </c>
      <c r="J260" s="16">
        <v>2818</v>
      </c>
      <c r="K260" s="16">
        <v>2926</v>
      </c>
      <c r="L260" s="16">
        <v>3025</v>
      </c>
      <c r="M260" s="16">
        <v>3108</v>
      </c>
      <c r="N260" s="16">
        <v>3188</v>
      </c>
      <c r="O260" s="16">
        <v>3272</v>
      </c>
      <c r="P260" s="16">
        <v>3390</v>
      </c>
      <c r="Q260" s="16">
        <v>3492</v>
      </c>
      <c r="R260" s="16">
        <v>3577</v>
      </c>
      <c r="S260" s="16">
        <v>3655</v>
      </c>
      <c r="T260" s="16">
        <v>3733</v>
      </c>
      <c r="U260" s="16">
        <v>3868</v>
      </c>
      <c r="V260" s="16">
        <v>3997</v>
      </c>
      <c r="W260" s="16">
        <v>4115</v>
      </c>
      <c r="X260" s="16">
        <v>4214</v>
      </c>
      <c r="Y260" s="16">
        <v>4298</v>
      </c>
      <c r="Z260" s="16">
        <v>4439</v>
      </c>
      <c r="AA260" s="16">
        <v>4559</v>
      </c>
      <c r="AB260" s="16">
        <v>4657</v>
      </c>
      <c r="AC260" s="16">
        <v>4748</v>
      </c>
      <c r="AD260" s="16">
        <v>4844</v>
      </c>
      <c r="AE260" s="16">
        <v>5102</v>
      </c>
      <c r="AF260" s="16">
        <v>5390</v>
      </c>
      <c r="AG260" s="16">
        <v>5690</v>
      </c>
      <c r="AH260" s="16">
        <v>5976</v>
      </c>
      <c r="AI260" s="16">
        <v>6240</v>
      </c>
      <c r="AJ260" s="16">
        <v>6414</v>
      </c>
      <c r="AK260" s="16">
        <v>6568</v>
      </c>
      <c r="AL260" s="16">
        <v>6715</v>
      </c>
      <c r="AM260" s="16">
        <v>6870</v>
      </c>
      <c r="AN260" s="16">
        <v>7030</v>
      </c>
      <c r="AO260" s="16">
        <v>7233</v>
      </c>
      <c r="AP260" s="16">
        <v>7412</v>
      </c>
      <c r="AQ260" s="16">
        <v>7545</v>
      </c>
      <c r="AR260" s="16">
        <v>7630</v>
      </c>
      <c r="AS260" s="16">
        <v>7679</v>
      </c>
      <c r="AT260" s="16">
        <v>7860</v>
      </c>
      <c r="AU260" s="16">
        <v>8031</v>
      </c>
      <c r="AV260" s="16">
        <v>8204</v>
      </c>
      <c r="AW260" s="16">
        <v>8374</v>
      </c>
      <c r="AX260" s="16">
        <v>8541</v>
      </c>
      <c r="AY260" s="16">
        <v>8684</v>
      </c>
      <c r="AZ260" s="16">
        <v>8820</v>
      </c>
      <c r="BA260" s="16">
        <v>8963</v>
      </c>
      <c r="BB260" s="16">
        <v>9109</v>
      </c>
      <c r="BC260" s="16">
        <v>9233</v>
      </c>
      <c r="BD260" s="16">
        <v>9219</v>
      </c>
      <c r="BE260" s="16">
        <v>9150</v>
      </c>
      <c r="BF260" s="16">
        <v>9027</v>
      </c>
      <c r="BG260" s="16">
        <v>8875</v>
      </c>
      <c r="BH260" s="16">
        <v>8721</v>
      </c>
      <c r="BI260" s="16">
        <v>8933</v>
      </c>
      <c r="BJ260" s="16">
        <v>9159</v>
      </c>
      <c r="BK260" s="16">
        <v>9415</v>
      </c>
    </row>
    <row r="261" spans="1:63" x14ac:dyDescent="0.35">
      <c r="A261" s="16" t="s">
        <v>374</v>
      </c>
      <c r="B261" s="16" t="s">
        <v>169</v>
      </c>
      <c r="C261" s="16" t="s">
        <v>625</v>
      </c>
      <c r="D261" s="16" t="s">
        <v>626</v>
      </c>
    </row>
    <row r="262" spans="1:63" x14ac:dyDescent="0.35">
      <c r="A262" s="16" t="s">
        <v>753</v>
      </c>
      <c r="B262" s="16" t="s">
        <v>279</v>
      </c>
      <c r="C262" s="16" t="s">
        <v>625</v>
      </c>
      <c r="D262" s="16" t="s">
        <v>626</v>
      </c>
      <c r="E262" s="16">
        <v>196972</v>
      </c>
      <c r="F262" s="16">
        <v>198940</v>
      </c>
      <c r="G262" s="16">
        <v>200916</v>
      </c>
      <c r="H262" s="16">
        <v>202631</v>
      </c>
      <c r="I262" s="16">
        <v>203659</v>
      </c>
      <c r="J262" s="16">
        <v>203786</v>
      </c>
      <c r="K262" s="16">
        <v>206818</v>
      </c>
      <c r="L262" s="16">
        <v>209006</v>
      </c>
      <c r="M262" s="16">
        <v>210372</v>
      </c>
      <c r="N262" s="16">
        <v>210999</v>
      </c>
      <c r="O262" s="16">
        <v>210949</v>
      </c>
      <c r="P262" s="16">
        <v>213807</v>
      </c>
      <c r="Q262" s="16">
        <v>216099</v>
      </c>
      <c r="R262" s="16">
        <v>217948</v>
      </c>
      <c r="S262" s="16">
        <v>219501</v>
      </c>
      <c r="T262" s="16">
        <v>220878</v>
      </c>
      <c r="U262" s="16">
        <v>224741</v>
      </c>
      <c r="V262" s="16">
        <v>228794</v>
      </c>
      <c r="W262" s="16">
        <v>232874</v>
      </c>
      <c r="X262" s="16">
        <v>236717</v>
      </c>
      <c r="Y262" s="16">
        <v>240151</v>
      </c>
      <c r="Z262" s="16">
        <v>246066</v>
      </c>
      <c r="AA262" s="16">
        <v>251543</v>
      </c>
      <c r="AB262" s="16">
        <v>256605</v>
      </c>
      <c r="AC262" s="16">
        <v>261275</v>
      </c>
      <c r="AD262" s="16">
        <v>265590</v>
      </c>
      <c r="AE262" s="16">
        <v>271739</v>
      </c>
      <c r="AF262" s="16">
        <v>277489</v>
      </c>
      <c r="AG262" s="16">
        <v>283228</v>
      </c>
      <c r="AH262" s="16">
        <v>289398</v>
      </c>
      <c r="AI262" s="16">
        <v>296252</v>
      </c>
      <c r="AJ262" s="16">
        <v>321625</v>
      </c>
      <c r="AK262" s="16">
        <v>350819</v>
      </c>
      <c r="AL262" s="16">
        <v>383294</v>
      </c>
      <c r="AM262" s="16">
        <v>418289</v>
      </c>
      <c r="AN262" s="16">
        <v>455229</v>
      </c>
      <c r="AO262" s="16">
        <v>463489</v>
      </c>
      <c r="AP262" s="16">
        <v>470084</v>
      </c>
      <c r="AQ262" s="16">
        <v>475503</v>
      </c>
      <c r="AR262" s="16">
        <v>480251</v>
      </c>
      <c r="AS262" s="16">
        <v>484841</v>
      </c>
      <c r="AT262" s="16">
        <v>495947</v>
      </c>
      <c r="AU262" s="16">
        <v>506101</v>
      </c>
      <c r="AV262" s="16">
        <v>515828</v>
      </c>
      <c r="AW262" s="16">
        <v>525680</v>
      </c>
      <c r="AX262" s="16">
        <v>535936</v>
      </c>
      <c r="AY262" s="16">
        <v>550623</v>
      </c>
      <c r="AZ262" s="16">
        <v>565606</v>
      </c>
      <c r="BA262" s="16">
        <v>581312</v>
      </c>
      <c r="BB262" s="16">
        <v>598204</v>
      </c>
      <c r="BC262" s="16">
        <v>616634</v>
      </c>
      <c r="BD262" s="16">
        <v>640529</v>
      </c>
      <c r="BE262" s="16">
        <v>665418</v>
      </c>
      <c r="BF262" s="16">
        <v>690796</v>
      </c>
      <c r="BG262" s="16">
        <v>716024</v>
      </c>
      <c r="BH262" s="16">
        <v>740858</v>
      </c>
      <c r="BI262" s="16">
        <v>767679</v>
      </c>
      <c r="BJ262" s="16">
        <v>793748</v>
      </c>
      <c r="BK262" s="16">
        <v>819699</v>
      </c>
    </row>
    <row r="263" spans="1:63" x14ac:dyDescent="0.35">
      <c r="A263" s="16" t="s">
        <v>437</v>
      </c>
      <c r="B263" s="16" t="s">
        <v>241</v>
      </c>
      <c r="C263" s="16" t="s">
        <v>625</v>
      </c>
      <c r="D263" s="16" t="s">
        <v>626</v>
      </c>
      <c r="E263" s="16">
        <v>661028</v>
      </c>
      <c r="F263" s="16">
        <v>679491</v>
      </c>
      <c r="G263" s="16">
        <v>697184</v>
      </c>
      <c r="H263" s="16">
        <v>713939</v>
      </c>
      <c r="I263" s="16">
        <v>729578</v>
      </c>
      <c r="J263" s="16">
        <v>744054</v>
      </c>
      <c r="K263" s="16">
        <v>761726</v>
      </c>
      <c r="L263" s="16">
        <v>777971</v>
      </c>
      <c r="M263" s="16">
        <v>793941</v>
      </c>
      <c r="N263" s="16">
        <v>810979</v>
      </c>
      <c r="O263" s="16">
        <v>829881</v>
      </c>
      <c r="P263" s="16">
        <v>856173</v>
      </c>
      <c r="Q263" s="16">
        <v>883285</v>
      </c>
      <c r="R263" s="16">
        <v>910496</v>
      </c>
      <c r="S263" s="16">
        <v>936854</v>
      </c>
      <c r="T263" s="16">
        <v>961970</v>
      </c>
      <c r="U263" s="16">
        <v>991766</v>
      </c>
      <c r="V263" s="16">
        <v>1019800</v>
      </c>
      <c r="W263" s="16">
        <v>1046937</v>
      </c>
      <c r="X263" s="16">
        <v>1074127</v>
      </c>
      <c r="Y263" s="16">
        <v>1101993</v>
      </c>
      <c r="Z263" s="16">
        <v>1138884</v>
      </c>
      <c r="AA263" s="16">
        <v>1174875</v>
      </c>
      <c r="AB263" s="16">
        <v>1209545</v>
      </c>
      <c r="AC263" s="16">
        <v>1242310</v>
      </c>
      <c r="AD263" s="16">
        <v>1272912</v>
      </c>
      <c r="AE263" s="16">
        <v>1310870</v>
      </c>
      <c r="AF263" s="16">
        <v>1347011</v>
      </c>
      <c r="AG263" s="16">
        <v>1382710</v>
      </c>
      <c r="AH263" s="16">
        <v>1419784</v>
      </c>
      <c r="AI263" s="16">
        <v>1459813</v>
      </c>
      <c r="AJ263" s="16">
        <v>1515728</v>
      </c>
      <c r="AK263" s="16">
        <v>1576990</v>
      </c>
      <c r="AL263" s="16">
        <v>1642904</v>
      </c>
      <c r="AM263" s="16">
        <v>1712130</v>
      </c>
      <c r="AN263" s="16">
        <v>1783952</v>
      </c>
      <c r="AO263" s="16">
        <v>1841695</v>
      </c>
      <c r="AP263" s="16">
        <v>1894149</v>
      </c>
      <c r="AQ263" s="16">
        <v>1942352</v>
      </c>
      <c r="AR263" s="16">
        <v>1987535</v>
      </c>
      <c r="AS263" s="16">
        <v>2030622</v>
      </c>
      <c r="AT263" s="16">
        <v>2075416</v>
      </c>
      <c r="AU263" s="16">
        <v>2114527</v>
      </c>
      <c r="AV263" s="16">
        <v>2149113</v>
      </c>
      <c r="AW263" s="16">
        <v>2180095</v>
      </c>
      <c r="AX263" s="16">
        <v>2208177</v>
      </c>
      <c r="AY263" s="16">
        <v>2260914</v>
      </c>
      <c r="AZ263" s="16">
        <v>2310112</v>
      </c>
      <c r="BA263" s="16">
        <v>2355420</v>
      </c>
      <c r="BB263" s="16">
        <v>2396379</v>
      </c>
      <c r="BC263" s="16">
        <v>2433350</v>
      </c>
      <c r="BD263" s="16">
        <v>2496042</v>
      </c>
      <c r="BE263" s="16">
        <v>2559708</v>
      </c>
      <c r="BF263" s="16">
        <v>2627080</v>
      </c>
      <c r="BG263" s="16">
        <v>2701637</v>
      </c>
      <c r="BH263" s="16">
        <v>2785620</v>
      </c>
      <c r="BI263" s="16">
        <v>2878875</v>
      </c>
      <c r="BJ263" s="16">
        <v>2974955</v>
      </c>
      <c r="BK263" s="16">
        <v>3072723</v>
      </c>
    </row>
    <row r="264" spans="1:63" x14ac:dyDescent="0.35">
      <c r="A264" s="16" t="s">
        <v>466</v>
      </c>
      <c r="B264" s="16" t="s">
        <v>280</v>
      </c>
      <c r="C264" s="16" t="s">
        <v>625</v>
      </c>
      <c r="D264" s="16" t="s">
        <v>626</v>
      </c>
      <c r="E264" s="16">
        <v>78216</v>
      </c>
      <c r="F264" s="16">
        <v>80579</v>
      </c>
      <c r="G264" s="16">
        <v>83060</v>
      </c>
      <c r="H264" s="16">
        <v>85595</v>
      </c>
      <c r="I264" s="16">
        <v>88122</v>
      </c>
      <c r="J264" s="16">
        <v>90629</v>
      </c>
      <c r="K264" s="16">
        <v>93870</v>
      </c>
      <c r="L264" s="16">
        <v>97114</v>
      </c>
      <c r="M264" s="16">
        <v>100375</v>
      </c>
      <c r="N264" s="16">
        <v>103630</v>
      </c>
      <c r="O264" s="16">
        <v>106884</v>
      </c>
      <c r="P264" s="16">
        <v>110954</v>
      </c>
      <c r="Q264" s="16">
        <v>114886</v>
      </c>
      <c r="R264" s="16">
        <v>118742</v>
      </c>
      <c r="S264" s="16">
        <v>122607</v>
      </c>
      <c r="T264" s="16">
        <v>126518</v>
      </c>
      <c r="U264" s="16">
        <v>130923</v>
      </c>
      <c r="V264" s="16">
        <v>135316</v>
      </c>
      <c r="W264" s="16">
        <v>139700</v>
      </c>
      <c r="X264" s="16">
        <v>144064</v>
      </c>
      <c r="Y264" s="16">
        <v>148442</v>
      </c>
      <c r="Z264" s="16">
        <v>153714</v>
      </c>
      <c r="AA264" s="16">
        <v>158935</v>
      </c>
      <c r="AB264" s="16">
        <v>164132</v>
      </c>
      <c r="AC264" s="16">
        <v>169319</v>
      </c>
      <c r="AD264" s="16">
        <v>174527</v>
      </c>
      <c r="AE264" s="16">
        <v>180785</v>
      </c>
      <c r="AF264" s="16">
        <v>186837</v>
      </c>
      <c r="AG264" s="16">
        <v>192673</v>
      </c>
      <c r="AH264" s="16">
        <v>198274</v>
      </c>
      <c r="AI264" s="16">
        <v>203635</v>
      </c>
      <c r="AJ264" s="16">
        <v>209103</v>
      </c>
      <c r="AK264" s="16">
        <v>213896</v>
      </c>
      <c r="AL264" s="16">
        <v>218144</v>
      </c>
      <c r="AM264" s="16">
        <v>221987</v>
      </c>
      <c r="AN264" s="16">
        <v>225519</v>
      </c>
      <c r="AO264" s="16">
        <v>231354</v>
      </c>
      <c r="AP264" s="16">
        <v>236779</v>
      </c>
      <c r="AQ264" s="16">
        <v>241669</v>
      </c>
      <c r="AR264" s="16">
        <v>245846</v>
      </c>
      <c r="AS264" s="16">
        <v>249191</v>
      </c>
      <c r="AT264" s="16">
        <v>254271</v>
      </c>
      <c r="AU264" s="16">
        <v>258419</v>
      </c>
      <c r="AV264" s="16">
        <v>261661</v>
      </c>
      <c r="AW264" s="16">
        <v>264036</v>
      </c>
      <c r="AX264" s="16">
        <v>265591</v>
      </c>
      <c r="AY264" s="16">
        <v>270048</v>
      </c>
      <c r="AZ264" s="16">
        <v>273991</v>
      </c>
      <c r="BA264" s="16">
        <v>277479</v>
      </c>
      <c r="BB264" s="16">
        <v>280580</v>
      </c>
      <c r="BC264" s="16">
        <v>283345</v>
      </c>
      <c r="BD264" s="16">
        <v>291845</v>
      </c>
      <c r="BE264" s="16">
        <v>300467</v>
      </c>
      <c r="BF264" s="16">
        <v>309162</v>
      </c>
      <c r="BG264" s="16">
        <v>317877</v>
      </c>
      <c r="BH264" s="16">
        <v>326594</v>
      </c>
      <c r="BI264" s="16">
        <v>338840</v>
      </c>
      <c r="BJ264" s="16">
        <v>351367</v>
      </c>
      <c r="BK264" s="16">
        <v>364332</v>
      </c>
    </row>
    <row r="265" spans="1:63" x14ac:dyDescent="0.35">
      <c r="A265" s="16" t="s">
        <v>467</v>
      </c>
      <c r="B265" s="16" t="s">
        <v>281</v>
      </c>
      <c r="C265" s="16" t="s">
        <v>625</v>
      </c>
      <c r="D265" s="16" t="s">
        <v>626</v>
      </c>
      <c r="E265" s="16">
        <v>123220</v>
      </c>
      <c r="F265" s="16">
        <v>127433</v>
      </c>
      <c r="G265" s="16">
        <v>131070</v>
      </c>
      <c r="H265" s="16">
        <v>134325</v>
      </c>
      <c r="I265" s="16">
        <v>137510</v>
      </c>
      <c r="J265" s="16">
        <v>140755</v>
      </c>
      <c r="K265" s="16">
        <v>144578</v>
      </c>
      <c r="L265" s="16">
        <v>148349</v>
      </c>
      <c r="M265" s="16">
        <v>152042</v>
      </c>
      <c r="N265" s="16">
        <v>155524</v>
      </c>
      <c r="O265" s="16">
        <v>158772</v>
      </c>
      <c r="P265" s="16">
        <v>163062</v>
      </c>
      <c r="Q265" s="16">
        <v>167120</v>
      </c>
      <c r="R265" s="16">
        <v>170932</v>
      </c>
      <c r="S265" s="16">
        <v>174473</v>
      </c>
      <c r="T265" s="16">
        <v>177758</v>
      </c>
      <c r="U265" s="16">
        <v>182241</v>
      </c>
      <c r="V265" s="16">
        <v>186191</v>
      </c>
      <c r="W265" s="16">
        <v>190153</v>
      </c>
      <c r="X265" s="16">
        <v>194890</v>
      </c>
      <c r="Y265" s="16">
        <v>200843</v>
      </c>
      <c r="Z265" s="16">
        <v>208593</v>
      </c>
      <c r="AA265" s="16">
        <v>217740</v>
      </c>
      <c r="AB265" s="16">
        <v>227594</v>
      </c>
      <c r="AC265" s="16">
        <v>237096</v>
      </c>
      <c r="AD265" s="16">
        <v>245702</v>
      </c>
      <c r="AE265" s="16">
        <v>254114</v>
      </c>
      <c r="AF265" s="16">
        <v>261079</v>
      </c>
      <c r="AG265" s="16">
        <v>267128</v>
      </c>
      <c r="AH265" s="16">
        <v>273089</v>
      </c>
      <c r="AI265" s="16">
        <v>279373</v>
      </c>
      <c r="AJ265" s="16">
        <v>288346</v>
      </c>
      <c r="AK265" s="16">
        <v>297259</v>
      </c>
      <c r="AL265" s="16">
        <v>305754</v>
      </c>
      <c r="AM265" s="16">
        <v>313246</v>
      </c>
      <c r="AN265" s="16">
        <v>319525</v>
      </c>
      <c r="AO265" s="16">
        <v>329488</v>
      </c>
      <c r="AP265" s="16">
        <v>337740</v>
      </c>
      <c r="AQ265" s="16">
        <v>344560</v>
      </c>
      <c r="AR265" s="16">
        <v>350356</v>
      </c>
      <c r="AS265" s="16">
        <v>355305</v>
      </c>
      <c r="AT265" s="16">
        <v>361655</v>
      </c>
      <c r="AU265" s="16">
        <v>366458</v>
      </c>
      <c r="AV265" s="16">
        <v>370135</v>
      </c>
      <c r="AW265" s="16">
        <v>373149</v>
      </c>
      <c r="AX265" s="16">
        <v>375716</v>
      </c>
      <c r="AY265" s="16">
        <v>381031</v>
      </c>
      <c r="AZ265" s="16">
        <v>386088</v>
      </c>
      <c r="BA265" s="16">
        <v>390004</v>
      </c>
      <c r="BB265" s="16">
        <v>391537</v>
      </c>
      <c r="BC265" s="16">
        <v>390063</v>
      </c>
      <c r="BD265" s="16">
        <v>391886</v>
      </c>
      <c r="BE265" s="16">
        <v>391852</v>
      </c>
      <c r="BF265" s="16">
        <v>391043</v>
      </c>
      <c r="BG265" s="16">
        <v>391097</v>
      </c>
      <c r="BH265" s="16">
        <v>392915</v>
      </c>
      <c r="BI265" s="16">
        <v>401519</v>
      </c>
      <c r="BJ265" s="16">
        <v>412323</v>
      </c>
      <c r="BK265" s="16">
        <v>424438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Total Fertility Rate TimeSeries</vt:lpstr>
      <vt:lpstr>Ad Fertility Time Series</vt:lpstr>
      <vt:lpstr>Population 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Schooley</dc:creator>
  <cp:lastModifiedBy>eschoole</cp:lastModifiedBy>
  <dcterms:created xsi:type="dcterms:W3CDTF">2019-09-28T06:20:13Z</dcterms:created>
  <dcterms:modified xsi:type="dcterms:W3CDTF">2019-11-04T15:00:53Z</dcterms:modified>
</cp:coreProperties>
</file>