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4355" windowHeight="4425"/>
  </bookViews>
  <sheets>
    <sheet name="มะพร้าว" sheetId="2" r:id="rId1"/>
    <sheet name="กะทิสำเร็จรูป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" i="2"/>
  <c r="O3"/>
  <c r="P3"/>
  <c r="Q3"/>
  <c r="N4"/>
  <c r="O4"/>
  <c r="P4"/>
  <c r="Q4"/>
  <c r="N5"/>
  <c r="O5"/>
  <c r="P5"/>
  <c r="Q5"/>
  <c r="N6"/>
  <c r="O6"/>
  <c r="P6"/>
  <c r="Q6"/>
  <c r="N7"/>
  <c r="O7"/>
  <c r="P7"/>
  <c r="Q7"/>
  <c r="N8"/>
  <c r="O8"/>
  <c r="P8"/>
  <c r="Q8"/>
  <c r="N9"/>
  <c r="O9"/>
  <c r="P9"/>
  <c r="Q9"/>
  <c r="N10"/>
  <c r="O10"/>
  <c r="P10"/>
  <c r="Q10"/>
  <c r="N11"/>
  <c r="O11"/>
  <c r="P11"/>
  <c r="Q11"/>
  <c r="N12"/>
  <c r="O12"/>
  <c r="P12"/>
  <c r="Q12"/>
  <c r="N13"/>
  <c r="O13"/>
  <c r="P13"/>
  <c r="Q13"/>
  <c r="N14"/>
  <c r="O14"/>
  <c r="P14"/>
  <c r="Q14"/>
  <c r="N15"/>
  <c r="O15"/>
  <c r="P15"/>
  <c r="Q15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N21"/>
  <c r="O21"/>
  <c r="P21"/>
  <c r="Q21"/>
  <c r="N22"/>
  <c r="O22"/>
  <c r="P22"/>
  <c r="Q22"/>
  <c r="N23"/>
  <c r="O23"/>
  <c r="P23"/>
  <c r="Q23"/>
  <c r="N24"/>
  <c r="O24"/>
  <c r="P24"/>
  <c r="Q24"/>
  <c r="N25"/>
  <c r="O25"/>
  <c r="P25"/>
  <c r="Q25"/>
  <c r="N26"/>
  <c r="O26"/>
  <c r="P26"/>
  <c r="Q26"/>
  <c r="N27"/>
  <c r="O27"/>
  <c r="P27"/>
  <c r="Q27"/>
  <c r="N28"/>
  <c r="O28"/>
  <c r="P28"/>
  <c r="Q28"/>
  <c r="N29"/>
  <c r="O29"/>
  <c r="P29"/>
  <c r="Q29"/>
  <c r="N30"/>
  <c r="O30"/>
  <c r="P30"/>
  <c r="Q30"/>
  <c r="N31"/>
  <c r="O31"/>
  <c r="P31"/>
  <c r="Q31"/>
  <c r="N32"/>
  <c r="O32"/>
  <c r="P32"/>
  <c r="Q32"/>
  <c r="N33"/>
  <c r="O33"/>
  <c r="P33"/>
  <c r="Q33"/>
  <c r="N34"/>
  <c r="O34"/>
  <c r="P34"/>
  <c r="Q34"/>
  <c r="N35"/>
  <c r="O35"/>
  <c r="P35"/>
  <c r="Q35"/>
  <c r="N36"/>
  <c r="O36"/>
  <c r="P36"/>
  <c r="Q36"/>
  <c r="N37"/>
  <c r="O37"/>
  <c r="P37"/>
  <c r="Q37"/>
  <c r="N38"/>
  <c r="O38"/>
  <c r="P38"/>
  <c r="Q38"/>
  <c r="N39"/>
  <c r="O39"/>
  <c r="P39"/>
  <c r="Q39"/>
  <c r="N40"/>
  <c r="O40"/>
  <c r="P40"/>
  <c r="Q40"/>
  <c r="N41"/>
  <c r="O41"/>
  <c r="P41"/>
  <c r="Q41"/>
  <c r="N42"/>
  <c r="O42"/>
  <c r="P42"/>
  <c r="Q42"/>
  <c r="N43"/>
  <c r="O43"/>
  <c r="P43"/>
  <c r="Q43"/>
  <c r="N44"/>
  <c r="O44"/>
  <c r="P44"/>
  <c r="Q44"/>
  <c r="N45"/>
  <c r="O45"/>
  <c r="P45"/>
  <c r="Q45"/>
  <c r="N46"/>
  <c r="O46"/>
  <c r="P46"/>
  <c r="Q46"/>
  <c r="N47"/>
  <c r="O47"/>
  <c r="P47"/>
  <c r="Q47"/>
  <c r="N48"/>
  <c r="O48"/>
  <c r="P48"/>
  <c r="Q48"/>
  <c r="N49"/>
  <c r="O49"/>
  <c r="P49"/>
  <c r="Q49"/>
  <c r="N50"/>
  <c r="O50"/>
  <c r="P50"/>
  <c r="Q50"/>
  <c r="N51"/>
  <c r="O51"/>
  <c r="P51"/>
  <c r="Q51"/>
  <c r="N52"/>
  <c r="O52"/>
  <c r="P52"/>
  <c r="Q52"/>
  <c r="N53"/>
  <c r="O53"/>
  <c r="P53"/>
  <c r="Q53"/>
  <c r="N54"/>
  <c r="O54"/>
  <c r="P54"/>
  <c r="Q54"/>
  <c r="N55"/>
  <c r="O55"/>
  <c r="P55"/>
  <c r="Q55"/>
  <c r="N56"/>
  <c r="O56"/>
  <c r="P56"/>
  <c r="Q56"/>
  <c r="N57"/>
  <c r="O57"/>
  <c r="P57"/>
  <c r="Q57"/>
  <c r="N58"/>
  <c r="O58"/>
  <c r="P58"/>
  <c r="Q58"/>
  <c r="N59"/>
  <c r="O59"/>
  <c r="P59"/>
  <c r="Q59"/>
  <c r="N60"/>
  <c r="O60"/>
  <c r="P60"/>
  <c r="Q60"/>
  <c r="N61"/>
  <c r="O61"/>
  <c r="P61"/>
  <c r="Q61"/>
  <c r="N62"/>
  <c r="O62"/>
  <c r="P62"/>
  <c r="Q62"/>
  <c r="N63"/>
  <c r="O63"/>
  <c r="P63"/>
  <c r="Q63"/>
  <c r="N64"/>
  <c r="O64"/>
  <c r="P64"/>
  <c r="Q64"/>
  <c r="N65"/>
  <c r="O65"/>
  <c r="P65"/>
  <c r="Q65"/>
  <c r="N66"/>
  <c r="O66"/>
  <c r="P66"/>
  <c r="Q66"/>
  <c r="N67"/>
  <c r="O67"/>
  <c r="P67"/>
  <c r="Q67"/>
  <c r="N68"/>
  <c r="O68"/>
  <c r="P68"/>
  <c r="Q68"/>
  <c r="N69"/>
  <c r="O69"/>
  <c r="P69"/>
  <c r="Q69"/>
  <c r="N70"/>
  <c r="O70"/>
  <c r="P70"/>
  <c r="Q70"/>
  <c r="N71"/>
  <c r="O71"/>
  <c r="P71"/>
  <c r="Q71"/>
  <c r="N72"/>
  <c r="O72"/>
  <c r="P72"/>
  <c r="Q72"/>
  <c r="N73"/>
  <c r="O73"/>
  <c r="P73"/>
  <c r="Q73"/>
  <c r="N74"/>
  <c r="O74"/>
  <c r="P74"/>
  <c r="Q74"/>
  <c r="N75"/>
  <c r="O75"/>
  <c r="P75"/>
  <c r="Q75"/>
  <c r="N76"/>
  <c r="O76"/>
  <c r="P76"/>
  <c r="Q76"/>
  <c r="N77"/>
  <c r="O77"/>
  <c r="P77"/>
  <c r="Q77"/>
  <c r="N78"/>
  <c r="O78"/>
  <c r="P78"/>
  <c r="Q78"/>
  <c r="N79"/>
  <c r="O79"/>
  <c r="P79"/>
  <c r="Q79"/>
  <c r="N80"/>
  <c r="O80"/>
  <c r="P80"/>
  <c r="Q80"/>
  <c r="N81"/>
  <c r="O81"/>
  <c r="P81"/>
  <c r="Q81"/>
  <c r="N82"/>
  <c r="O82"/>
  <c r="P82"/>
  <c r="Q82"/>
  <c r="N83"/>
  <c r="O83"/>
  <c r="P83"/>
  <c r="Q83"/>
  <c r="N84"/>
  <c r="O84"/>
  <c r="P84"/>
  <c r="Q84"/>
  <c r="N85"/>
  <c r="O85"/>
  <c r="P85"/>
  <c r="Q85"/>
  <c r="O2"/>
  <c r="P2"/>
  <c r="Q2"/>
  <c r="N2"/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2"/>
  <c r="L3"/>
  <c r="M3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37"/>
  <c r="M37"/>
  <c r="L38"/>
  <c r="M38"/>
  <c r="L39"/>
  <c r="M39"/>
  <c r="L40"/>
  <c r="M40"/>
  <c r="L41"/>
  <c r="M41"/>
  <c r="L42"/>
  <c r="M42"/>
  <c r="L43"/>
  <c r="M43"/>
  <c r="L44"/>
  <c r="M44"/>
  <c r="L45"/>
  <c r="M45"/>
  <c r="L46"/>
  <c r="M46"/>
  <c r="L47"/>
  <c r="M47"/>
  <c r="L48"/>
  <c r="M48"/>
  <c r="L49"/>
  <c r="M49"/>
  <c r="L50"/>
  <c r="M50"/>
  <c r="L51"/>
  <c r="M51"/>
  <c r="L52"/>
  <c r="M52"/>
  <c r="L53"/>
  <c r="M53"/>
  <c r="L54"/>
  <c r="M54"/>
  <c r="L55"/>
  <c r="M55"/>
  <c r="L56"/>
  <c r="M56"/>
  <c r="L57"/>
  <c r="M57"/>
  <c r="L58"/>
  <c r="M58"/>
  <c r="L59"/>
  <c r="M59"/>
  <c r="L60"/>
  <c r="M60"/>
  <c r="L61"/>
  <c r="M61"/>
  <c r="L62"/>
  <c r="M62"/>
  <c r="L63"/>
  <c r="M63"/>
  <c r="L64"/>
  <c r="M64"/>
  <c r="L65"/>
  <c r="M65"/>
  <c r="L66"/>
  <c r="M66"/>
  <c r="L67"/>
  <c r="M67"/>
  <c r="L68"/>
  <c r="M68"/>
  <c r="L69"/>
  <c r="M69"/>
  <c r="L70"/>
  <c r="M70"/>
  <c r="L71"/>
  <c r="M71"/>
  <c r="L72"/>
  <c r="M72"/>
  <c r="L73"/>
  <c r="M73"/>
  <c r="L74"/>
  <c r="M74"/>
  <c r="L75"/>
  <c r="M75"/>
  <c r="L76"/>
  <c r="M76"/>
  <c r="L77"/>
  <c r="M77"/>
  <c r="L78"/>
  <c r="M78"/>
  <c r="L79"/>
  <c r="M79"/>
  <c r="L80"/>
  <c r="M80"/>
  <c r="L81"/>
  <c r="M81"/>
  <c r="L82"/>
  <c r="M82"/>
  <c r="L83"/>
  <c r="M83"/>
  <c r="L84"/>
  <c r="M84"/>
  <c r="L85"/>
  <c r="M85"/>
  <c r="M2"/>
  <c r="L2"/>
</calcChain>
</file>

<file path=xl/sharedStrings.xml><?xml version="1.0" encoding="utf-8"?>
<sst xmlns="http://schemas.openxmlformats.org/spreadsheetml/2006/main" count="23" uniqueCount="16">
  <si>
    <t>Date</t>
  </si>
  <si>
    <t>ราคาเกษตรกรขายได้</t>
  </si>
  <si>
    <t>ราคาเนื้อขาวหน้าโรงงาน</t>
  </si>
  <si>
    <t>ราคามะพร้าวผลนำเข้า (C.I.F.)</t>
  </si>
  <si>
    <t>co_farm</t>
  </si>
  <si>
    <t>co_meat</t>
  </si>
  <si>
    <t>co_im</t>
  </si>
  <si>
    <t>lnco_farm</t>
  </si>
  <si>
    <t>lnco_meat</t>
  </si>
  <si>
    <t>lnco_im</t>
  </si>
  <si>
    <t>ราคาขายส่ง</t>
  </si>
  <si>
    <t>ราคาขายปลีก</t>
  </si>
  <si>
    <t>Whol</t>
  </si>
  <si>
    <t>Ret</t>
  </si>
  <si>
    <t>lnwhol</t>
  </si>
  <si>
    <t>lnret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</si>
</sst>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-* #,##0.00_-;\-* #,##0.00_-;_-* &quot;-&quot;??_-;_-@_-"/>
    <numFmt numFmtId="165" formatCode="#,##0.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AngsanaUPC"/>
      <family val="1"/>
    </font>
    <font>
      <sz val="16"/>
      <name val="TH SarabunPSK"/>
      <family val="2"/>
    </font>
    <font>
      <sz val="10"/>
      <name val="Arial"/>
      <family val="2"/>
    </font>
    <font>
      <sz val="16"/>
      <name val="AngsanaUPC"/>
      <family val="1"/>
      <charset val="222"/>
    </font>
    <font>
      <sz val="14"/>
      <name val="AngsanaUPC"/>
      <family val="1"/>
      <charset val="222"/>
    </font>
    <font>
      <sz val="12"/>
      <name val="CordiaUPC"/>
      <family val="2"/>
    </font>
    <font>
      <sz val="12"/>
      <name val="CordiaUPC"/>
      <family val="2"/>
      <charset val="222"/>
    </font>
    <font>
      <u/>
      <sz val="12"/>
      <color indexed="12"/>
      <name val="CordiaUPC"/>
      <family val="2"/>
      <charset val="222"/>
    </font>
    <font>
      <u/>
      <sz val="12"/>
      <color indexed="36"/>
      <name val="CordiaUPC"/>
      <family val="2"/>
      <charset val="222"/>
    </font>
    <font>
      <sz val="15"/>
      <name val="TH SarabunPSK"/>
      <family val="2"/>
    </font>
    <font>
      <sz val="15"/>
      <color theme="1"/>
      <name val="TH SarabunPSK"/>
      <family val="2"/>
    </font>
    <font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165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8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17" fontId="0" fillId="0" borderId="0" xfId="0" applyNumberFormat="1"/>
    <xf numFmtId="17" fontId="0" fillId="0" borderId="1" xfId="0" applyNumberFormat="1" applyBorder="1"/>
    <xf numFmtId="4" fontId="4" fillId="0" borderId="1" xfId="1" applyNumberFormat="1" applyFont="1" applyBorder="1" applyAlignment="1">
      <alignment horizontal="center" vertical="center"/>
    </xf>
    <xf numFmtId="2" fontId="12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13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/>
    <xf numFmtId="17" fontId="0" fillId="0" borderId="0" xfId="0" applyNumberFormat="1"/>
    <xf numFmtId="0" fontId="0" fillId="0" borderId="1" xfId="0" applyBorder="1"/>
    <xf numFmtId="17" fontId="0" fillId="0" borderId="1" xfId="0" applyNumberFormat="1" applyBorder="1"/>
    <xf numFmtId="4" fontId="4" fillId="0" borderId="1" xfId="1" applyNumberFormat="1" applyFont="1" applyBorder="1" applyAlignment="1">
      <alignment horizontal="center" vertical="center"/>
    </xf>
    <xf numFmtId="2" fontId="12" fillId="0" borderId="1" xfId="1" applyNumberFormat="1" applyFont="1" applyBorder="1" applyAlignment="1">
      <alignment horizontal="center"/>
    </xf>
    <xf numFmtId="2" fontId="12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/>
    <xf numFmtId="4" fontId="4" fillId="0" borderId="1" xfId="1" applyNumberFormat="1" applyFont="1" applyBorder="1" applyAlignment="1">
      <alignment horizontal="center" vertical="center"/>
    </xf>
    <xf numFmtId="2" fontId="12" fillId="0" borderId="1" xfId="1" applyNumberFormat="1" applyFont="1" applyBorder="1" applyAlignment="1">
      <alignment horizontal="center"/>
    </xf>
    <xf numFmtId="2" fontId="12" fillId="0" borderId="1" xfId="1" applyNumberFormat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</cellXfs>
  <cellStyles count="15">
    <cellStyle name="Comma 10" xfId="2"/>
    <cellStyle name="Comma 2" xfId="3"/>
    <cellStyle name="Comma 3" xfId="14"/>
    <cellStyle name="Normal" xfId="0" builtinId="0"/>
    <cellStyle name="Normal 2" xfId="1"/>
    <cellStyle name="Normal 3" xfId="4"/>
    <cellStyle name="Normal 4" xfId="10"/>
    <cellStyle name="Percent 2" xfId="5"/>
    <cellStyle name="Percent 3" xfId="11"/>
    <cellStyle name="เครื่องหมายจุลภาค 2" xfId="6"/>
    <cellStyle name="เครื่องหมายจุลภาค 4 2" xfId="7"/>
    <cellStyle name="เครื่องหมายจุลภาค 8" xfId="8"/>
    <cellStyle name="เชื่อมโยงหลายมิติ" xfId="12"/>
    <cellStyle name="ตามการเชื่อมโยงหลายมิติ" xfId="13"/>
    <cellStyle name="ปกติ 4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7"/>
  <sheetViews>
    <sheetView tabSelected="1" topLeftCell="C1" workbookViewId="0">
      <selection activeCell="O8" sqref="O8"/>
    </sheetView>
  </sheetViews>
  <sheetFormatPr defaultRowHeight="15"/>
  <cols>
    <col min="1" max="1" width="9.140625" style="9"/>
    <col min="2" max="2" width="24.5703125" style="9" customWidth="1"/>
    <col min="3" max="3" width="18.28515625" customWidth="1"/>
    <col min="4" max="4" width="20.140625" customWidth="1"/>
    <col min="5" max="5" width="31.28515625" style="17" customWidth="1"/>
    <col min="8" max="8" width="11.28515625" customWidth="1"/>
    <col min="9" max="9" width="10.5703125" customWidth="1"/>
    <col min="11" max="11" width="10.5703125" customWidth="1"/>
    <col min="14" max="14" width="10.85546875" customWidth="1"/>
    <col min="15" max="15" width="10.7109375" customWidth="1"/>
    <col min="16" max="16" width="9.42578125" customWidth="1"/>
    <col min="17" max="17" width="9.7109375" customWidth="1"/>
  </cols>
  <sheetData>
    <row r="1" spans="1:17">
      <c r="A1" s="6" t="s">
        <v>0</v>
      </c>
      <c r="B1" s="6" t="s">
        <v>1</v>
      </c>
      <c r="C1" s="6" t="s">
        <v>10</v>
      </c>
      <c r="D1" s="6" t="s">
        <v>11</v>
      </c>
      <c r="E1" s="6" t="s">
        <v>3</v>
      </c>
      <c r="H1" s="8" t="s">
        <v>4</v>
      </c>
      <c r="I1" s="8" t="s">
        <v>12</v>
      </c>
      <c r="J1" s="8" t="s">
        <v>13</v>
      </c>
      <c r="K1" s="8" t="s">
        <v>6</v>
      </c>
      <c r="N1" s="8" t="s">
        <v>7</v>
      </c>
      <c r="O1" s="8" t="s">
        <v>14</v>
      </c>
      <c r="P1" s="8" t="s">
        <v>15</v>
      </c>
      <c r="Q1" s="8" t="s">
        <v>9</v>
      </c>
    </row>
    <row r="2" spans="1:17" ht="24">
      <c r="A2" s="12">
        <v>41275</v>
      </c>
      <c r="B2" s="13">
        <v>4.63</v>
      </c>
      <c r="C2" s="21">
        <v>11.5</v>
      </c>
      <c r="D2" s="21">
        <v>14.5</v>
      </c>
      <c r="E2" s="20">
        <v>2.5</v>
      </c>
      <c r="H2" s="19">
        <v>4.63</v>
      </c>
      <c r="I2" s="21">
        <v>11.5</v>
      </c>
      <c r="J2" s="21">
        <v>14.5</v>
      </c>
      <c r="K2" s="20">
        <v>2.5</v>
      </c>
      <c r="N2" s="18">
        <f>LN(H2)</f>
        <v>1.5325568680981427</v>
      </c>
      <c r="O2" s="18">
        <f t="shared" ref="O2:Q2" si="0">LN(I2)</f>
        <v>2.4423470353692043</v>
      </c>
      <c r="P2" s="18">
        <f t="shared" si="0"/>
        <v>2.6741486494265287</v>
      </c>
      <c r="Q2" s="18">
        <f t="shared" si="0"/>
        <v>0.91629073187415511</v>
      </c>
    </row>
    <row r="3" spans="1:17" ht="24">
      <c r="A3" s="12">
        <v>41306</v>
      </c>
      <c r="B3" s="13">
        <v>4.87</v>
      </c>
      <c r="C3" s="21">
        <v>11.5</v>
      </c>
      <c r="D3" s="21">
        <v>14.5</v>
      </c>
      <c r="E3" s="20">
        <v>3.7</v>
      </c>
      <c r="H3" s="19">
        <v>4.87</v>
      </c>
      <c r="I3" s="21">
        <v>11.5</v>
      </c>
      <c r="J3" s="21">
        <v>14.5</v>
      </c>
      <c r="K3" s="20">
        <v>3.7</v>
      </c>
      <c r="N3" s="18">
        <f t="shared" ref="N3:N66" si="1">LN(H3)</f>
        <v>1.5830939370944985</v>
      </c>
      <c r="O3" s="18">
        <f t="shared" ref="O3:O66" si="2">LN(I3)</f>
        <v>2.4423470353692043</v>
      </c>
      <c r="P3" s="18">
        <f t="shared" ref="P3:P66" si="3">LN(J3)</f>
        <v>2.6741486494265287</v>
      </c>
      <c r="Q3" s="18">
        <f t="shared" ref="Q3:Q66" si="4">LN(K3)</f>
        <v>1.3083328196501789</v>
      </c>
    </row>
    <row r="4" spans="1:17" ht="24">
      <c r="A4" s="12">
        <v>41334</v>
      </c>
      <c r="B4" s="13">
        <v>5.36</v>
      </c>
      <c r="C4" s="21">
        <v>13.24</v>
      </c>
      <c r="D4" s="21">
        <v>16.309999999999999</v>
      </c>
      <c r="E4" s="20">
        <v>2.76</v>
      </c>
      <c r="H4" s="19">
        <v>5.36</v>
      </c>
      <c r="I4" s="21">
        <v>13.24</v>
      </c>
      <c r="J4" s="21">
        <v>16.309999999999999</v>
      </c>
      <c r="K4" s="20">
        <v>2.76</v>
      </c>
      <c r="N4" s="18">
        <f t="shared" si="1"/>
        <v>1.6789639750827108</v>
      </c>
      <c r="O4" s="18">
        <f t="shared" si="2"/>
        <v>2.5832425505088623</v>
      </c>
      <c r="P4" s="18">
        <f t="shared" si="3"/>
        <v>2.7917784166329223</v>
      </c>
      <c r="Q4" s="18">
        <f t="shared" si="4"/>
        <v>1.0152306797290584</v>
      </c>
    </row>
    <row r="5" spans="1:17" ht="24">
      <c r="A5" s="12">
        <v>41365</v>
      </c>
      <c r="B5" s="13">
        <v>6.62</v>
      </c>
      <c r="C5" s="21">
        <v>14.36</v>
      </c>
      <c r="D5" s="21">
        <v>17.72</v>
      </c>
      <c r="E5" s="20">
        <v>4.2</v>
      </c>
      <c r="H5" s="19">
        <v>6.62</v>
      </c>
      <c r="I5" s="21">
        <v>14.36</v>
      </c>
      <c r="J5" s="21">
        <v>17.72</v>
      </c>
      <c r="K5" s="20">
        <v>4.2</v>
      </c>
      <c r="N5" s="18">
        <f t="shared" si="1"/>
        <v>1.8900953699489169</v>
      </c>
      <c r="O5" s="18">
        <f t="shared" si="2"/>
        <v>2.664446563620078</v>
      </c>
      <c r="P5" s="18">
        <f t="shared" si="3"/>
        <v>2.8746939451769347</v>
      </c>
      <c r="Q5" s="18">
        <f t="shared" si="4"/>
        <v>1.4350845252893227</v>
      </c>
    </row>
    <row r="6" spans="1:17" ht="24">
      <c r="A6" s="12">
        <v>41395</v>
      </c>
      <c r="B6" s="13">
        <v>7.64</v>
      </c>
      <c r="C6" s="21">
        <v>14.5</v>
      </c>
      <c r="D6" s="21">
        <v>18</v>
      </c>
      <c r="E6" s="20">
        <v>3.26</v>
      </c>
      <c r="H6" s="19">
        <v>7.64</v>
      </c>
      <c r="I6" s="21">
        <v>14.5</v>
      </c>
      <c r="J6" s="21">
        <v>18</v>
      </c>
      <c r="K6" s="20">
        <v>3.26</v>
      </c>
      <c r="N6" s="18">
        <f t="shared" si="1"/>
        <v>2.0333976031784289</v>
      </c>
      <c r="O6" s="18">
        <f t="shared" si="2"/>
        <v>2.6741486494265287</v>
      </c>
      <c r="P6" s="18">
        <f t="shared" si="3"/>
        <v>2.8903717578961645</v>
      </c>
      <c r="Q6" s="18">
        <f t="shared" si="4"/>
        <v>1.1817271953786161</v>
      </c>
    </row>
    <row r="7" spans="1:17" ht="24">
      <c r="A7" s="12">
        <v>41426</v>
      </c>
      <c r="B7" s="13">
        <v>7.72</v>
      </c>
      <c r="C7" s="21">
        <v>13.8</v>
      </c>
      <c r="D7" s="21">
        <v>16.600000000000001</v>
      </c>
      <c r="E7" s="20">
        <v>3.33</v>
      </c>
      <c r="H7" s="19">
        <v>7.72</v>
      </c>
      <c r="I7" s="21">
        <v>13.8</v>
      </c>
      <c r="J7" s="21">
        <v>16.600000000000001</v>
      </c>
      <c r="K7" s="20">
        <v>3.33</v>
      </c>
      <c r="N7" s="18">
        <f t="shared" si="1"/>
        <v>2.0438143640366846</v>
      </c>
      <c r="O7" s="18">
        <f t="shared" si="2"/>
        <v>2.6246685921631592</v>
      </c>
      <c r="P7" s="18">
        <f t="shared" si="3"/>
        <v>2.8094026953624978</v>
      </c>
      <c r="Q7" s="18">
        <f t="shared" si="4"/>
        <v>1.2029723039923526</v>
      </c>
    </row>
    <row r="8" spans="1:17" ht="24">
      <c r="A8" s="12">
        <v>41456</v>
      </c>
      <c r="B8" s="13">
        <v>7.57</v>
      </c>
      <c r="C8" s="21">
        <v>13.48</v>
      </c>
      <c r="D8" s="21">
        <v>16</v>
      </c>
      <c r="E8" s="20">
        <v>3.3</v>
      </c>
      <c r="H8" s="19">
        <v>7.57</v>
      </c>
      <c r="I8" s="21">
        <v>13.48</v>
      </c>
      <c r="J8" s="21">
        <v>16</v>
      </c>
      <c r="K8" s="20">
        <v>3.3</v>
      </c>
      <c r="N8" s="18">
        <f t="shared" si="1"/>
        <v>2.0241930674493576</v>
      </c>
      <c r="O8" s="18">
        <f t="shared" si="2"/>
        <v>2.601207105484161</v>
      </c>
      <c r="P8" s="18">
        <f t="shared" si="3"/>
        <v>2.7725887222397811</v>
      </c>
      <c r="Q8" s="18">
        <f t="shared" si="4"/>
        <v>1.1939224684724346</v>
      </c>
    </row>
    <row r="9" spans="1:17" ht="24">
      <c r="A9" s="12">
        <v>41487</v>
      </c>
      <c r="B9" s="13">
        <v>7.36</v>
      </c>
      <c r="C9" s="21">
        <v>15.17</v>
      </c>
      <c r="D9" s="21">
        <v>17.43</v>
      </c>
      <c r="E9" s="20">
        <v>3.07</v>
      </c>
      <c r="H9" s="19">
        <v>7.36</v>
      </c>
      <c r="I9" s="21">
        <v>15.17</v>
      </c>
      <c r="J9" s="21">
        <v>17.43</v>
      </c>
      <c r="K9" s="20">
        <v>3.07</v>
      </c>
      <c r="N9" s="18">
        <f t="shared" si="1"/>
        <v>1.9960599327407849</v>
      </c>
      <c r="O9" s="18">
        <f t="shared" si="2"/>
        <v>2.7193197933604409</v>
      </c>
      <c r="P9" s="18">
        <f t="shared" si="3"/>
        <v>2.8581928595319295</v>
      </c>
      <c r="Q9" s="18">
        <f t="shared" si="4"/>
        <v>1.1216775615991057</v>
      </c>
    </row>
    <row r="10" spans="1:17" ht="24">
      <c r="A10" s="12">
        <v>41518</v>
      </c>
      <c r="B10" s="13">
        <v>8.27</v>
      </c>
      <c r="C10" s="21">
        <v>19.52</v>
      </c>
      <c r="D10" s="21">
        <v>24.24</v>
      </c>
      <c r="E10" s="20">
        <v>3.34</v>
      </c>
      <c r="H10" s="19">
        <v>8.27</v>
      </c>
      <c r="I10" s="21">
        <v>19.52</v>
      </c>
      <c r="J10" s="21">
        <v>24.24</v>
      </c>
      <c r="K10" s="20">
        <v>3.34</v>
      </c>
      <c r="N10" s="18">
        <f t="shared" si="1"/>
        <v>2.1126345090355998</v>
      </c>
      <c r="O10" s="18">
        <f t="shared" si="2"/>
        <v>2.9714395809849465</v>
      </c>
      <c r="P10" s="18">
        <f t="shared" si="3"/>
        <v>3.1880041612011136</v>
      </c>
      <c r="Q10" s="18">
        <f t="shared" si="4"/>
        <v>1.205970806988609</v>
      </c>
    </row>
    <row r="11" spans="1:17" ht="24">
      <c r="A11" s="12">
        <v>41548</v>
      </c>
      <c r="B11" s="13">
        <v>11.85</v>
      </c>
      <c r="C11" s="21">
        <v>25.55</v>
      </c>
      <c r="D11" s="21">
        <v>30</v>
      </c>
      <c r="E11" s="20">
        <v>6.1</v>
      </c>
      <c r="H11" s="19">
        <v>11.85</v>
      </c>
      <c r="I11" s="21">
        <v>25.55</v>
      </c>
      <c r="J11" s="21">
        <v>30</v>
      </c>
      <c r="K11" s="20">
        <v>6.1</v>
      </c>
      <c r="N11" s="18">
        <f t="shared" si="1"/>
        <v>2.4723278675811402</v>
      </c>
      <c r="O11" s="18">
        <f t="shared" si="2"/>
        <v>3.2406373166497136</v>
      </c>
      <c r="P11" s="18">
        <f t="shared" si="3"/>
        <v>3.4011973816621555</v>
      </c>
      <c r="Q11" s="18">
        <f t="shared" si="4"/>
        <v>1.8082887711792655</v>
      </c>
    </row>
    <row r="12" spans="1:17" ht="24">
      <c r="A12" s="12">
        <v>41579</v>
      </c>
      <c r="B12" s="13">
        <v>14.49</v>
      </c>
      <c r="C12" s="21">
        <v>27.83</v>
      </c>
      <c r="D12" s="21">
        <v>32.5</v>
      </c>
      <c r="E12" s="20">
        <v>5.65</v>
      </c>
      <c r="H12" s="19">
        <v>14.49</v>
      </c>
      <c r="I12" s="21">
        <v>27.83</v>
      </c>
      <c r="J12" s="21">
        <v>32.5</v>
      </c>
      <c r="K12" s="20">
        <v>5.65</v>
      </c>
      <c r="N12" s="18">
        <f t="shared" si="1"/>
        <v>2.6734587563325909</v>
      </c>
      <c r="O12" s="18">
        <f t="shared" si="2"/>
        <v>3.3261145755377992</v>
      </c>
      <c r="P12" s="18">
        <f t="shared" si="3"/>
        <v>3.4812400893356918</v>
      </c>
      <c r="Q12" s="18">
        <f t="shared" si="4"/>
        <v>1.7316555451583497</v>
      </c>
    </row>
    <row r="13" spans="1:17" ht="24">
      <c r="A13" s="12">
        <v>41609</v>
      </c>
      <c r="B13" s="13">
        <v>15.5</v>
      </c>
      <c r="C13" s="21">
        <v>28.5</v>
      </c>
      <c r="D13" s="21">
        <v>33.94</v>
      </c>
      <c r="E13" s="20">
        <v>7.61</v>
      </c>
      <c r="H13" s="19">
        <v>15.5</v>
      </c>
      <c r="I13" s="21">
        <v>28.5</v>
      </c>
      <c r="J13" s="21">
        <v>33.94</v>
      </c>
      <c r="K13" s="20">
        <v>7.61</v>
      </c>
      <c r="N13" s="18">
        <f t="shared" si="1"/>
        <v>2.7408400239252009</v>
      </c>
      <c r="O13" s="18">
        <f t="shared" si="2"/>
        <v>3.3499040872746049</v>
      </c>
      <c r="P13" s="18">
        <f t="shared" si="3"/>
        <v>3.5245942598060802</v>
      </c>
      <c r="Q13" s="18">
        <f t="shared" si="4"/>
        <v>2.0294631718735947</v>
      </c>
    </row>
    <row r="14" spans="1:17" ht="24">
      <c r="A14" s="12">
        <v>41640</v>
      </c>
      <c r="B14" s="13">
        <v>15.4</v>
      </c>
      <c r="C14" s="21">
        <v>28.5</v>
      </c>
      <c r="D14" s="21">
        <v>35.5</v>
      </c>
      <c r="E14" s="20">
        <v>7.27</v>
      </c>
      <c r="H14" s="19">
        <v>15.4</v>
      </c>
      <c r="I14" s="21">
        <v>28.5</v>
      </c>
      <c r="J14" s="21">
        <v>35.5</v>
      </c>
      <c r="K14" s="20">
        <v>7.27</v>
      </c>
      <c r="N14" s="18">
        <f t="shared" si="1"/>
        <v>2.7343675094195836</v>
      </c>
      <c r="O14" s="18">
        <f t="shared" si="2"/>
        <v>3.3499040872746049</v>
      </c>
      <c r="P14" s="18">
        <f t="shared" si="3"/>
        <v>3.5695326964813701</v>
      </c>
      <c r="Q14" s="18">
        <f t="shared" si="4"/>
        <v>1.9837562915454279</v>
      </c>
    </row>
    <row r="15" spans="1:17" ht="24">
      <c r="A15" s="12">
        <v>41671</v>
      </c>
      <c r="B15" s="13">
        <v>15.36</v>
      </c>
      <c r="C15" s="21">
        <v>27.24</v>
      </c>
      <c r="D15" s="21">
        <v>34.340000000000003</v>
      </c>
      <c r="E15" s="20">
        <v>6.75</v>
      </c>
      <c r="H15" s="19">
        <v>15.36</v>
      </c>
      <c r="I15" s="21">
        <v>27.24</v>
      </c>
      <c r="J15" s="21">
        <v>34.340000000000003</v>
      </c>
      <c r="K15" s="20">
        <v>6.75</v>
      </c>
      <c r="N15" s="18">
        <f t="shared" si="1"/>
        <v>2.7317667277195259</v>
      </c>
      <c r="O15" s="18">
        <f t="shared" si="2"/>
        <v>3.3046864812813115</v>
      </c>
      <c r="P15" s="18">
        <f t="shared" si="3"/>
        <v>3.5363108554693294</v>
      </c>
      <c r="Q15" s="18">
        <f t="shared" si="4"/>
        <v>1.9095425048844386</v>
      </c>
    </row>
    <row r="16" spans="1:17" ht="24">
      <c r="A16" s="12">
        <v>41699</v>
      </c>
      <c r="B16" s="13">
        <v>15.49</v>
      </c>
      <c r="C16" s="21">
        <v>26.5</v>
      </c>
      <c r="D16" s="21">
        <v>33.5</v>
      </c>
      <c r="E16" s="20">
        <v>7.24</v>
      </c>
      <c r="H16" s="19">
        <v>15.49</v>
      </c>
      <c r="I16" s="21">
        <v>26.5</v>
      </c>
      <c r="J16" s="21">
        <v>33.5</v>
      </c>
      <c r="K16" s="20">
        <v>7.24</v>
      </c>
      <c r="N16" s="18">
        <f t="shared" si="1"/>
        <v>2.7401946544287772</v>
      </c>
      <c r="O16" s="18">
        <f t="shared" si="2"/>
        <v>3.2771447329921766</v>
      </c>
      <c r="P16" s="18">
        <f t="shared" si="3"/>
        <v>3.5115454388310208</v>
      </c>
      <c r="Q16" s="18">
        <f t="shared" si="4"/>
        <v>1.9796212063976251</v>
      </c>
    </row>
    <row r="17" spans="1:17" ht="24">
      <c r="A17" s="12">
        <v>41730</v>
      </c>
      <c r="B17" s="13">
        <v>15.3</v>
      </c>
      <c r="C17" s="21">
        <v>26.5</v>
      </c>
      <c r="D17" s="21">
        <v>33.5</v>
      </c>
      <c r="E17" s="20">
        <v>7.44</v>
      </c>
      <c r="H17" s="19">
        <v>15.3</v>
      </c>
      <c r="I17" s="21">
        <v>26.5</v>
      </c>
      <c r="J17" s="21">
        <v>33.5</v>
      </c>
      <c r="K17" s="20">
        <v>7.44</v>
      </c>
      <c r="N17" s="18">
        <f t="shared" si="1"/>
        <v>2.7278528283983898</v>
      </c>
      <c r="O17" s="18">
        <f t="shared" si="2"/>
        <v>3.2771447329921766</v>
      </c>
      <c r="P17" s="18">
        <f t="shared" si="3"/>
        <v>3.5115454388310208</v>
      </c>
      <c r="Q17" s="18">
        <f t="shared" si="4"/>
        <v>2.0068708488450007</v>
      </c>
    </row>
    <row r="18" spans="1:17" ht="24">
      <c r="A18" s="12">
        <v>41760</v>
      </c>
      <c r="B18" s="13">
        <v>14.32</v>
      </c>
      <c r="C18" s="21">
        <v>25.97</v>
      </c>
      <c r="D18" s="21">
        <v>32.130000000000003</v>
      </c>
      <c r="E18" s="20">
        <v>8.1199999999999992</v>
      </c>
      <c r="H18" s="19">
        <v>14.32</v>
      </c>
      <c r="I18" s="21">
        <v>25.97</v>
      </c>
      <c r="J18" s="21">
        <v>32.130000000000003</v>
      </c>
      <c r="K18" s="20">
        <v>8.1199999999999992</v>
      </c>
      <c r="N18" s="18">
        <f t="shared" si="1"/>
        <v>2.6616571615324998</v>
      </c>
      <c r="O18" s="18">
        <f t="shared" si="2"/>
        <v>3.2569420256746571</v>
      </c>
      <c r="P18" s="18">
        <f t="shared" si="3"/>
        <v>3.4697901731277674</v>
      </c>
      <c r="Q18" s="18">
        <f t="shared" si="4"/>
        <v>2.0943301541735866</v>
      </c>
    </row>
    <row r="19" spans="1:17" ht="24">
      <c r="A19" s="12">
        <v>41791</v>
      </c>
      <c r="B19" s="13">
        <v>10.96</v>
      </c>
      <c r="C19" s="21">
        <v>22.81</v>
      </c>
      <c r="D19" s="21">
        <v>25.05</v>
      </c>
      <c r="E19" s="20">
        <v>8.1199999999999992</v>
      </c>
      <c r="H19" s="19">
        <v>10.96</v>
      </c>
      <c r="I19" s="21">
        <v>22.81</v>
      </c>
      <c r="J19" s="21">
        <v>25.05</v>
      </c>
      <c r="K19" s="20">
        <v>8.1199999999999992</v>
      </c>
      <c r="N19" s="18">
        <f t="shared" si="1"/>
        <v>2.3942522815198695</v>
      </c>
      <c r="O19" s="18">
        <f t="shared" si="2"/>
        <v>3.1271990362962967</v>
      </c>
      <c r="P19" s="18">
        <f t="shared" si="3"/>
        <v>3.2208738275308737</v>
      </c>
      <c r="Q19" s="18">
        <f t="shared" si="4"/>
        <v>2.0943301541735866</v>
      </c>
    </row>
    <row r="20" spans="1:17" ht="24">
      <c r="A20" s="12">
        <v>41821</v>
      </c>
      <c r="B20" s="13">
        <v>9.3000000000000007</v>
      </c>
      <c r="C20" s="21">
        <v>19.760000000000002</v>
      </c>
      <c r="D20" s="21">
        <v>23.26</v>
      </c>
      <c r="E20" s="20">
        <v>7.65</v>
      </c>
      <c r="H20" s="19">
        <v>9.3000000000000007</v>
      </c>
      <c r="I20" s="21">
        <v>19.760000000000002</v>
      </c>
      <c r="J20" s="21">
        <v>23.26</v>
      </c>
      <c r="K20" s="20">
        <v>7.65</v>
      </c>
      <c r="N20" s="18">
        <f t="shared" si="1"/>
        <v>2.2300144001592104</v>
      </c>
      <c r="O20" s="18">
        <f t="shared" si="2"/>
        <v>2.9836596923197218</v>
      </c>
      <c r="P20" s="18">
        <f t="shared" si="3"/>
        <v>3.1467351470905185</v>
      </c>
      <c r="Q20" s="18">
        <f t="shared" si="4"/>
        <v>2.0347056478384444</v>
      </c>
    </row>
    <row r="21" spans="1:17" ht="24">
      <c r="A21" s="12">
        <v>41852</v>
      </c>
      <c r="B21" s="13">
        <v>8.11</v>
      </c>
      <c r="C21" s="21">
        <v>18.79</v>
      </c>
      <c r="D21" s="21">
        <v>22.24</v>
      </c>
      <c r="E21" s="20">
        <v>6.96</v>
      </c>
      <c r="H21" s="19">
        <v>8.11</v>
      </c>
      <c r="I21" s="21">
        <v>18.79</v>
      </c>
      <c r="J21" s="21">
        <v>22.24</v>
      </c>
      <c r="K21" s="20">
        <v>6.96</v>
      </c>
      <c r="N21" s="18">
        <f t="shared" si="1"/>
        <v>2.0930978681273213</v>
      </c>
      <c r="O21" s="18">
        <f t="shared" si="2"/>
        <v>2.933324813425374</v>
      </c>
      <c r="P21" s="18">
        <f t="shared" si="3"/>
        <v>3.1018924693823817</v>
      </c>
      <c r="Q21" s="18">
        <f t="shared" si="4"/>
        <v>1.9401794743463283</v>
      </c>
    </row>
    <row r="22" spans="1:17" ht="24">
      <c r="A22" s="12">
        <v>41883</v>
      </c>
      <c r="B22" s="13">
        <v>7.54</v>
      </c>
      <c r="C22" s="21">
        <v>14.18</v>
      </c>
      <c r="D22" s="21">
        <v>17.41</v>
      </c>
      <c r="E22" s="20">
        <v>7.17</v>
      </c>
      <c r="H22" s="19">
        <v>7.54</v>
      </c>
      <c r="I22" s="21">
        <v>14.18</v>
      </c>
      <c r="J22" s="21">
        <v>17.41</v>
      </c>
      <c r="K22" s="20">
        <v>7.17</v>
      </c>
      <c r="N22" s="18">
        <f t="shared" si="1"/>
        <v>2.0202221820198649</v>
      </c>
      <c r="O22" s="18">
        <f t="shared" si="2"/>
        <v>2.6518325211039815</v>
      </c>
      <c r="P22" s="18">
        <f t="shared" si="3"/>
        <v>2.8570447537800976</v>
      </c>
      <c r="Q22" s="18">
        <f t="shared" si="4"/>
        <v>1.969905654611529</v>
      </c>
    </row>
    <row r="23" spans="1:17" ht="24">
      <c r="A23" s="12">
        <v>41913</v>
      </c>
      <c r="B23" s="13">
        <v>8.6199999999999992</v>
      </c>
      <c r="C23" s="21">
        <v>16</v>
      </c>
      <c r="D23" s="21">
        <v>17.95</v>
      </c>
      <c r="E23" s="20">
        <v>5.91</v>
      </c>
      <c r="H23" s="19">
        <v>8.6199999999999992</v>
      </c>
      <c r="I23" s="21">
        <v>16</v>
      </c>
      <c r="J23" s="21">
        <v>17.95</v>
      </c>
      <c r="K23" s="20">
        <v>5.91</v>
      </c>
      <c r="N23" s="18">
        <f t="shared" si="1"/>
        <v>2.1540850846756014</v>
      </c>
      <c r="O23" s="18">
        <f t="shared" si="2"/>
        <v>2.7725887222397811</v>
      </c>
      <c r="P23" s="18">
        <f t="shared" si="3"/>
        <v>2.8875901149342877</v>
      </c>
      <c r="Q23" s="18">
        <f t="shared" si="4"/>
        <v>1.7766458314180069</v>
      </c>
    </row>
    <row r="24" spans="1:17" ht="24">
      <c r="A24" s="12">
        <v>41944</v>
      </c>
      <c r="B24" s="13">
        <v>9.8000000000000007</v>
      </c>
      <c r="C24" s="21">
        <v>20.63</v>
      </c>
      <c r="D24" s="21">
        <v>23.38</v>
      </c>
      <c r="E24" s="20">
        <v>7.51</v>
      </c>
      <c r="H24" s="19">
        <v>9.8000000000000007</v>
      </c>
      <c r="I24" s="21">
        <v>20.63</v>
      </c>
      <c r="J24" s="21">
        <v>23.38</v>
      </c>
      <c r="K24" s="20">
        <v>7.51</v>
      </c>
      <c r="N24" s="18">
        <f t="shared" si="1"/>
        <v>2.2823823856765264</v>
      </c>
      <c r="O24" s="18">
        <f t="shared" si="2"/>
        <v>3.0267463270831603</v>
      </c>
      <c r="P24" s="18">
        <f t="shared" si="3"/>
        <v>3.1518809560439225</v>
      </c>
      <c r="Q24" s="18">
        <f t="shared" si="4"/>
        <v>2.0162354657760435</v>
      </c>
    </row>
    <row r="25" spans="1:17" ht="24">
      <c r="A25" s="12">
        <v>41974</v>
      </c>
      <c r="B25" s="13">
        <v>9.4499999999999993</v>
      </c>
      <c r="C25" s="21">
        <v>18</v>
      </c>
      <c r="D25" s="21">
        <v>19.63</v>
      </c>
      <c r="E25" s="20">
        <v>7.89</v>
      </c>
      <c r="H25" s="19">
        <v>9.4499999999999993</v>
      </c>
      <c r="I25" s="21">
        <v>18</v>
      </c>
      <c r="J25" s="21">
        <v>19.63</v>
      </c>
      <c r="K25" s="20">
        <v>7.89</v>
      </c>
      <c r="N25" s="18">
        <f t="shared" si="1"/>
        <v>2.2460147415056513</v>
      </c>
      <c r="O25" s="18">
        <f t="shared" si="2"/>
        <v>2.8903717578961645</v>
      </c>
      <c r="P25" s="18">
        <f t="shared" si="3"/>
        <v>2.9770590082883697</v>
      </c>
      <c r="Q25" s="18">
        <f t="shared" si="4"/>
        <v>2.0655961348577829</v>
      </c>
    </row>
    <row r="26" spans="1:17" ht="24">
      <c r="A26" s="12">
        <v>42005</v>
      </c>
      <c r="B26" s="13">
        <v>9.5299999999999994</v>
      </c>
      <c r="C26" s="21">
        <v>17.5</v>
      </c>
      <c r="D26" s="21">
        <v>19</v>
      </c>
      <c r="E26" s="20">
        <v>7.99</v>
      </c>
      <c r="H26" s="19">
        <v>9.5299999999999994</v>
      </c>
      <c r="I26" s="21">
        <v>17.5</v>
      </c>
      <c r="J26" s="21">
        <v>19</v>
      </c>
      <c r="K26" s="20">
        <v>7.99</v>
      </c>
      <c r="N26" s="18">
        <f t="shared" si="1"/>
        <v>2.2544447176661109</v>
      </c>
      <c r="O26" s="18">
        <f t="shared" si="2"/>
        <v>2.8622008809294686</v>
      </c>
      <c r="P26" s="18">
        <f t="shared" si="3"/>
        <v>2.9444389791664403</v>
      </c>
      <c r="Q26" s="18">
        <f t="shared" si="4"/>
        <v>2.0781907597781832</v>
      </c>
    </row>
    <row r="27" spans="1:17" ht="24">
      <c r="A27" s="12">
        <v>42036</v>
      </c>
      <c r="B27" s="13">
        <v>9.8699999999999992</v>
      </c>
      <c r="C27" s="21">
        <v>17.95</v>
      </c>
      <c r="D27" s="21">
        <v>19.75</v>
      </c>
      <c r="E27" s="20">
        <v>7.59</v>
      </c>
      <c r="H27" s="19">
        <v>9.8699999999999992</v>
      </c>
      <c r="I27" s="21">
        <v>17.95</v>
      </c>
      <c r="J27" s="21">
        <v>19.75</v>
      </c>
      <c r="K27" s="20">
        <v>7.59</v>
      </c>
      <c r="N27" s="18">
        <f t="shared" si="1"/>
        <v>2.2894998534453901</v>
      </c>
      <c r="O27" s="18">
        <f t="shared" si="2"/>
        <v>2.8875901149342877</v>
      </c>
      <c r="P27" s="18">
        <f t="shared" si="3"/>
        <v>2.9831534913471307</v>
      </c>
      <c r="Q27" s="18">
        <f t="shared" si="4"/>
        <v>2.0268315914075385</v>
      </c>
    </row>
    <row r="28" spans="1:17" ht="24">
      <c r="A28" s="12">
        <v>42064</v>
      </c>
      <c r="B28" s="13">
        <v>10.18</v>
      </c>
      <c r="C28" s="21">
        <v>19</v>
      </c>
      <c r="D28" s="21">
        <v>21.5</v>
      </c>
      <c r="E28" s="20">
        <v>7.53</v>
      </c>
      <c r="H28" s="19">
        <v>10.18</v>
      </c>
      <c r="I28" s="21">
        <v>19</v>
      </c>
      <c r="J28" s="21">
        <v>21.5</v>
      </c>
      <c r="K28" s="20">
        <v>7.53</v>
      </c>
      <c r="N28" s="18">
        <f t="shared" si="1"/>
        <v>2.3204250111223765</v>
      </c>
      <c r="O28" s="18">
        <f t="shared" si="2"/>
        <v>2.9444389791664403</v>
      </c>
      <c r="P28" s="18">
        <f t="shared" si="3"/>
        <v>3.068052935133617</v>
      </c>
      <c r="Q28" s="18">
        <f t="shared" si="4"/>
        <v>2.0188950418118021</v>
      </c>
    </row>
    <row r="29" spans="1:17" ht="24">
      <c r="A29" s="12">
        <v>42095</v>
      </c>
      <c r="B29" s="13">
        <v>10.61</v>
      </c>
      <c r="C29" s="21">
        <v>19</v>
      </c>
      <c r="D29" s="21">
        <v>21.5</v>
      </c>
      <c r="E29" s="20">
        <v>7.81</v>
      </c>
      <c r="H29" s="19">
        <v>10.61</v>
      </c>
      <c r="I29" s="21">
        <v>19</v>
      </c>
      <c r="J29" s="21">
        <v>21.5</v>
      </c>
      <c r="K29" s="20">
        <v>7.81</v>
      </c>
      <c r="N29" s="18">
        <f t="shared" si="1"/>
        <v>2.3617969526258915</v>
      </c>
      <c r="O29" s="18">
        <f t="shared" si="2"/>
        <v>2.9444389791664403</v>
      </c>
      <c r="P29" s="18">
        <f t="shared" si="3"/>
        <v>3.068052935133617</v>
      </c>
      <c r="Q29" s="18">
        <f t="shared" si="4"/>
        <v>2.0554049638515948</v>
      </c>
    </row>
    <row r="30" spans="1:17" ht="24">
      <c r="A30" s="12">
        <v>42125</v>
      </c>
      <c r="B30" s="13">
        <v>10.36</v>
      </c>
      <c r="C30" s="21">
        <v>18.829999999999998</v>
      </c>
      <c r="D30" s="21">
        <v>21.33</v>
      </c>
      <c r="E30" s="20">
        <v>8.15</v>
      </c>
      <c r="H30" s="19">
        <v>10.36</v>
      </c>
      <c r="I30" s="21">
        <v>18.829999999999998</v>
      </c>
      <c r="J30" s="21">
        <v>21.33</v>
      </c>
      <c r="K30" s="20">
        <v>8.15</v>
      </c>
      <c r="N30" s="18">
        <f t="shared" si="1"/>
        <v>2.3379522368313368</v>
      </c>
      <c r="O30" s="18">
        <f t="shared" si="2"/>
        <v>2.9354513426690612</v>
      </c>
      <c r="P30" s="18">
        <f t="shared" si="3"/>
        <v>3.0601145324832593</v>
      </c>
      <c r="Q30" s="18">
        <f t="shared" si="4"/>
        <v>2.0980179272527715</v>
      </c>
    </row>
    <row r="31" spans="1:17" ht="24">
      <c r="A31" s="12">
        <v>42156</v>
      </c>
      <c r="B31" s="13">
        <v>8.92</v>
      </c>
      <c r="C31" s="21">
        <v>17.5</v>
      </c>
      <c r="D31" s="21">
        <v>20</v>
      </c>
      <c r="E31" s="20">
        <v>8.34</v>
      </c>
      <c r="H31" s="19">
        <v>8.92</v>
      </c>
      <c r="I31" s="21">
        <v>17.5</v>
      </c>
      <c r="J31" s="21">
        <v>20</v>
      </c>
      <c r="K31" s="20">
        <v>8.34</v>
      </c>
      <c r="N31" s="18">
        <f t="shared" si="1"/>
        <v>2.1882959465919178</v>
      </c>
      <c r="O31" s="18">
        <f t="shared" si="2"/>
        <v>2.8622008809294686</v>
      </c>
      <c r="P31" s="18">
        <f t="shared" si="3"/>
        <v>2.9957322735539909</v>
      </c>
      <c r="Q31" s="18">
        <f t="shared" si="4"/>
        <v>2.1210632163706555</v>
      </c>
    </row>
    <row r="32" spans="1:17" ht="24">
      <c r="A32" s="12">
        <v>42186</v>
      </c>
      <c r="B32" s="13">
        <v>7.33</v>
      </c>
      <c r="C32" s="21">
        <v>15.95</v>
      </c>
      <c r="D32" s="21">
        <v>21.55</v>
      </c>
      <c r="E32" s="20">
        <v>8.25</v>
      </c>
      <c r="H32" s="19">
        <v>7.33</v>
      </c>
      <c r="I32" s="21">
        <v>15.95</v>
      </c>
      <c r="J32" s="21">
        <v>21.55</v>
      </c>
      <c r="K32" s="20">
        <v>8.25</v>
      </c>
      <c r="N32" s="18">
        <f t="shared" si="1"/>
        <v>1.9919755158985601</v>
      </c>
      <c r="O32" s="18">
        <f t="shared" si="2"/>
        <v>2.7694588292308535</v>
      </c>
      <c r="P32" s="18">
        <f t="shared" si="3"/>
        <v>3.070375816549757</v>
      </c>
      <c r="Q32" s="18">
        <f t="shared" si="4"/>
        <v>2.1102132003465894</v>
      </c>
    </row>
    <row r="33" spans="1:17" ht="24">
      <c r="A33" s="12">
        <v>42217</v>
      </c>
      <c r="B33" s="13">
        <v>7.36</v>
      </c>
      <c r="C33" s="21">
        <v>14.1</v>
      </c>
      <c r="D33" s="21">
        <v>22.5</v>
      </c>
      <c r="E33" s="20">
        <v>8.65</v>
      </c>
      <c r="H33" s="19">
        <v>7.36</v>
      </c>
      <c r="I33" s="21">
        <v>14.1</v>
      </c>
      <c r="J33" s="21">
        <v>22.5</v>
      </c>
      <c r="K33" s="20">
        <v>8.65</v>
      </c>
      <c r="N33" s="18">
        <f t="shared" si="1"/>
        <v>1.9960599327407849</v>
      </c>
      <c r="O33" s="18">
        <f t="shared" si="2"/>
        <v>2.6461747973841225</v>
      </c>
      <c r="P33" s="18">
        <f t="shared" si="3"/>
        <v>3.1135153092103742</v>
      </c>
      <c r="Q33" s="18">
        <f t="shared" si="4"/>
        <v>2.157559320943788</v>
      </c>
    </row>
    <row r="34" spans="1:17" ht="24">
      <c r="A34" s="12">
        <v>42248</v>
      </c>
      <c r="B34" s="13">
        <v>7.38</v>
      </c>
      <c r="C34" s="21">
        <v>14.41</v>
      </c>
      <c r="D34" s="21">
        <v>22.91</v>
      </c>
      <c r="E34" s="20">
        <v>8.0299999999999994</v>
      </c>
      <c r="H34" s="19">
        <v>7.38</v>
      </c>
      <c r="I34" s="21">
        <v>14.41</v>
      </c>
      <c r="J34" s="21">
        <v>22.91</v>
      </c>
      <c r="K34" s="20">
        <v>8.0299999999999994</v>
      </c>
      <c r="N34" s="18">
        <f t="shared" si="1"/>
        <v>1.9987736386123811</v>
      </c>
      <c r="O34" s="18">
        <f t="shared" si="2"/>
        <v>2.6679224100114309</v>
      </c>
      <c r="P34" s="18">
        <f t="shared" si="3"/>
        <v>3.1315734964654043</v>
      </c>
      <c r="Q34" s="18">
        <f t="shared" si="4"/>
        <v>2.0831845279586703</v>
      </c>
    </row>
    <row r="35" spans="1:17" ht="24">
      <c r="A35" s="12">
        <v>42278</v>
      </c>
      <c r="B35" s="13">
        <v>9.11</v>
      </c>
      <c r="C35" s="21">
        <v>20.38</v>
      </c>
      <c r="D35" s="21">
        <v>27.98</v>
      </c>
      <c r="E35" s="20">
        <v>8.2899999999999991</v>
      </c>
      <c r="H35" s="19">
        <v>9.11</v>
      </c>
      <c r="I35" s="21">
        <v>20.38</v>
      </c>
      <c r="J35" s="21">
        <v>27.98</v>
      </c>
      <c r="K35" s="20">
        <v>8.2899999999999991</v>
      </c>
      <c r="N35" s="18">
        <f t="shared" si="1"/>
        <v>2.2093727112718669</v>
      </c>
      <c r="O35" s="18">
        <f t="shared" si="2"/>
        <v>3.0145540277945786</v>
      </c>
      <c r="P35" s="18">
        <f t="shared" si="3"/>
        <v>3.3314899692373352</v>
      </c>
      <c r="Q35" s="18">
        <f t="shared" si="4"/>
        <v>2.1150499691472033</v>
      </c>
    </row>
    <row r="36" spans="1:17" ht="24">
      <c r="A36" s="12">
        <v>42309</v>
      </c>
      <c r="B36" s="13">
        <v>12.26</v>
      </c>
      <c r="C36" s="21">
        <v>26.71</v>
      </c>
      <c r="D36" s="21">
        <v>32.93</v>
      </c>
      <c r="E36" s="20">
        <v>8.36</v>
      </c>
      <c r="H36" s="19">
        <v>12.26</v>
      </c>
      <c r="I36" s="21">
        <v>26.71</v>
      </c>
      <c r="J36" s="21">
        <v>32.93</v>
      </c>
      <c r="K36" s="20">
        <v>8.36</v>
      </c>
      <c r="N36" s="18">
        <f t="shared" si="1"/>
        <v>2.5063419305080652</v>
      </c>
      <c r="O36" s="18">
        <f t="shared" si="2"/>
        <v>3.2850380271218693</v>
      </c>
      <c r="P36" s="18">
        <f t="shared" si="3"/>
        <v>3.4943840963882731</v>
      </c>
      <c r="Q36" s="18">
        <f t="shared" si="4"/>
        <v>2.1234584270966104</v>
      </c>
    </row>
    <row r="37" spans="1:17" ht="24">
      <c r="A37" s="12">
        <v>42339</v>
      </c>
      <c r="B37" s="13">
        <v>16.329999999999998</v>
      </c>
      <c r="C37" s="21">
        <v>29.3</v>
      </c>
      <c r="D37" s="21">
        <v>37.200000000000003</v>
      </c>
      <c r="E37" s="20">
        <v>9.7200000000000006</v>
      </c>
      <c r="H37" s="19">
        <v>16.329999999999998</v>
      </c>
      <c r="I37" s="21">
        <v>29.3</v>
      </c>
      <c r="J37" s="21">
        <v>37.200000000000003</v>
      </c>
      <c r="K37" s="20">
        <v>9.7200000000000006</v>
      </c>
      <c r="N37" s="18">
        <f t="shared" si="1"/>
        <v>2.7930039069823738</v>
      </c>
      <c r="O37" s="18">
        <f t="shared" si="2"/>
        <v>3.3775875160230218</v>
      </c>
      <c r="P37" s="18">
        <f t="shared" si="3"/>
        <v>3.6163087612791012</v>
      </c>
      <c r="Q37" s="18">
        <f t="shared" si="4"/>
        <v>2.2741856184723477</v>
      </c>
    </row>
    <row r="38" spans="1:17" ht="24">
      <c r="A38" s="12">
        <v>42370</v>
      </c>
      <c r="B38" s="13">
        <v>17.57</v>
      </c>
      <c r="C38" s="21">
        <v>31.4</v>
      </c>
      <c r="D38" s="21">
        <v>38.5</v>
      </c>
      <c r="E38" s="20">
        <v>10.66</v>
      </c>
      <c r="H38" s="19">
        <v>17.57</v>
      </c>
      <c r="I38" s="21">
        <v>31.4</v>
      </c>
      <c r="J38" s="21">
        <v>38.5</v>
      </c>
      <c r="K38" s="20">
        <v>10.66</v>
      </c>
      <c r="N38" s="18">
        <f t="shared" si="1"/>
        <v>2.866192902199006</v>
      </c>
      <c r="O38" s="18">
        <f t="shared" si="2"/>
        <v>3.4468078929142076</v>
      </c>
      <c r="P38" s="18">
        <f t="shared" si="3"/>
        <v>3.6506582412937387</v>
      </c>
      <c r="Q38" s="18">
        <f t="shared" si="4"/>
        <v>2.3664984187376983</v>
      </c>
    </row>
    <row r="39" spans="1:17" ht="24">
      <c r="A39" s="12">
        <v>42401</v>
      </c>
      <c r="B39" s="13">
        <v>17.72</v>
      </c>
      <c r="C39" s="21">
        <v>30.4</v>
      </c>
      <c r="D39" s="21">
        <v>37.950000000000003</v>
      </c>
      <c r="E39" s="20">
        <v>10.9</v>
      </c>
      <c r="H39" s="19">
        <v>17.72</v>
      </c>
      <c r="I39" s="21">
        <v>30.4</v>
      </c>
      <c r="J39" s="21">
        <v>37.950000000000003</v>
      </c>
      <c r="K39" s="20">
        <v>10.9</v>
      </c>
      <c r="N39" s="18">
        <f t="shared" si="1"/>
        <v>2.8746939451769347</v>
      </c>
      <c r="O39" s="18">
        <f t="shared" si="2"/>
        <v>3.414442608412176</v>
      </c>
      <c r="P39" s="18">
        <f t="shared" si="3"/>
        <v>3.6362695038416391</v>
      </c>
      <c r="Q39" s="18">
        <f t="shared" si="4"/>
        <v>2.388762789235098</v>
      </c>
    </row>
    <row r="40" spans="1:17" ht="24">
      <c r="A40" s="12">
        <v>42430</v>
      </c>
      <c r="B40" s="13">
        <v>17.18</v>
      </c>
      <c r="C40" s="21">
        <v>27.93</v>
      </c>
      <c r="D40" s="21">
        <v>35.76</v>
      </c>
      <c r="E40" s="20">
        <v>10.84</v>
      </c>
      <c r="H40" s="19">
        <v>17.18</v>
      </c>
      <c r="I40" s="21">
        <v>27.93</v>
      </c>
      <c r="J40" s="21">
        <v>35.76</v>
      </c>
      <c r="K40" s="20">
        <v>10.84</v>
      </c>
      <c r="N40" s="18">
        <f t="shared" si="1"/>
        <v>2.8437459165561094</v>
      </c>
      <c r="O40" s="18">
        <f t="shared" si="2"/>
        <v>3.3297013799570854</v>
      </c>
      <c r="P40" s="18">
        <f t="shared" si="3"/>
        <v>3.5768299503053131</v>
      </c>
      <c r="Q40" s="18">
        <f t="shared" si="4"/>
        <v>2.3832429960115</v>
      </c>
    </row>
    <row r="41" spans="1:17" ht="24">
      <c r="A41" s="12">
        <v>42461</v>
      </c>
      <c r="B41" s="13">
        <v>15.22</v>
      </c>
      <c r="C41" s="21">
        <v>23.88</v>
      </c>
      <c r="D41" s="21">
        <v>32.15</v>
      </c>
      <c r="E41" s="20">
        <v>10.09</v>
      </c>
      <c r="H41" s="19">
        <v>15.22</v>
      </c>
      <c r="I41" s="21">
        <v>23.88</v>
      </c>
      <c r="J41" s="21">
        <v>32.15</v>
      </c>
      <c r="K41" s="20">
        <v>10.09</v>
      </c>
      <c r="N41" s="18">
        <f t="shared" si="1"/>
        <v>2.7226103524335397</v>
      </c>
      <c r="O41" s="18">
        <f t="shared" si="2"/>
        <v>3.1730412885244013</v>
      </c>
      <c r="P41" s="18">
        <f t="shared" si="3"/>
        <v>3.4704124506836282</v>
      </c>
      <c r="Q41" s="18">
        <f t="shared" si="4"/>
        <v>2.3115448343655176</v>
      </c>
    </row>
    <row r="42" spans="1:17" ht="24">
      <c r="A42" s="12">
        <v>42491</v>
      </c>
      <c r="B42" s="13">
        <v>13.52</v>
      </c>
      <c r="C42" s="21">
        <v>22.67</v>
      </c>
      <c r="D42" s="21">
        <v>29.61</v>
      </c>
      <c r="E42" s="20">
        <v>10.8</v>
      </c>
      <c r="H42" s="19">
        <v>13.52</v>
      </c>
      <c r="I42" s="21">
        <v>22.67</v>
      </c>
      <c r="J42" s="21">
        <v>29.61</v>
      </c>
      <c r="K42" s="20">
        <v>10.8</v>
      </c>
      <c r="N42" s="18">
        <f t="shared" si="1"/>
        <v>2.6041700706148179</v>
      </c>
      <c r="O42" s="18">
        <f t="shared" si="2"/>
        <v>3.1210424645194377</v>
      </c>
      <c r="P42" s="18">
        <f t="shared" si="3"/>
        <v>3.3881121421135001</v>
      </c>
      <c r="Q42" s="18">
        <f t="shared" si="4"/>
        <v>2.379546134130174</v>
      </c>
    </row>
    <row r="43" spans="1:17" ht="24">
      <c r="A43" s="12">
        <v>42522</v>
      </c>
      <c r="B43" s="13">
        <v>12.02</v>
      </c>
      <c r="C43" s="21">
        <v>21.59</v>
      </c>
      <c r="D43" s="21">
        <v>28.16</v>
      </c>
      <c r="E43" s="20">
        <v>10.47</v>
      </c>
      <c r="H43" s="19">
        <v>12.02</v>
      </c>
      <c r="I43" s="21">
        <v>21.59</v>
      </c>
      <c r="J43" s="21">
        <v>28.16</v>
      </c>
      <c r="K43" s="20">
        <v>10.47</v>
      </c>
      <c r="N43" s="18">
        <f t="shared" si="1"/>
        <v>2.4865719291070616</v>
      </c>
      <c r="O43" s="18">
        <f t="shared" si="2"/>
        <v>3.072230244526716</v>
      </c>
      <c r="P43" s="18">
        <f t="shared" si="3"/>
        <v>3.3379025312898416</v>
      </c>
      <c r="Q43" s="18">
        <f t="shared" si="4"/>
        <v>2.3485140248824456</v>
      </c>
    </row>
    <row r="44" spans="1:17" ht="24">
      <c r="A44" s="12">
        <v>42552</v>
      </c>
      <c r="B44" s="13">
        <v>10.34</v>
      </c>
      <c r="C44" s="21">
        <v>19</v>
      </c>
      <c r="D44" s="21">
        <v>26</v>
      </c>
      <c r="E44" s="20">
        <v>10.41</v>
      </c>
      <c r="H44" s="19">
        <v>10.34</v>
      </c>
      <c r="I44" s="21">
        <v>19</v>
      </c>
      <c r="J44" s="21">
        <v>26</v>
      </c>
      <c r="K44" s="20">
        <v>10.41</v>
      </c>
      <c r="N44" s="18">
        <f t="shared" si="1"/>
        <v>2.3360198690802831</v>
      </c>
      <c r="O44" s="18">
        <f t="shared" si="2"/>
        <v>2.9444389791664403</v>
      </c>
      <c r="P44" s="18">
        <f t="shared" si="3"/>
        <v>3.2580965380214821</v>
      </c>
      <c r="Q44" s="18">
        <f t="shared" si="4"/>
        <v>2.3427668826268775</v>
      </c>
    </row>
    <row r="45" spans="1:17" ht="24">
      <c r="A45" s="12">
        <v>42583</v>
      </c>
      <c r="B45" s="13">
        <v>11.33</v>
      </c>
      <c r="C45" s="21">
        <v>19.39</v>
      </c>
      <c r="D45" s="21">
        <v>26</v>
      </c>
      <c r="E45" s="20">
        <v>10.47</v>
      </c>
      <c r="H45" s="19">
        <v>11.33</v>
      </c>
      <c r="I45" s="21">
        <v>19.39</v>
      </c>
      <c r="J45" s="21">
        <v>26</v>
      </c>
      <c r="K45" s="20">
        <v>10.47</v>
      </c>
      <c r="N45" s="18">
        <f t="shared" si="1"/>
        <v>2.4274540750399152</v>
      </c>
      <c r="O45" s="18">
        <f t="shared" si="2"/>
        <v>2.9647574692545606</v>
      </c>
      <c r="P45" s="18">
        <f t="shared" si="3"/>
        <v>3.2580965380214821</v>
      </c>
      <c r="Q45" s="18">
        <f t="shared" si="4"/>
        <v>2.3485140248824456</v>
      </c>
    </row>
    <row r="46" spans="1:17" ht="24">
      <c r="A46" s="12">
        <v>42614</v>
      </c>
      <c r="B46" s="13">
        <v>12.85</v>
      </c>
      <c r="C46" s="21">
        <v>20.39</v>
      </c>
      <c r="D46" s="21">
        <v>26.89</v>
      </c>
      <c r="E46" s="20">
        <v>10.07</v>
      </c>
      <c r="H46" s="19">
        <v>12.85</v>
      </c>
      <c r="I46" s="21">
        <v>20.39</v>
      </c>
      <c r="J46" s="21">
        <v>26.89</v>
      </c>
      <c r="K46" s="20">
        <v>10.07</v>
      </c>
      <c r="N46" s="18">
        <f t="shared" si="1"/>
        <v>2.5533438113412288</v>
      </c>
      <c r="O46" s="18">
        <f t="shared" si="2"/>
        <v>3.0150445845863638</v>
      </c>
      <c r="P46" s="18">
        <f t="shared" si="3"/>
        <v>3.2917544702807735</v>
      </c>
      <c r="Q46" s="18">
        <f t="shared" si="4"/>
        <v>2.3095607067304709</v>
      </c>
    </row>
    <row r="47" spans="1:17" ht="24">
      <c r="A47" s="12">
        <v>42644</v>
      </c>
      <c r="B47" s="13">
        <v>14.42</v>
      </c>
      <c r="C47" s="21">
        <v>23</v>
      </c>
      <c r="D47" s="21">
        <v>29.5</v>
      </c>
      <c r="E47" s="20">
        <v>10.65</v>
      </c>
      <c r="H47" s="19">
        <v>14.42</v>
      </c>
      <c r="I47" s="21">
        <v>23</v>
      </c>
      <c r="J47" s="21">
        <v>29.5</v>
      </c>
      <c r="K47" s="20">
        <v>10.65</v>
      </c>
      <c r="N47" s="18">
        <f t="shared" si="1"/>
        <v>2.6686161318568029</v>
      </c>
      <c r="O47" s="18">
        <f t="shared" si="2"/>
        <v>3.1354942159291497</v>
      </c>
      <c r="P47" s="18">
        <f t="shared" si="3"/>
        <v>3.3843902633457743</v>
      </c>
      <c r="Q47" s="18">
        <f t="shared" si="4"/>
        <v>2.3655598921554342</v>
      </c>
    </row>
    <row r="48" spans="1:17" ht="24">
      <c r="A48" s="12">
        <v>42675</v>
      </c>
      <c r="B48" s="13">
        <v>16.64</v>
      </c>
      <c r="C48" s="21">
        <v>25.55</v>
      </c>
      <c r="D48" s="21">
        <v>31.86</v>
      </c>
      <c r="E48" s="20">
        <v>10.89</v>
      </c>
      <c r="H48" s="19">
        <v>16.64</v>
      </c>
      <c r="I48" s="21">
        <v>25.55</v>
      </c>
      <c r="J48" s="21">
        <v>31.86</v>
      </c>
      <c r="K48" s="20">
        <v>10.89</v>
      </c>
      <c r="N48" s="18">
        <f t="shared" si="1"/>
        <v>2.8118094353930627</v>
      </c>
      <c r="O48" s="18">
        <f t="shared" si="2"/>
        <v>3.2406373166497136</v>
      </c>
      <c r="P48" s="18">
        <f t="shared" si="3"/>
        <v>3.4613513044819024</v>
      </c>
      <c r="Q48" s="18">
        <f t="shared" si="4"/>
        <v>2.3878449369448691</v>
      </c>
    </row>
    <row r="49" spans="1:17" ht="24">
      <c r="A49" s="12">
        <v>42705</v>
      </c>
      <c r="B49" s="13">
        <v>17.989999999999998</v>
      </c>
      <c r="C49" s="21">
        <v>26.5</v>
      </c>
      <c r="D49" s="21">
        <v>32.5</v>
      </c>
      <c r="E49" s="20">
        <v>11.08</v>
      </c>
      <c r="H49" s="19">
        <v>17.989999999999998</v>
      </c>
      <c r="I49" s="21">
        <v>26.5</v>
      </c>
      <c r="J49" s="21">
        <v>32.5</v>
      </c>
      <c r="K49" s="20">
        <v>11.08</v>
      </c>
      <c r="N49" s="18">
        <f t="shared" si="1"/>
        <v>2.8898160479624417</v>
      </c>
      <c r="O49" s="18">
        <f t="shared" si="2"/>
        <v>3.2771447329921766</v>
      </c>
      <c r="P49" s="18">
        <f t="shared" si="3"/>
        <v>3.4812400893356918</v>
      </c>
      <c r="Q49" s="18">
        <f t="shared" si="4"/>
        <v>2.405141681319138</v>
      </c>
    </row>
    <row r="50" spans="1:17" ht="24">
      <c r="A50" s="12">
        <v>42736</v>
      </c>
      <c r="B50" s="13">
        <v>18.46</v>
      </c>
      <c r="C50" s="21">
        <v>26.57</v>
      </c>
      <c r="D50" s="21">
        <v>32.58</v>
      </c>
      <c r="E50" s="20">
        <v>11.8</v>
      </c>
      <c r="H50" s="19">
        <v>18.46</v>
      </c>
      <c r="I50" s="21">
        <v>26.57</v>
      </c>
      <c r="J50" s="21">
        <v>32.58</v>
      </c>
      <c r="K50" s="20">
        <v>11.8</v>
      </c>
      <c r="N50" s="18">
        <f t="shared" si="1"/>
        <v>2.9156062290747062</v>
      </c>
      <c r="O50" s="18">
        <f t="shared" si="2"/>
        <v>3.279782759771722</v>
      </c>
      <c r="P50" s="18">
        <f t="shared" si="3"/>
        <v>3.4836986031738992</v>
      </c>
      <c r="Q50" s="18">
        <f t="shared" si="4"/>
        <v>2.4680995314716192</v>
      </c>
    </row>
    <row r="51" spans="1:17" ht="24">
      <c r="A51" s="12">
        <v>42767</v>
      </c>
      <c r="B51" s="13">
        <v>18.82</v>
      </c>
      <c r="C51" s="21">
        <v>27</v>
      </c>
      <c r="D51" s="21">
        <v>33</v>
      </c>
      <c r="E51" s="20">
        <v>12.04</v>
      </c>
      <c r="H51" s="19">
        <v>18.82</v>
      </c>
      <c r="I51" s="21">
        <v>27</v>
      </c>
      <c r="J51" s="21">
        <v>33</v>
      </c>
      <c r="K51" s="20">
        <v>12.04</v>
      </c>
      <c r="N51" s="18">
        <f t="shared" si="1"/>
        <v>2.9349201341572337</v>
      </c>
      <c r="O51" s="18">
        <f t="shared" si="2"/>
        <v>3.2958368660043291</v>
      </c>
      <c r="P51" s="18">
        <f t="shared" si="3"/>
        <v>3.4965075614664802</v>
      </c>
      <c r="Q51" s="18">
        <f t="shared" si="4"/>
        <v>2.4882344398806748</v>
      </c>
    </row>
    <row r="52" spans="1:17" ht="24">
      <c r="A52" s="12">
        <v>42795</v>
      </c>
      <c r="B52" s="13">
        <v>17.37</v>
      </c>
      <c r="C52" s="21">
        <v>24.39</v>
      </c>
      <c r="D52" s="21">
        <v>31.04</v>
      </c>
      <c r="E52" s="20">
        <v>12.15</v>
      </c>
      <c r="H52" s="19">
        <v>17.37</v>
      </c>
      <c r="I52" s="21">
        <v>24.39</v>
      </c>
      <c r="J52" s="21">
        <v>31.04</v>
      </c>
      <c r="K52" s="20">
        <v>12.15</v>
      </c>
      <c r="N52" s="18">
        <f t="shared" si="1"/>
        <v>2.8547445802530138</v>
      </c>
      <c r="O52" s="18">
        <f t="shared" si="2"/>
        <v>3.1941732122278288</v>
      </c>
      <c r="P52" s="18">
        <f t="shared" si="3"/>
        <v>3.435276695315018</v>
      </c>
      <c r="Q52" s="18">
        <f t="shared" si="4"/>
        <v>2.4973291697865574</v>
      </c>
    </row>
    <row r="53" spans="1:17" ht="24">
      <c r="A53" s="12">
        <v>42826</v>
      </c>
      <c r="B53" s="13">
        <v>17.32</v>
      </c>
      <c r="C53" s="21">
        <v>23</v>
      </c>
      <c r="D53" s="21">
        <v>30</v>
      </c>
      <c r="E53" s="20">
        <v>12.2</v>
      </c>
      <c r="H53" s="19">
        <v>17.32</v>
      </c>
      <c r="I53" s="21">
        <v>23</v>
      </c>
      <c r="J53" s="21">
        <v>30</v>
      </c>
      <c r="K53" s="20">
        <v>12.2</v>
      </c>
      <c r="N53" s="18">
        <f t="shared" si="1"/>
        <v>2.8518619031342891</v>
      </c>
      <c r="O53" s="18">
        <f t="shared" si="2"/>
        <v>3.1354942159291497</v>
      </c>
      <c r="P53" s="18">
        <f t="shared" si="3"/>
        <v>3.4011973816621555</v>
      </c>
      <c r="Q53" s="18">
        <f t="shared" si="4"/>
        <v>2.5014359517392109</v>
      </c>
    </row>
    <row r="54" spans="1:17" ht="24">
      <c r="A54" s="12">
        <v>42856</v>
      </c>
      <c r="B54" s="13">
        <v>17.23</v>
      </c>
      <c r="C54" s="21">
        <v>23</v>
      </c>
      <c r="D54" s="21">
        <v>30</v>
      </c>
      <c r="E54" s="20">
        <v>11.85</v>
      </c>
      <c r="H54" s="19">
        <v>17.23</v>
      </c>
      <c r="I54" s="21">
        <v>23</v>
      </c>
      <c r="J54" s="21">
        <v>30</v>
      </c>
      <c r="K54" s="20">
        <v>11.85</v>
      </c>
      <c r="N54" s="18">
        <f t="shared" si="1"/>
        <v>2.8466520505398383</v>
      </c>
      <c r="O54" s="18">
        <f t="shared" si="2"/>
        <v>3.1354942159291497</v>
      </c>
      <c r="P54" s="18">
        <f t="shared" si="3"/>
        <v>3.4011973816621555</v>
      </c>
      <c r="Q54" s="18">
        <f t="shared" si="4"/>
        <v>2.4723278675811402</v>
      </c>
    </row>
    <row r="55" spans="1:17" ht="24">
      <c r="A55" s="12">
        <v>42887</v>
      </c>
      <c r="B55" s="13">
        <v>17.63</v>
      </c>
      <c r="C55" s="21">
        <v>23</v>
      </c>
      <c r="D55" s="21">
        <v>30</v>
      </c>
      <c r="E55" s="20">
        <v>12.07</v>
      </c>
      <c r="H55" s="19">
        <v>17.63</v>
      </c>
      <c r="I55" s="21">
        <v>23</v>
      </c>
      <c r="J55" s="21">
        <v>30</v>
      </c>
      <c r="K55" s="20">
        <v>12.07</v>
      </c>
      <c r="N55" s="18">
        <f t="shared" si="1"/>
        <v>2.869601996409779</v>
      </c>
      <c r="O55" s="18">
        <f t="shared" si="2"/>
        <v>3.1354942159291497</v>
      </c>
      <c r="P55" s="18">
        <f t="shared" si="3"/>
        <v>3.4011973816621555</v>
      </c>
      <c r="Q55" s="18">
        <f t="shared" si="4"/>
        <v>2.4907230351094403</v>
      </c>
    </row>
    <row r="56" spans="1:17" ht="24">
      <c r="A56" s="12">
        <v>42917</v>
      </c>
      <c r="B56" s="13">
        <v>16.47</v>
      </c>
      <c r="C56" s="21">
        <v>23</v>
      </c>
      <c r="D56" s="21">
        <v>30</v>
      </c>
      <c r="E56" s="20">
        <v>11.54</v>
      </c>
      <c r="H56" s="19">
        <v>16.47</v>
      </c>
      <c r="I56" s="21">
        <v>23</v>
      </c>
      <c r="J56" s="21">
        <v>30</v>
      </c>
      <c r="K56" s="20">
        <v>11.54</v>
      </c>
      <c r="N56" s="18">
        <f t="shared" si="1"/>
        <v>2.8015405441895487</v>
      </c>
      <c r="O56" s="18">
        <f t="shared" si="2"/>
        <v>3.1354942159291497</v>
      </c>
      <c r="P56" s="18">
        <f t="shared" si="3"/>
        <v>3.4011973816621555</v>
      </c>
      <c r="Q56" s="18">
        <f t="shared" si="4"/>
        <v>2.4458192610799534</v>
      </c>
    </row>
    <row r="57" spans="1:17" ht="24">
      <c r="A57" s="12">
        <v>42948</v>
      </c>
      <c r="B57" s="13">
        <v>15.38</v>
      </c>
      <c r="C57" s="21">
        <v>21.64</v>
      </c>
      <c r="D57" s="21">
        <v>28.3</v>
      </c>
      <c r="E57" s="20">
        <v>11.08</v>
      </c>
      <c r="H57" s="19">
        <v>15.38</v>
      </c>
      <c r="I57" s="21">
        <v>21.64</v>
      </c>
      <c r="J57" s="21">
        <v>28.3</v>
      </c>
      <c r="K57" s="20">
        <v>11.08</v>
      </c>
      <c r="N57" s="18">
        <f t="shared" si="1"/>
        <v>2.733067964077498</v>
      </c>
      <c r="O57" s="18">
        <f t="shared" si="2"/>
        <v>3.074543453978281</v>
      </c>
      <c r="P57" s="18">
        <f t="shared" si="3"/>
        <v>3.3428618046491918</v>
      </c>
      <c r="Q57" s="18">
        <f t="shared" si="4"/>
        <v>2.405141681319138</v>
      </c>
    </row>
    <row r="58" spans="1:17" ht="24">
      <c r="A58" s="12">
        <v>42979</v>
      </c>
      <c r="B58" s="13">
        <v>15.34</v>
      </c>
      <c r="C58" s="21">
        <v>21</v>
      </c>
      <c r="D58" s="21">
        <v>27.5</v>
      </c>
      <c r="E58" s="20">
        <v>10.3500422558238</v>
      </c>
      <c r="H58" s="19">
        <v>15.34</v>
      </c>
      <c r="I58" s="21">
        <v>21</v>
      </c>
      <c r="J58" s="21">
        <v>27.5</v>
      </c>
      <c r="K58" s="20">
        <v>10.3500422558238</v>
      </c>
      <c r="N58" s="18">
        <f t="shared" si="1"/>
        <v>2.73046379593911</v>
      </c>
      <c r="O58" s="18">
        <f t="shared" si="2"/>
        <v>3.044522437723423</v>
      </c>
      <c r="P58" s="18">
        <f t="shared" si="3"/>
        <v>3.3141860046725258</v>
      </c>
      <c r="Q58" s="18">
        <f t="shared" si="4"/>
        <v>2.3369906023913338</v>
      </c>
    </row>
    <row r="59" spans="1:17" ht="24">
      <c r="A59" s="12">
        <v>43009</v>
      </c>
      <c r="B59" s="13">
        <v>15.99</v>
      </c>
      <c r="C59" s="21">
        <v>21</v>
      </c>
      <c r="D59" s="21">
        <v>27.5</v>
      </c>
      <c r="E59" s="20">
        <v>9.8000000000000007</v>
      </c>
      <c r="H59" s="19">
        <v>15.99</v>
      </c>
      <c r="I59" s="21">
        <v>21</v>
      </c>
      <c r="J59" s="21">
        <v>27.5</v>
      </c>
      <c r="K59" s="20">
        <v>9.8000000000000007</v>
      </c>
      <c r="N59" s="18">
        <f t="shared" si="1"/>
        <v>2.7719635268458629</v>
      </c>
      <c r="O59" s="18">
        <f t="shared" si="2"/>
        <v>3.044522437723423</v>
      </c>
      <c r="P59" s="18">
        <f t="shared" si="3"/>
        <v>3.3141860046725258</v>
      </c>
      <c r="Q59" s="18">
        <f t="shared" si="4"/>
        <v>2.2823823856765264</v>
      </c>
    </row>
    <row r="60" spans="1:17" ht="24">
      <c r="A60" s="12">
        <v>43040</v>
      </c>
      <c r="B60" s="13">
        <v>17.100000000000001</v>
      </c>
      <c r="C60" s="21">
        <v>21</v>
      </c>
      <c r="D60" s="21">
        <v>27.5</v>
      </c>
      <c r="E60" s="20">
        <v>10.18</v>
      </c>
      <c r="H60" s="19">
        <v>17.100000000000001</v>
      </c>
      <c r="I60" s="21">
        <v>21</v>
      </c>
      <c r="J60" s="21">
        <v>27.5</v>
      </c>
      <c r="K60" s="20">
        <v>10.18</v>
      </c>
      <c r="N60" s="18">
        <f t="shared" si="1"/>
        <v>2.8390784635086144</v>
      </c>
      <c r="O60" s="18">
        <f t="shared" si="2"/>
        <v>3.044522437723423</v>
      </c>
      <c r="P60" s="18">
        <f t="shared" si="3"/>
        <v>3.3141860046725258</v>
      </c>
      <c r="Q60" s="18">
        <f t="shared" si="4"/>
        <v>2.3204250111223765</v>
      </c>
    </row>
    <row r="61" spans="1:17" ht="24">
      <c r="A61" s="12">
        <v>43070</v>
      </c>
      <c r="B61" s="13">
        <v>17.21</v>
      </c>
      <c r="C61" s="21">
        <v>21</v>
      </c>
      <c r="D61" s="21">
        <v>27.5</v>
      </c>
      <c r="E61" s="20">
        <v>9.9700000000000006</v>
      </c>
      <c r="H61" s="19">
        <v>17.21</v>
      </c>
      <c r="I61" s="21">
        <v>21</v>
      </c>
      <c r="J61" s="21">
        <v>27.5</v>
      </c>
      <c r="K61" s="20">
        <v>9.9700000000000006</v>
      </c>
      <c r="N61" s="18">
        <f t="shared" si="1"/>
        <v>2.8454906102234481</v>
      </c>
      <c r="O61" s="18">
        <f t="shared" si="2"/>
        <v>3.044522437723423</v>
      </c>
      <c r="P61" s="18">
        <f t="shared" si="3"/>
        <v>3.3141860046725258</v>
      </c>
      <c r="Q61" s="18">
        <f t="shared" si="4"/>
        <v>2.2995805839737469</v>
      </c>
    </row>
    <row r="62" spans="1:17" ht="24">
      <c r="A62" s="12">
        <v>43101</v>
      </c>
      <c r="B62" s="13">
        <v>15.8</v>
      </c>
      <c r="C62" s="21">
        <v>24.14</v>
      </c>
      <c r="D62" s="21">
        <v>29.79</v>
      </c>
      <c r="E62" s="20">
        <v>9.66</v>
      </c>
      <c r="H62" s="19">
        <v>15.8</v>
      </c>
      <c r="I62" s="21">
        <v>24.14</v>
      </c>
      <c r="J62" s="21">
        <v>29.79</v>
      </c>
      <c r="K62" s="20">
        <v>9.66</v>
      </c>
      <c r="N62" s="18">
        <f t="shared" si="1"/>
        <v>2.760009940032921</v>
      </c>
      <c r="O62" s="18">
        <f t="shared" si="2"/>
        <v>3.1838702156693857</v>
      </c>
      <c r="P62" s="18">
        <f t="shared" si="3"/>
        <v>3.3941727667251911</v>
      </c>
      <c r="Q62" s="18">
        <f t="shared" si="4"/>
        <v>2.2679936482244267</v>
      </c>
    </row>
    <row r="63" spans="1:17" ht="24">
      <c r="A63" s="12">
        <v>43132</v>
      </c>
      <c r="B63" s="13">
        <v>15.54</v>
      </c>
      <c r="C63" s="21">
        <v>25</v>
      </c>
      <c r="D63" s="21">
        <v>30</v>
      </c>
      <c r="E63" s="20">
        <v>9.25</v>
      </c>
      <c r="H63" s="19">
        <v>15.54</v>
      </c>
      <c r="I63" s="21">
        <v>25</v>
      </c>
      <c r="J63" s="21">
        <v>30</v>
      </c>
      <c r="K63" s="20">
        <v>9.25</v>
      </c>
      <c r="N63" s="18">
        <f t="shared" si="1"/>
        <v>2.7434173449395014</v>
      </c>
      <c r="O63" s="18">
        <f t="shared" si="2"/>
        <v>3.2188758248682006</v>
      </c>
      <c r="P63" s="18">
        <f t="shared" si="3"/>
        <v>3.4011973816621555</v>
      </c>
      <c r="Q63" s="18">
        <f t="shared" si="4"/>
        <v>2.224623551524334</v>
      </c>
    </row>
    <row r="64" spans="1:17" ht="24">
      <c r="A64" s="12">
        <v>43160</v>
      </c>
      <c r="B64" s="13">
        <v>13.55</v>
      </c>
      <c r="C64" s="21">
        <v>21.33</v>
      </c>
      <c r="D64" s="21">
        <v>26.45</v>
      </c>
      <c r="E64" s="20">
        <v>8.8800000000000008</v>
      </c>
      <c r="H64" s="19">
        <v>13.55</v>
      </c>
      <c r="I64" s="21">
        <v>21.33</v>
      </c>
      <c r="J64" s="21">
        <v>26.45</v>
      </c>
      <c r="K64" s="20">
        <v>8.8800000000000008</v>
      </c>
      <c r="N64" s="18">
        <f t="shared" si="1"/>
        <v>2.6063865473257102</v>
      </c>
      <c r="O64" s="18">
        <f t="shared" si="2"/>
        <v>3.0601145324832593</v>
      </c>
      <c r="P64" s="18">
        <f t="shared" si="3"/>
        <v>3.2752561583043085</v>
      </c>
      <c r="Q64" s="18">
        <f t="shared" si="4"/>
        <v>2.1838015570040787</v>
      </c>
    </row>
    <row r="65" spans="1:17" ht="24">
      <c r="A65" s="12">
        <v>43191</v>
      </c>
      <c r="B65" s="13">
        <v>11.47</v>
      </c>
      <c r="C65" s="21">
        <v>18.239999999999998</v>
      </c>
      <c r="D65" s="21">
        <v>24.12</v>
      </c>
      <c r="E65" s="20">
        <v>8.3800000000000008</v>
      </c>
      <c r="H65" s="19">
        <v>11.47</v>
      </c>
      <c r="I65" s="21">
        <v>18.239999999999998</v>
      </c>
      <c r="J65" s="21">
        <v>24.12</v>
      </c>
      <c r="K65" s="20">
        <v>8.3800000000000008</v>
      </c>
      <c r="N65" s="18">
        <f t="shared" si="1"/>
        <v>2.4397349311412793</v>
      </c>
      <c r="O65" s="18">
        <f t="shared" si="2"/>
        <v>2.9036169846461855</v>
      </c>
      <c r="P65" s="18">
        <f t="shared" si="3"/>
        <v>3.1830413718589847</v>
      </c>
      <c r="Q65" s="18">
        <f t="shared" si="4"/>
        <v>2.1258479144939919</v>
      </c>
    </row>
    <row r="66" spans="1:17" ht="24">
      <c r="A66" s="12">
        <v>43221</v>
      </c>
      <c r="B66" s="13">
        <v>9.1999999999999993</v>
      </c>
      <c r="C66" s="21">
        <v>14.81</v>
      </c>
      <c r="D66" s="21">
        <v>20.12</v>
      </c>
      <c r="E66" s="20">
        <v>7.84</v>
      </c>
      <c r="H66" s="19">
        <v>9.1999999999999993</v>
      </c>
      <c r="I66" s="21">
        <v>14.81</v>
      </c>
      <c r="J66" s="21">
        <v>20.12</v>
      </c>
      <c r="K66" s="20">
        <v>7.84</v>
      </c>
      <c r="N66" s="18">
        <f t="shared" si="1"/>
        <v>2.2192034840549946</v>
      </c>
      <c r="O66" s="18">
        <f t="shared" si="2"/>
        <v>2.6953026282797072</v>
      </c>
      <c r="P66" s="18">
        <f t="shared" si="3"/>
        <v>3.0017143452315387</v>
      </c>
      <c r="Q66" s="18">
        <f t="shared" si="4"/>
        <v>2.0592388343623163</v>
      </c>
    </row>
    <row r="67" spans="1:17" ht="24">
      <c r="A67" s="12">
        <v>43252</v>
      </c>
      <c r="B67" s="13">
        <v>7.41</v>
      </c>
      <c r="C67" s="21">
        <v>10.98</v>
      </c>
      <c r="D67" s="21">
        <v>16.5</v>
      </c>
      <c r="E67" s="20">
        <v>7.31</v>
      </c>
      <c r="H67" s="19">
        <v>7.41</v>
      </c>
      <c r="I67" s="21">
        <v>10.98</v>
      </c>
      <c r="J67" s="21">
        <v>16.5</v>
      </c>
      <c r="K67" s="20">
        <v>7.31</v>
      </c>
      <c r="N67" s="18">
        <f t="shared" ref="N67:N85" si="5">LN(H67)</f>
        <v>2.0028304393079956</v>
      </c>
      <c r="O67" s="18">
        <f t="shared" ref="O67:O85" si="6">LN(I67)</f>
        <v>2.3960754360813845</v>
      </c>
      <c r="P67" s="18">
        <f t="shared" ref="P67:P85" si="7">LN(J67)</f>
        <v>2.8033603809065348</v>
      </c>
      <c r="Q67" s="18">
        <f t="shared" ref="Q67:Q85" si="8">LN(K67)</f>
        <v>1.9892432737616872</v>
      </c>
    </row>
    <row r="68" spans="1:17" ht="24">
      <c r="A68" s="12">
        <v>43282</v>
      </c>
      <c r="B68" s="13">
        <v>6.17</v>
      </c>
      <c r="C68" s="21">
        <v>10.5</v>
      </c>
      <c r="D68" s="21">
        <v>16.5</v>
      </c>
      <c r="E68" s="20">
        <v>6.81</v>
      </c>
      <c r="H68" s="19">
        <v>6.17</v>
      </c>
      <c r="I68" s="21">
        <v>10.5</v>
      </c>
      <c r="J68" s="21">
        <v>16.5</v>
      </c>
      <c r="K68" s="20">
        <v>6.81</v>
      </c>
      <c r="N68" s="18">
        <f t="shared" si="5"/>
        <v>1.8196988379172965</v>
      </c>
      <c r="O68" s="18">
        <f t="shared" si="6"/>
        <v>2.3513752571634776</v>
      </c>
      <c r="P68" s="18">
        <f t="shared" si="7"/>
        <v>2.8033603809065348</v>
      </c>
      <c r="Q68" s="18">
        <f t="shared" si="8"/>
        <v>1.9183921201614209</v>
      </c>
    </row>
    <row r="69" spans="1:17" ht="24">
      <c r="A69" s="12">
        <v>43313</v>
      </c>
      <c r="B69" s="13">
        <v>5.22</v>
      </c>
      <c r="C69" s="21">
        <v>10.5</v>
      </c>
      <c r="D69" s="21">
        <v>16.5</v>
      </c>
      <c r="E69" s="20">
        <v>7.05</v>
      </c>
      <c r="H69" s="19">
        <v>5.22</v>
      </c>
      <c r="I69" s="21">
        <v>10.5</v>
      </c>
      <c r="J69" s="21">
        <v>16.5</v>
      </c>
      <c r="K69" s="20">
        <v>7.05</v>
      </c>
      <c r="N69" s="18">
        <f t="shared" si="5"/>
        <v>1.6524974018945473</v>
      </c>
      <c r="O69" s="18">
        <f t="shared" si="6"/>
        <v>2.3513752571634776</v>
      </c>
      <c r="P69" s="18">
        <f t="shared" si="7"/>
        <v>2.8033603809065348</v>
      </c>
      <c r="Q69" s="18">
        <f t="shared" si="8"/>
        <v>1.9530276168241774</v>
      </c>
    </row>
    <row r="70" spans="1:17" ht="24">
      <c r="A70" s="12">
        <v>43344</v>
      </c>
      <c r="B70" s="13">
        <v>4.67</v>
      </c>
      <c r="C70" s="21">
        <v>10.199999999999999</v>
      </c>
      <c r="D70" s="21">
        <v>16.399999999999999</v>
      </c>
      <c r="E70" s="20">
        <v>4.6500000000000004</v>
      </c>
      <c r="H70" s="19">
        <v>4.67</v>
      </c>
      <c r="I70" s="21">
        <v>10.199999999999999</v>
      </c>
      <c r="J70" s="21">
        <v>16.399999999999999</v>
      </c>
      <c r="K70" s="20">
        <v>4.6500000000000004</v>
      </c>
      <c r="N70" s="18">
        <f t="shared" si="5"/>
        <v>1.5411590716808059</v>
      </c>
      <c r="O70" s="18">
        <f t="shared" si="6"/>
        <v>2.3223877202902252</v>
      </c>
      <c r="P70" s="18">
        <f t="shared" si="7"/>
        <v>2.7972813348301528</v>
      </c>
      <c r="Q70" s="18">
        <f t="shared" si="8"/>
        <v>1.536867219599265</v>
      </c>
    </row>
    <row r="71" spans="1:17" ht="24">
      <c r="A71" s="12">
        <v>43374</v>
      </c>
      <c r="B71" s="13">
        <v>4.83</v>
      </c>
      <c r="C71" s="21">
        <v>9.14</v>
      </c>
      <c r="D71" s="21">
        <v>16.43</v>
      </c>
      <c r="E71" s="20">
        <v>4.59</v>
      </c>
      <c r="H71" s="19">
        <v>4.83</v>
      </c>
      <c r="I71" s="21">
        <v>9.14</v>
      </c>
      <c r="J71" s="21">
        <v>16.43</v>
      </c>
      <c r="K71" s="20">
        <v>4.59</v>
      </c>
      <c r="N71" s="18">
        <f t="shared" si="5"/>
        <v>1.5748464676644813</v>
      </c>
      <c r="O71" s="18">
        <f t="shared" si="6"/>
        <v>2.2126603854660587</v>
      </c>
      <c r="P71" s="18">
        <f t="shared" si="7"/>
        <v>2.7991089320491769</v>
      </c>
      <c r="Q71" s="18">
        <f t="shared" si="8"/>
        <v>1.5238800240724537</v>
      </c>
    </row>
    <row r="72" spans="1:17" ht="24">
      <c r="A72" s="12">
        <v>43405</v>
      </c>
      <c r="B72" s="13">
        <v>5.12</v>
      </c>
      <c r="C72" s="21">
        <v>10.029999999999999</v>
      </c>
      <c r="D72" s="21">
        <v>18.95</v>
      </c>
      <c r="E72" s="20">
        <v>5.8</v>
      </c>
      <c r="H72" s="19">
        <v>5.12</v>
      </c>
      <c r="I72" s="21">
        <v>10.029999999999999</v>
      </c>
      <c r="J72" s="21">
        <v>18.95</v>
      </c>
      <c r="K72" s="20">
        <v>5.8</v>
      </c>
      <c r="N72" s="18">
        <f t="shared" si="5"/>
        <v>1.6331544390514163</v>
      </c>
      <c r="O72" s="18">
        <f t="shared" si="6"/>
        <v>2.3055806019738441</v>
      </c>
      <c r="P72" s="18">
        <f t="shared" si="7"/>
        <v>2.9418039315284354</v>
      </c>
      <c r="Q72" s="18">
        <f t="shared" si="8"/>
        <v>1.7578579175523736</v>
      </c>
    </row>
    <row r="73" spans="1:17" ht="24">
      <c r="A73" s="12">
        <v>43435</v>
      </c>
      <c r="B73" s="13">
        <v>5.14</v>
      </c>
      <c r="C73" s="21">
        <v>11.5</v>
      </c>
      <c r="D73" s="21">
        <v>21.5</v>
      </c>
      <c r="E73" s="20">
        <v>6.36</v>
      </c>
      <c r="H73" s="19">
        <v>5.14</v>
      </c>
      <c r="I73" s="21">
        <v>11.5</v>
      </c>
      <c r="J73" s="21">
        <v>21.5</v>
      </c>
      <c r="K73" s="20">
        <v>6.36</v>
      </c>
      <c r="N73" s="18">
        <f t="shared" si="5"/>
        <v>1.6370530794670737</v>
      </c>
      <c r="O73" s="18">
        <f t="shared" si="6"/>
        <v>2.4423470353692043</v>
      </c>
      <c r="P73" s="18">
        <f t="shared" si="7"/>
        <v>3.068052935133617</v>
      </c>
      <c r="Q73" s="18">
        <f t="shared" si="8"/>
        <v>1.8500283773520307</v>
      </c>
    </row>
    <row r="74" spans="1:17" ht="24">
      <c r="A74" s="12">
        <v>43466</v>
      </c>
      <c r="B74" s="13">
        <v>5.59</v>
      </c>
      <c r="C74" s="21">
        <v>11.5</v>
      </c>
      <c r="D74" s="21">
        <v>21.5</v>
      </c>
      <c r="E74" s="20">
        <v>6.34</v>
      </c>
      <c r="H74" s="19">
        <v>5.59</v>
      </c>
      <c r="I74" s="21">
        <v>11.5</v>
      </c>
      <c r="J74" s="21">
        <v>21.5</v>
      </c>
      <c r="K74" s="20">
        <v>6.34</v>
      </c>
      <c r="N74" s="18">
        <f t="shared" si="5"/>
        <v>1.7209792871670078</v>
      </c>
      <c r="O74" s="18">
        <f t="shared" si="6"/>
        <v>2.4423470353692043</v>
      </c>
      <c r="P74" s="18">
        <f t="shared" si="7"/>
        <v>3.068052935133617</v>
      </c>
      <c r="Q74" s="18">
        <f t="shared" si="8"/>
        <v>1.8468787684491346</v>
      </c>
    </row>
    <row r="75" spans="1:17" ht="24">
      <c r="A75" s="12">
        <v>43497</v>
      </c>
      <c r="B75" s="13">
        <v>6.18</v>
      </c>
      <c r="C75" s="21">
        <v>12.13</v>
      </c>
      <c r="D75" s="21">
        <v>22.13</v>
      </c>
      <c r="E75" s="20">
        <v>6.51</v>
      </c>
      <c r="H75" s="19">
        <v>6.18</v>
      </c>
      <c r="I75" s="21">
        <v>12.13</v>
      </c>
      <c r="J75" s="21">
        <v>22.13</v>
      </c>
      <c r="K75" s="20">
        <v>6.51</v>
      </c>
      <c r="N75" s="18">
        <f t="shared" si="5"/>
        <v>1.8213182714695995</v>
      </c>
      <c r="O75" s="18">
        <f t="shared" si="6"/>
        <v>2.4956817229559589</v>
      </c>
      <c r="P75" s="18">
        <f t="shared" si="7"/>
        <v>3.0969341540629585</v>
      </c>
      <c r="Q75" s="18">
        <f t="shared" si="8"/>
        <v>1.8733394562204779</v>
      </c>
    </row>
    <row r="76" spans="1:17" ht="24">
      <c r="A76" s="12">
        <v>43525</v>
      </c>
      <c r="B76" s="13">
        <v>6.81</v>
      </c>
      <c r="C76" s="21">
        <v>13.45</v>
      </c>
      <c r="D76" s="21">
        <v>22.98</v>
      </c>
      <c r="E76" s="20">
        <v>6.06</v>
      </c>
      <c r="H76" s="19">
        <v>6.81</v>
      </c>
      <c r="I76" s="21">
        <v>13.45</v>
      </c>
      <c r="J76" s="21">
        <v>22.98</v>
      </c>
      <c r="K76" s="20">
        <v>6.06</v>
      </c>
      <c r="N76" s="18">
        <f t="shared" si="5"/>
        <v>1.9183921201614209</v>
      </c>
      <c r="O76" s="18">
        <f t="shared" si="6"/>
        <v>2.5989791060478482</v>
      </c>
      <c r="P76" s="18">
        <f t="shared" si="7"/>
        <v>3.1346242724206097</v>
      </c>
      <c r="Q76" s="18">
        <f t="shared" si="8"/>
        <v>1.8017098000812231</v>
      </c>
    </row>
    <row r="77" spans="1:17" ht="24">
      <c r="A77" s="12">
        <v>43556</v>
      </c>
      <c r="B77" s="13">
        <v>7.08</v>
      </c>
      <c r="C77" s="21">
        <v>14.83</v>
      </c>
      <c r="D77" s="21">
        <v>26</v>
      </c>
      <c r="E77" s="20">
        <v>6.8</v>
      </c>
      <c r="H77" s="19">
        <v>7.08</v>
      </c>
      <c r="I77" s="21">
        <v>14.83</v>
      </c>
      <c r="J77" s="21">
        <v>26</v>
      </c>
      <c r="K77" s="20">
        <v>6.8</v>
      </c>
      <c r="N77" s="18">
        <f t="shared" si="5"/>
        <v>1.9572739077056285</v>
      </c>
      <c r="O77" s="18">
        <f t="shared" si="6"/>
        <v>2.6966521561498409</v>
      </c>
      <c r="P77" s="18">
        <f t="shared" si="7"/>
        <v>3.2580965380214821</v>
      </c>
      <c r="Q77" s="18">
        <f t="shared" si="8"/>
        <v>1.9169226121820611</v>
      </c>
    </row>
    <row r="78" spans="1:17" ht="24">
      <c r="A78" s="12">
        <v>43586</v>
      </c>
      <c r="B78" s="13">
        <v>7.16</v>
      </c>
      <c r="C78" s="21">
        <v>14.12</v>
      </c>
      <c r="D78" s="21">
        <v>26.12</v>
      </c>
      <c r="E78" s="20">
        <v>7.03</v>
      </c>
      <c r="H78" s="19">
        <v>7.16</v>
      </c>
      <c r="I78" s="21">
        <v>14.12</v>
      </c>
      <c r="J78" s="21">
        <v>26.12</v>
      </c>
      <c r="K78" s="20">
        <v>7.03</v>
      </c>
      <c r="N78" s="18">
        <f t="shared" si="5"/>
        <v>1.9685099809725544</v>
      </c>
      <c r="O78" s="18">
        <f t="shared" si="6"/>
        <v>2.647592232065096</v>
      </c>
      <c r="P78" s="18">
        <f t="shared" si="7"/>
        <v>3.2627013044082305</v>
      </c>
      <c r="Q78" s="18">
        <f t="shared" si="8"/>
        <v>1.9501867058225735</v>
      </c>
    </row>
    <row r="79" spans="1:17" ht="24">
      <c r="A79" s="12">
        <v>43617</v>
      </c>
      <c r="B79" s="13">
        <v>6.41</v>
      </c>
      <c r="C79" s="21">
        <v>13</v>
      </c>
      <c r="D79" s="21">
        <v>25</v>
      </c>
      <c r="E79" s="20">
        <v>6.97</v>
      </c>
      <c r="H79" s="19">
        <v>6.41</v>
      </c>
      <c r="I79" s="21">
        <v>13</v>
      </c>
      <c r="J79" s="21">
        <v>25</v>
      </c>
      <c r="K79" s="20">
        <v>6.97</v>
      </c>
      <c r="N79" s="18">
        <f t="shared" si="5"/>
        <v>1.8578592709325787</v>
      </c>
      <c r="O79" s="18">
        <f t="shared" si="6"/>
        <v>2.5649493574615367</v>
      </c>
      <c r="P79" s="18">
        <f t="shared" si="7"/>
        <v>3.2188758248682006</v>
      </c>
      <c r="Q79" s="18">
        <f t="shared" si="8"/>
        <v>1.9416152247724325</v>
      </c>
    </row>
    <row r="80" spans="1:17" ht="24">
      <c r="A80" s="12">
        <v>43647</v>
      </c>
      <c r="B80" s="13">
        <v>6.16</v>
      </c>
      <c r="C80" s="21">
        <v>12</v>
      </c>
      <c r="D80" s="21">
        <v>24</v>
      </c>
      <c r="E80" s="20">
        <v>6.27</v>
      </c>
      <c r="H80" s="19">
        <v>6.16</v>
      </c>
      <c r="I80" s="21">
        <v>12</v>
      </c>
      <c r="J80" s="21">
        <v>24</v>
      </c>
      <c r="K80" s="20">
        <v>6.27</v>
      </c>
      <c r="N80" s="18">
        <f t="shared" si="5"/>
        <v>1.8180767775454285</v>
      </c>
      <c r="O80" s="18">
        <f t="shared" si="6"/>
        <v>2.4849066497880004</v>
      </c>
      <c r="P80" s="18">
        <f t="shared" si="7"/>
        <v>3.1780538303479458</v>
      </c>
      <c r="Q80" s="18">
        <f t="shared" si="8"/>
        <v>1.8357763546448294</v>
      </c>
    </row>
    <row r="81" spans="1:17" ht="24">
      <c r="A81" s="12">
        <v>43678</v>
      </c>
      <c r="B81" s="13">
        <v>6.79</v>
      </c>
      <c r="C81" s="21">
        <v>14.36</v>
      </c>
      <c r="D81" s="21">
        <v>26.5</v>
      </c>
      <c r="E81" s="20">
        <v>6.61</v>
      </c>
      <c r="H81" s="19">
        <v>6.79</v>
      </c>
      <c r="I81" s="21">
        <v>14.36</v>
      </c>
      <c r="J81" s="21">
        <v>26.5</v>
      </c>
      <c r="K81" s="20">
        <v>6.61</v>
      </c>
      <c r="N81" s="18">
        <f t="shared" si="5"/>
        <v>1.9154509415706047</v>
      </c>
      <c r="O81" s="18">
        <f t="shared" si="6"/>
        <v>2.664446563620078</v>
      </c>
      <c r="P81" s="18">
        <f t="shared" si="7"/>
        <v>3.2771447329921766</v>
      </c>
      <c r="Q81" s="18">
        <f t="shared" si="8"/>
        <v>1.8885836538635949</v>
      </c>
    </row>
    <row r="82" spans="1:17" ht="24">
      <c r="A82" s="12">
        <v>43709</v>
      </c>
      <c r="B82" s="13">
        <v>7.69</v>
      </c>
      <c r="C82" s="21">
        <v>18</v>
      </c>
      <c r="D82" s="21">
        <v>29.64</v>
      </c>
      <c r="E82" s="20">
        <v>8.9600000000000009</v>
      </c>
      <c r="H82" s="19">
        <v>7.69</v>
      </c>
      <c r="I82" s="21">
        <v>18</v>
      </c>
      <c r="J82" s="21">
        <v>29.64</v>
      </c>
      <c r="K82" s="20">
        <v>8.9600000000000009</v>
      </c>
      <c r="N82" s="18">
        <f t="shared" si="5"/>
        <v>2.0399207835175526</v>
      </c>
      <c r="O82" s="18">
        <f t="shared" si="6"/>
        <v>2.8903717578961645</v>
      </c>
      <c r="P82" s="18">
        <f t="shared" si="7"/>
        <v>3.389124800427886</v>
      </c>
      <c r="Q82" s="18">
        <f t="shared" si="8"/>
        <v>2.192770226986839</v>
      </c>
    </row>
    <row r="83" spans="1:17" ht="24">
      <c r="A83" s="12">
        <v>43739</v>
      </c>
      <c r="B83" s="13">
        <v>9.17</v>
      </c>
      <c r="C83" s="21">
        <v>23.81</v>
      </c>
      <c r="D83" s="21">
        <v>37.64</v>
      </c>
      <c r="E83" s="20">
        <v>9.8000000000000007</v>
      </c>
      <c r="H83" s="19">
        <v>9.17</v>
      </c>
      <c r="I83" s="21">
        <v>23.81</v>
      </c>
      <c r="J83" s="21">
        <v>37.64</v>
      </c>
      <c r="K83" s="20">
        <v>9.8000000000000007</v>
      </c>
      <c r="N83" s="18">
        <f t="shared" si="5"/>
        <v>2.2159372862683733</v>
      </c>
      <c r="O83" s="18">
        <f t="shared" si="6"/>
        <v>3.1701056604987712</v>
      </c>
      <c r="P83" s="18">
        <f t="shared" si="7"/>
        <v>3.6280673147171787</v>
      </c>
      <c r="Q83" s="18">
        <f t="shared" si="8"/>
        <v>2.2823823856765264</v>
      </c>
    </row>
    <row r="84" spans="1:17" ht="24">
      <c r="A84" s="12">
        <v>43770</v>
      </c>
      <c r="B84" s="13">
        <v>11.71</v>
      </c>
      <c r="C84" s="22">
        <v>28.58</v>
      </c>
      <c r="D84" s="22">
        <v>41.87</v>
      </c>
      <c r="E84" s="23">
        <v>43.5</v>
      </c>
      <c r="H84" s="19">
        <v>11.71</v>
      </c>
      <c r="I84" s="22">
        <v>28.58</v>
      </c>
      <c r="J84" s="22">
        <v>41.87</v>
      </c>
      <c r="K84" s="23">
        <v>43.5</v>
      </c>
      <c r="N84" s="18">
        <f t="shared" si="5"/>
        <v>2.4604431776096258</v>
      </c>
      <c r="O84" s="18">
        <f t="shared" si="6"/>
        <v>3.3527071725017215</v>
      </c>
      <c r="P84" s="18">
        <f t="shared" si="7"/>
        <v>3.7345695800310521</v>
      </c>
      <c r="Q84" s="18">
        <f t="shared" si="8"/>
        <v>3.7727609380946383</v>
      </c>
    </row>
    <row r="85" spans="1:17" ht="24">
      <c r="A85" s="12">
        <v>43800</v>
      </c>
      <c r="B85" s="7">
        <v>14.21</v>
      </c>
      <c r="C85" s="23">
        <v>31</v>
      </c>
      <c r="D85" s="23">
        <v>43.5</v>
      </c>
      <c r="E85" s="23">
        <v>11.96</v>
      </c>
      <c r="H85" s="7">
        <v>14.21</v>
      </c>
      <c r="I85" s="23">
        <v>31</v>
      </c>
      <c r="J85" s="23">
        <v>43.5</v>
      </c>
      <c r="K85" s="23">
        <v>11.96</v>
      </c>
      <c r="N85" s="18">
        <f t="shared" si="5"/>
        <v>2.6539459421090092</v>
      </c>
      <c r="O85" s="18">
        <f t="shared" si="6"/>
        <v>3.4339872044851463</v>
      </c>
      <c r="P85" s="18">
        <f t="shared" si="7"/>
        <v>3.7727609380946383</v>
      </c>
      <c r="Q85" s="18">
        <f t="shared" si="8"/>
        <v>2.4815677485224859</v>
      </c>
    </row>
    <row r="86" spans="1:17">
      <c r="A86" s="10"/>
    </row>
    <row r="87" spans="1:17">
      <c r="A87" s="10"/>
      <c r="C87" s="17"/>
      <c r="D87" s="17"/>
    </row>
    <row r="88" spans="1:17">
      <c r="A88" s="10"/>
      <c r="C88" s="17"/>
      <c r="D88" s="17"/>
    </row>
    <row r="89" spans="1:17">
      <c r="A89" s="10"/>
      <c r="C89" s="17"/>
      <c r="D89" s="17"/>
    </row>
    <row r="90" spans="1:17">
      <c r="A90" s="10"/>
      <c r="C90" s="17"/>
      <c r="D90" s="17"/>
    </row>
    <row r="91" spans="1:17">
      <c r="A91" s="10"/>
      <c r="C91" s="17"/>
      <c r="D91" s="17"/>
    </row>
    <row r="92" spans="1:17">
      <c r="A92" s="10"/>
      <c r="C92" s="17"/>
      <c r="D92" s="17"/>
    </row>
    <row r="93" spans="1:17">
      <c r="A93" s="10"/>
      <c r="C93" s="17"/>
      <c r="D93" s="17"/>
    </row>
    <row r="94" spans="1:17">
      <c r="A94" s="10"/>
      <c r="C94" s="17"/>
      <c r="D94" s="17"/>
    </row>
    <row r="95" spans="1:17">
      <c r="A95" s="10"/>
      <c r="C95" s="17"/>
      <c r="D95" s="17"/>
    </row>
    <row r="96" spans="1:17">
      <c r="A96" s="10"/>
      <c r="C96" s="17"/>
      <c r="D96" s="17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7"/>
  <sheetViews>
    <sheetView workbookViewId="0">
      <selection activeCell="F11" sqref="F11"/>
    </sheetView>
  </sheetViews>
  <sheetFormatPr defaultRowHeight="15"/>
  <cols>
    <col min="2" max="2" width="24.5703125" customWidth="1"/>
    <col min="3" max="3" width="27.140625" customWidth="1"/>
    <col min="4" max="4" width="31.28515625" customWidth="1"/>
    <col min="7" max="7" width="11.5703125" customWidth="1"/>
    <col min="8" max="8" width="11.7109375" customWidth="1"/>
    <col min="9" max="9" width="10.7109375" customWidth="1"/>
    <col min="12" max="12" width="10.85546875" customWidth="1"/>
    <col min="13" max="13" width="10.28515625" bestFit="1" customWidth="1"/>
    <col min="14" max="14" width="10.5703125" customWidth="1"/>
  </cols>
  <sheetData>
    <row r="1" spans="1:14">
      <c r="A1" s="6" t="s">
        <v>0</v>
      </c>
      <c r="B1" s="6" t="s">
        <v>1</v>
      </c>
      <c r="C1" s="6" t="s">
        <v>2</v>
      </c>
      <c r="D1" s="6" t="s">
        <v>3</v>
      </c>
      <c r="G1" s="8" t="s">
        <v>4</v>
      </c>
      <c r="H1" s="8" t="s">
        <v>5</v>
      </c>
      <c r="I1" s="8" t="s">
        <v>6</v>
      </c>
      <c r="L1" s="8" t="s">
        <v>7</v>
      </c>
      <c r="M1" s="8" t="s">
        <v>8</v>
      </c>
      <c r="N1" s="8" t="s">
        <v>9</v>
      </c>
    </row>
    <row r="2" spans="1:14" ht="24">
      <c r="A2" s="3">
        <v>41275</v>
      </c>
      <c r="B2" s="4">
        <v>4.63</v>
      </c>
      <c r="C2" s="5">
        <v>20</v>
      </c>
      <c r="D2" s="14">
        <v>2.5</v>
      </c>
      <c r="G2" s="13">
        <v>4.63</v>
      </c>
      <c r="H2" s="15">
        <v>20</v>
      </c>
      <c r="I2" s="14">
        <v>2.5</v>
      </c>
      <c r="L2" s="11">
        <f>LN(G2)</f>
        <v>1.5325568680981427</v>
      </c>
      <c r="M2" s="11">
        <f>LN(H2)</f>
        <v>2.9957322735539909</v>
      </c>
      <c r="N2" s="11">
        <f>LN(I2)</f>
        <v>0.91629073187415511</v>
      </c>
    </row>
    <row r="3" spans="1:14" ht="24">
      <c r="A3" s="3">
        <v>41306</v>
      </c>
      <c r="B3" s="4">
        <v>4.87</v>
      </c>
      <c r="C3" s="5">
        <v>20</v>
      </c>
      <c r="D3" s="14">
        <v>3.7</v>
      </c>
      <c r="G3" s="13">
        <v>4.87</v>
      </c>
      <c r="H3" s="15">
        <v>20</v>
      </c>
      <c r="I3" s="14">
        <v>3.7</v>
      </c>
      <c r="L3" s="11">
        <f t="shared" ref="L3:L66" si="0">LN(G3)</f>
        <v>1.5830939370944985</v>
      </c>
      <c r="M3" s="11">
        <f t="shared" ref="M3:M66" si="1">LN(H3)</f>
        <v>2.9957322735539909</v>
      </c>
      <c r="N3" s="11">
        <f t="shared" ref="N3:N66" si="2">LN(I3)</f>
        <v>1.3083328196501789</v>
      </c>
    </row>
    <row r="4" spans="1:14" ht="24">
      <c r="A4" s="3">
        <v>41334</v>
      </c>
      <c r="B4" s="4">
        <v>5.36</v>
      </c>
      <c r="C4" s="5">
        <v>18.86</v>
      </c>
      <c r="D4" s="14">
        <v>2.76</v>
      </c>
      <c r="G4" s="13">
        <v>5.36</v>
      </c>
      <c r="H4" s="15">
        <v>18.86</v>
      </c>
      <c r="I4" s="14">
        <v>2.76</v>
      </c>
      <c r="L4" s="11">
        <f t="shared" si="0"/>
        <v>1.6789639750827108</v>
      </c>
      <c r="M4" s="11">
        <f t="shared" si="1"/>
        <v>2.9370432772053112</v>
      </c>
      <c r="N4" s="11">
        <f t="shared" si="2"/>
        <v>1.0152306797290584</v>
      </c>
    </row>
    <row r="5" spans="1:14" ht="24">
      <c r="A5" s="3">
        <v>41365</v>
      </c>
      <c r="B5" s="4">
        <v>6.62</v>
      </c>
      <c r="C5" s="5">
        <v>18.72</v>
      </c>
      <c r="D5" s="14">
        <v>4.2</v>
      </c>
      <c r="G5" s="13">
        <v>6.62</v>
      </c>
      <c r="H5" s="15">
        <v>18.72</v>
      </c>
      <c r="I5" s="14">
        <v>4.2</v>
      </c>
      <c r="L5" s="11">
        <f t="shared" si="0"/>
        <v>1.8900953699489169</v>
      </c>
      <c r="M5" s="11">
        <f t="shared" si="1"/>
        <v>2.9295924710494461</v>
      </c>
      <c r="N5" s="11">
        <f t="shared" si="2"/>
        <v>1.4350845252893227</v>
      </c>
    </row>
    <row r="6" spans="1:14" ht="24">
      <c r="A6" s="3">
        <v>41395</v>
      </c>
      <c r="B6" s="4">
        <v>7.64</v>
      </c>
      <c r="C6" s="5">
        <v>20</v>
      </c>
      <c r="D6" s="14">
        <v>3.26</v>
      </c>
      <c r="G6" s="13">
        <v>7.64</v>
      </c>
      <c r="H6" s="15">
        <v>20</v>
      </c>
      <c r="I6" s="14">
        <v>3.26</v>
      </c>
      <c r="L6" s="11">
        <f t="shared" si="0"/>
        <v>2.0333976031784289</v>
      </c>
      <c r="M6" s="11">
        <f t="shared" si="1"/>
        <v>2.9957322735539909</v>
      </c>
      <c r="N6" s="11">
        <f t="shared" si="2"/>
        <v>1.1817271953786161</v>
      </c>
    </row>
    <row r="7" spans="1:14" ht="24">
      <c r="A7" s="3">
        <v>41426</v>
      </c>
      <c r="B7" s="4">
        <v>7.72</v>
      </c>
      <c r="C7" s="5">
        <v>21.05</v>
      </c>
      <c r="D7" s="14">
        <v>3.33</v>
      </c>
      <c r="G7" s="13">
        <v>7.72</v>
      </c>
      <c r="H7" s="15">
        <v>21.05</v>
      </c>
      <c r="I7" s="14">
        <v>3.33</v>
      </c>
      <c r="L7" s="11">
        <f t="shared" si="0"/>
        <v>2.0438143640366846</v>
      </c>
      <c r="M7" s="11">
        <f t="shared" si="1"/>
        <v>3.0469005601283903</v>
      </c>
      <c r="N7" s="11">
        <f t="shared" si="2"/>
        <v>1.2029723039923526</v>
      </c>
    </row>
    <row r="8" spans="1:14" ht="24">
      <c r="A8" s="3">
        <v>41456</v>
      </c>
      <c r="B8" s="4">
        <v>7.57</v>
      </c>
      <c r="C8" s="5">
        <v>22.19</v>
      </c>
      <c r="D8" s="14">
        <v>3.3</v>
      </c>
      <c r="G8" s="13">
        <v>7.57</v>
      </c>
      <c r="H8" s="15">
        <v>22.19</v>
      </c>
      <c r="I8" s="14">
        <v>3.3</v>
      </c>
      <c r="L8" s="11">
        <f t="shared" si="0"/>
        <v>2.0241930674493576</v>
      </c>
      <c r="M8" s="11">
        <f t="shared" si="1"/>
        <v>3.0996417369445024</v>
      </c>
      <c r="N8" s="11">
        <f t="shared" si="2"/>
        <v>1.1939224684724346</v>
      </c>
    </row>
    <row r="9" spans="1:14" ht="24">
      <c r="A9" s="3">
        <v>41487</v>
      </c>
      <c r="B9" s="4">
        <v>7.36</v>
      </c>
      <c r="C9" s="5">
        <v>23.76</v>
      </c>
      <c r="D9" s="14">
        <v>3.07</v>
      </c>
      <c r="G9" s="13">
        <v>7.36</v>
      </c>
      <c r="H9" s="15">
        <v>23.76</v>
      </c>
      <c r="I9" s="14">
        <v>3.07</v>
      </c>
      <c r="L9" s="11">
        <f t="shared" si="0"/>
        <v>1.9960599327407849</v>
      </c>
      <c r="M9" s="11">
        <f t="shared" si="1"/>
        <v>3.1680034944944442</v>
      </c>
      <c r="N9" s="11">
        <f t="shared" si="2"/>
        <v>1.1216775615991057</v>
      </c>
    </row>
    <row r="10" spans="1:14" ht="24">
      <c r="A10" s="3">
        <v>41518</v>
      </c>
      <c r="B10" s="4">
        <v>8.27</v>
      </c>
      <c r="C10" s="5">
        <v>29.14</v>
      </c>
      <c r="D10" s="14">
        <v>3.34</v>
      </c>
      <c r="G10" s="13">
        <v>8.27</v>
      </c>
      <c r="H10" s="15">
        <v>29.14</v>
      </c>
      <c r="I10" s="14">
        <v>3.34</v>
      </c>
      <c r="L10" s="11">
        <f t="shared" si="0"/>
        <v>2.1126345090355998</v>
      </c>
      <c r="M10" s="11">
        <f t="shared" si="1"/>
        <v>3.3721118007670587</v>
      </c>
      <c r="N10" s="11">
        <f t="shared" si="2"/>
        <v>1.205970806988609</v>
      </c>
    </row>
    <row r="11" spans="1:14" ht="24">
      <c r="A11" s="3">
        <v>41548</v>
      </c>
      <c r="B11" s="4">
        <v>11.85</v>
      </c>
      <c r="C11" s="5">
        <v>34.18</v>
      </c>
      <c r="D11" s="14">
        <v>6.1</v>
      </c>
      <c r="G11" s="13">
        <v>11.85</v>
      </c>
      <c r="H11" s="15">
        <v>34.18</v>
      </c>
      <c r="I11" s="14">
        <v>6.1</v>
      </c>
      <c r="L11" s="11">
        <f t="shared" si="0"/>
        <v>2.4723278675811402</v>
      </c>
      <c r="M11" s="11">
        <f t="shared" si="1"/>
        <v>3.5316406776874447</v>
      </c>
      <c r="N11" s="11">
        <f t="shared" si="2"/>
        <v>1.8082887711792655</v>
      </c>
    </row>
    <row r="12" spans="1:14" ht="24">
      <c r="A12" s="3">
        <v>41579</v>
      </c>
      <c r="B12" s="4">
        <v>14.49</v>
      </c>
      <c r="C12" s="5">
        <v>39</v>
      </c>
      <c r="D12" s="14">
        <v>5.65</v>
      </c>
      <c r="G12" s="13">
        <v>14.49</v>
      </c>
      <c r="H12" s="15">
        <v>39</v>
      </c>
      <c r="I12" s="14">
        <v>5.65</v>
      </c>
      <c r="L12" s="11">
        <f t="shared" si="0"/>
        <v>2.6734587563325909</v>
      </c>
      <c r="M12" s="11">
        <f t="shared" si="1"/>
        <v>3.6635616461296463</v>
      </c>
      <c r="N12" s="11">
        <f t="shared" si="2"/>
        <v>1.7316555451583497</v>
      </c>
    </row>
    <row r="13" spans="1:14" ht="24">
      <c r="A13" s="3">
        <v>41609</v>
      </c>
      <c r="B13" s="4">
        <v>15.5</v>
      </c>
      <c r="C13" s="5">
        <v>41.22</v>
      </c>
      <c r="D13" s="14">
        <v>7.61</v>
      </c>
      <c r="G13" s="13">
        <v>15.5</v>
      </c>
      <c r="H13" s="15">
        <v>41.22</v>
      </c>
      <c r="I13" s="14">
        <v>7.61</v>
      </c>
      <c r="L13" s="11">
        <f t="shared" si="0"/>
        <v>2.7408400239252009</v>
      </c>
      <c r="M13" s="11">
        <f t="shared" si="1"/>
        <v>3.7189235754623131</v>
      </c>
      <c r="N13" s="11">
        <f t="shared" si="2"/>
        <v>2.0294631718735947</v>
      </c>
    </row>
    <row r="14" spans="1:14" ht="24">
      <c r="A14" s="3">
        <v>41640</v>
      </c>
      <c r="B14" s="4">
        <v>15.4</v>
      </c>
      <c r="C14" s="5">
        <v>42</v>
      </c>
      <c r="D14" s="14">
        <v>7.27</v>
      </c>
      <c r="G14" s="13">
        <v>15.4</v>
      </c>
      <c r="H14" s="15">
        <v>42</v>
      </c>
      <c r="I14" s="14">
        <v>7.27</v>
      </c>
      <c r="L14" s="11">
        <f t="shared" si="0"/>
        <v>2.7343675094195836</v>
      </c>
      <c r="M14" s="11">
        <f t="shared" si="1"/>
        <v>3.7376696182833684</v>
      </c>
      <c r="N14" s="11">
        <f t="shared" si="2"/>
        <v>1.9837562915454279</v>
      </c>
    </row>
    <row r="15" spans="1:14" ht="24">
      <c r="A15" s="3">
        <v>41671</v>
      </c>
      <c r="B15" s="4">
        <v>15.36</v>
      </c>
      <c r="C15" s="5">
        <v>41.68</v>
      </c>
      <c r="D15" s="14">
        <v>6.75</v>
      </c>
      <c r="G15" s="13">
        <v>15.36</v>
      </c>
      <c r="H15" s="15">
        <v>41.68</v>
      </c>
      <c r="I15" s="14">
        <v>6.75</v>
      </c>
      <c r="L15" s="11">
        <f t="shared" si="0"/>
        <v>2.7317667277195259</v>
      </c>
      <c r="M15" s="11">
        <f t="shared" si="1"/>
        <v>3.7300213974451113</v>
      </c>
      <c r="N15" s="11">
        <f t="shared" si="2"/>
        <v>1.9095425048844386</v>
      </c>
    </row>
    <row r="16" spans="1:14" ht="24">
      <c r="A16" s="3">
        <v>41699</v>
      </c>
      <c r="B16" s="4">
        <v>15.49</v>
      </c>
      <c r="C16" s="5">
        <v>41.5</v>
      </c>
      <c r="D16" s="14">
        <v>7.24</v>
      </c>
      <c r="G16" s="13">
        <v>15.49</v>
      </c>
      <c r="H16" s="15">
        <v>41.5</v>
      </c>
      <c r="I16" s="14">
        <v>7.24</v>
      </c>
      <c r="L16" s="11">
        <f t="shared" si="0"/>
        <v>2.7401946544287772</v>
      </c>
      <c r="M16" s="11">
        <f t="shared" si="1"/>
        <v>3.7256934272366524</v>
      </c>
      <c r="N16" s="11">
        <f t="shared" si="2"/>
        <v>1.9796212063976251</v>
      </c>
    </row>
    <row r="17" spans="1:14" ht="24">
      <c r="A17" s="3">
        <v>41730</v>
      </c>
      <c r="B17" s="4">
        <v>15.3</v>
      </c>
      <c r="C17" s="5">
        <v>41.5</v>
      </c>
      <c r="D17" s="14">
        <v>7.44</v>
      </c>
      <c r="G17" s="13">
        <v>15.3</v>
      </c>
      <c r="H17" s="15">
        <v>41.5</v>
      </c>
      <c r="I17" s="14">
        <v>7.44</v>
      </c>
      <c r="L17" s="11">
        <f t="shared" si="0"/>
        <v>2.7278528283983898</v>
      </c>
      <c r="M17" s="11">
        <f t="shared" si="1"/>
        <v>3.7256934272366524</v>
      </c>
      <c r="N17" s="11">
        <f t="shared" si="2"/>
        <v>2.0068708488450007</v>
      </c>
    </row>
    <row r="18" spans="1:14" ht="24">
      <c r="A18" s="3">
        <v>41760</v>
      </c>
      <c r="B18" s="4">
        <v>14.32</v>
      </c>
      <c r="C18" s="5">
        <v>40.659999999999997</v>
      </c>
      <c r="D18" s="14">
        <v>8.1199999999999992</v>
      </c>
      <c r="G18" s="13">
        <v>14.32</v>
      </c>
      <c r="H18" s="15">
        <v>40.659999999999997</v>
      </c>
      <c r="I18" s="14">
        <v>8.1199999999999992</v>
      </c>
      <c r="L18" s="11">
        <f t="shared" si="0"/>
        <v>2.6616571615324998</v>
      </c>
      <c r="M18" s="11">
        <f t="shared" si="1"/>
        <v>3.7052448082002005</v>
      </c>
      <c r="N18" s="11">
        <f t="shared" si="2"/>
        <v>2.0943301541735866</v>
      </c>
    </row>
    <row r="19" spans="1:14" ht="24">
      <c r="A19" s="3">
        <v>41791</v>
      </c>
      <c r="B19" s="4">
        <v>10.96</v>
      </c>
      <c r="C19" s="5">
        <v>37.36</v>
      </c>
      <c r="D19" s="14">
        <v>8.1199999999999992</v>
      </c>
      <c r="G19" s="13">
        <v>10.96</v>
      </c>
      <c r="H19" s="15">
        <v>37.36</v>
      </c>
      <c r="I19" s="14">
        <v>8.1199999999999992</v>
      </c>
      <c r="L19" s="11">
        <f t="shared" si="0"/>
        <v>2.3942522815198695</v>
      </c>
      <c r="M19" s="11">
        <f t="shared" si="1"/>
        <v>3.6206006133606419</v>
      </c>
      <c r="N19" s="11">
        <f t="shared" si="2"/>
        <v>2.0943301541735866</v>
      </c>
    </row>
    <row r="20" spans="1:14" ht="24">
      <c r="A20" s="3">
        <v>41821</v>
      </c>
      <c r="B20" s="4">
        <v>9.3000000000000007</v>
      </c>
      <c r="C20" s="5">
        <v>35.4</v>
      </c>
      <c r="D20" s="14">
        <v>7.65</v>
      </c>
      <c r="G20" s="13">
        <v>9.3000000000000007</v>
      </c>
      <c r="H20" s="15">
        <v>35.4</v>
      </c>
      <c r="I20" s="14">
        <v>7.65</v>
      </c>
      <c r="L20" s="11">
        <f t="shared" si="0"/>
        <v>2.2300144001592104</v>
      </c>
      <c r="M20" s="11">
        <f t="shared" si="1"/>
        <v>3.5667118201397288</v>
      </c>
      <c r="N20" s="11">
        <f t="shared" si="2"/>
        <v>2.0347056478384444</v>
      </c>
    </row>
    <row r="21" spans="1:14" ht="24">
      <c r="A21" s="3">
        <v>41852</v>
      </c>
      <c r="B21" s="4">
        <v>8.11</v>
      </c>
      <c r="C21" s="5">
        <v>33.18</v>
      </c>
      <c r="D21" s="14">
        <v>6.96</v>
      </c>
      <c r="G21" s="13">
        <v>8.11</v>
      </c>
      <c r="H21" s="15">
        <v>33.18</v>
      </c>
      <c r="I21" s="14">
        <v>6.96</v>
      </c>
      <c r="L21" s="11">
        <f t="shared" si="0"/>
        <v>2.0930978681273213</v>
      </c>
      <c r="M21" s="11">
        <f t="shared" si="1"/>
        <v>3.5019472847622986</v>
      </c>
      <c r="N21" s="11">
        <f t="shared" si="2"/>
        <v>1.9401794743463283</v>
      </c>
    </row>
    <row r="22" spans="1:14" ht="24">
      <c r="A22" s="3">
        <v>41883</v>
      </c>
      <c r="B22" s="4">
        <v>7.54</v>
      </c>
      <c r="C22" s="5">
        <v>28.11</v>
      </c>
      <c r="D22" s="14">
        <v>7.17</v>
      </c>
      <c r="G22" s="13">
        <v>7.54</v>
      </c>
      <c r="H22" s="15">
        <v>28.11</v>
      </c>
      <c r="I22" s="14">
        <v>7.17</v>
      </c>
      <c r="L22" s="11">
        <f t="shared" si="0"/>
        <v>2.0202221820198649</v>
      </c>
      <c r="M22" s="11">
        <f t="shared" si="1"/>
        <v>3.3361253849184407</v>
      </c>
      <c r="N22" s="11">
        <f t="shared" si="2"/>
        <v>1.969905654611529</v>
      </c>
    </row>
    <row r="23" spans="1:14" ht="24">
      <c r="A23" s="3">
        <v>41913</v>
      </c>
      <c r="B23" s="4">
        <v>8.6199999999999992</v>
      </c>
      <c r="C23" s="5">
        <v>26.94</v>
      </c>
      <c r="D23" s="14">
        <v>5.91</v>
      </c>
      <c r="G23" s="13">
        <v>8.6199999999999992</v>
      </c>
      <c r="H23" s="15">
        <v>26.94</v>
      </c>
      <c r="I23" s="14">
        <v>5.91</v>
      </c>
      <c r="L23" s="11">
        <f t="shared" si="0"/>
        <v>2.1540850846756014</v>
      </c>
      <c r="M23" s="11">
        <f t="shared" si="1"/>
        <v>3.2936121709822181</v>
      </c>
      <c r="N23" s="11">
        <f t="shared" si="2"/>
        <v>1.7766458314180069</v>
      </c>
    </row>
    <row r="24" spans="1:14" ht="24">
      <c r="A24" s="3">
        <v>41944</v>
      </c>
      <c r="B24" s="4">
        <v>9.8000000000000007</v>
      </c>
      <c r="C24" s="5">
        <v>32.25</v>
      </c>
      <c r="D24" s="14">
        <v>7.51</v>
      </c>
      <c r="G24" s="13">
        <v>9.8000000000000007</v>
      </c>
      <c r="H24" s="15">
        <v>32.25</v>
      </c>
      <c r="I24" s="14">
        <v>7.51</v>
      </c>
      <c r="L24" s="11">
        <f t="shared" si="0"/>
        <v>2.2823823856765264</v>
      </c>
      <c r="M24" s="11">
        <f t="shared" si="1"/>
        <v>3.4735180432417816</v>
      </c>
      <c r="N24" s="11">
        <f t="shared" si="2"/>
        <v>2.0162354657760435</v>
      </c>
    </row>
    <row r="25" spans="1:14" ht="24">
      <c r="A25" s="3">
        <v>41974</v>
      </c>
      <c r="B25" s="4">
        <v>9.4499999999999993</v>
      </c>
      <c r="C25" s="5">
        <v>31.25</v>
      </c>
      <c r="D25" s="14">
        <v>7.89</v>
      </c>
      <c r="G25" s="13">
        <v>9.4499999999999993</v>
      </c>
      <c r="H25" s="15">
        <v>31.25</v>
      </c>
      <c r="I25" s="14">
        <v>7.89</v>
      </c>
      <c r="L25" s="11">
        <f t="shared" si="0"/>
        <v>2.2460147415056513</v>
      </c>
      <c r="M25" s="11">
        <f t="shared" si="1"/>
        <v>3.4420193761824107</v>
      </c>
      <c r="N25" s="11">
        <f t="shared" si="2"/>
        <v>2.0655961348577829</v>
      </c>
    </row>
    <row r="26" spans="1:14" ht="24">
      <c r="A26" s="3">
        <v>42005</v>
      </c>
      <c r="B26" s="4">
        <v>9.5299999999999994</v>
      </c>
      <c r="C26" s="5">
        <v>30.73</v>
      </c>
      <c r="D26" s="14">
        <v>7.99</v>
      </c>
      <c r="G26" s="13">
        <v>9.5299999999999994</v>
      </c>
      <c r="H26" s="15">
        <v>30.73</v>
      </c>
      <c r="I26" s="14">
        <v>7.99</v>
      </c>
      <c r="L26" s="11">
        <f t="shared" si="0"/>
        <v>2.2544447176661109</v>
      </c>
      <c r="M26" s="11">
        <f t="shared" si="1"/>
        <v>3.4252393761423932</v>
      </c>
      <c r="N26" s="11">
        <f t="shared" si="2"/>
        <v>2.0781907597781832</v>
      </c>
    </row>
    <row r="27" spans="1:14" ht="24">
      <c r="A27" s="3">
        <v>42036</v>
      </c>
      <c r="B27" s="4">
        <v>9.8699999999999992</v>
      </c>
      <c r="C27" s="5">
        <v>29.5</v>
      </c>
      <c r="D27" s="14">
        <v>7.59</v>
      </c>
      <c r="G27" s="13">
        <v>9.8699999999999992</v>
      </c>
      <c r="H27" s="15">
        <v>29.5</v>
      </c>
      <c r="I27" s="14">
        <v>7.59</v>
      </c>
      <c r="L27" s="11">
        <f t="shared" si="0"/>
        <v>2.2894998534453901</v>
      </c>
      <c r="M27" s="11">
        <f t="shared" si="1"/>
        <v>3.3843902633457743</v>
      </c>
      <c r="N27" s="11">
        <f t="shared" si="2"/>
        <v>2.0268315914075385</v>
      </c>
    </row>
    <row r="28" spans="1:14" ht="24">
      <c r="A28" s="3">
        <v>42064</v>
      </c>
      <c r="B28" s="4">
        <v>10.18</v>
      </c>
      <c r="C28" s="5">
        <v>29.5</v>
      </c>
      <c r="D28" s="14">
        <v>7.53</v>
      </c>
      <c r="G28" s="13">
        <v>10.18</v>
      </c>
      <c r="H28" s="15">
        <v>29.5</v>
      </c>
      <c r="I28" s="14">
        <v>7.53</v>
      </c>
      <c r="L28" s="11">
        <f t="shared" si="0"/>
        <v>2.3204250111223765</v>
      </c>
      <c r="M28" s="11">
        <f t="shared" si="1"/>
        <v>3.3843902633457743</v>
      </c>
      <c r="N28" s="11">
        <f t="shared" si="2"/>
        <v>2.0188950418118021</v>
      </c>
    </row>
    <row r="29" spans="1:14" ht="24">
      <c r="A29" s="3">
        <v>42095</v>
      </c>
      <c r="B29" s="4">
        <v>10.61</v>
      </c>
      <c r="C29" s="5">
        <v>29.5</v>
      </c>
      <c r="D29" s="14">
        <v>7.81</v>
      </c>
      <c r="G29" s="13">
        <v>10.61</v>
      </c>
      <c r="H29" s="15">
        <v>29.5</v>
      </c>
      <c r="I29" s="14">
        <v>7.81</v>
      </c>
      <c r="L29" s="11">
        <f t="shared" si="0"/>
        <v>2.3617969526258915</v>
      </c>
      <c r="M29" s="11">
        <f t="shared" si="1"/>
        <v>3.3843902633457743</v>
      </c>
      <c r="N29" s="11">
        <f t="shared" si="2"/>
        <v>2.0554049638515948</v>
      </c>
    </row>
    <row r="30" spans="1:14" ht="24">
      <c r="A30" s="3">
        <v>42125</v>
      </c>
      <c r="B30" s="4">
        <v>10.36</v>
      </c>
      <c r="C30" s="5">
        <v>31.08</v>
      </c>
      <c r="D30" s="14">
        <v>8.15</v>
      </c>
      <c r="G30" s="13">
        <v>10.36</v>
      </c>
      <c r="H30" s="15">
        <v>31.08</v>
      </c>
      <c r="I30" s="14">
        <v>8.15</v>
      </c>
      <c r="L30" s="11">
        <f t="shared" si="0"/>
        <v>2.3379522368313368</v>
      </c>
      <c r="M30" s="11">
        <f t="shared" si="1"/>
        <v>3.4365645254994468</v>
      </c>
      <c r="N30" s="11">
        <f t="shared" si="2"/>
        <v>2.0980179272527715</v>
      </c>
    </row>
    <row r="31" spans="1:14" ht="24">
      <c r="A31" s="3">
        <v>42156</v>
      </c>
      <c r="B31" s="4">
        <v>8.92</v>
      </c>
      <c r="C31" s="5">
        <v>29.75</v>
      </c>
      <c r="D31" s="14">
        <v>8.34</v>
      </c>
      <c r="G31" s="13">
        <v>8.92</v>
      </c>
      <c r="H31" s="15">
        <v>29.75</v>
      </c>
      <c r="I31" s="14">
        <v>8.34</v>
      </c>
      <c r="L31" s="11">
        <f t="shared" si="0"/>
        <v>2.1882959465919178</v>
      </c>
      <c r="M31" s="11">
        <f t="shared" si="1"/>
        <v>3.3928291319916388</v>
      </c>
      <c r="N31" s="11">
        <f t="shared" si="2"/>
        <v>2.1210632163706555</v>
      </c>
    </row>
    <row r="32" spans="1:14" ht="24">
      <c r="A32" s="3">
        <v>42186</v>
      </c>
      <c r="B32" s="4">
        <v>7.33</v>
      </c>
      <c r="C32" s="5">
        <v>25.57</v>
      </c>
      <c r="D32" s="14">
        <v>8.25</v>
      </c>
      <c r="G32" s="13">
        <v>7.33</v>
      </c>
      <c r="H32" s="15">
        <v>25.57</v>
      </c>
      <c r="I32" s="14">
        <v>8.25</v>
      </c>
      <c r="L32" s="11">
        <f t="shared" si="0"/>
        <v>1.9919755158985601</v>
      </c>
      <c r="M32" s="11">
        <f t="shared" si="1"/>
        <v>3.2414197893030954</v>
      </c>
      <c r="N32" s="11">
        <f t="shared" si="2"/>
        <v>2.1102132003465894</v>
      </c>
    </row>
    <row r="33" spans="1:14" ht="24">
      <c r="A33" s="3">
        <v>42217</v>
      </c>
      <c r="B33" s="4">
        <v>7.36</v>
      </c>
      <c r="C33" s="5">
        <v>21.88</v>
      </c>
      <c r="D33" s="14">
        <v>8.65</v>
      </c>
      <c r="G33" s="13">
        <v>7.36</v>
      </c>
      <c r="H33" s="15">
        <v>21.88</v>
      </c>
      <c r="I33" s="14">
        <v>8.65</v>
      </c>
      <c r="L33" s="11">
        <f t="shared" si="0"/>
        <v>1.9960599327407849</v>
      </c>
      <c r="M33" s="11">
        <f t="shared" si="1"/>
        <v>3.0855729775537806</v>
      </c>
      <c r="N33" s="11">
        <f t="shared" si="2"/>
        <v>2.157559320943788</v>
      </c>
    </row>
    <row r="34" spans="1:14" ht="24">
      <c r="A34" s="3">
        <v>42248</v>
      </c>
      <c r="B34" s="4">
        <v>7.38</v>
      </c>
      <c r="C34" s="5">
        <v>21.75</v>
      </c>
      <c r="D34" s="14">
        <v>8.0299999999999994</v>
      </c>
      <c r="G34" s="13">
        <v>7.38</v>
      </c>
      <c r="H34" s="15">
        <v>21.75</v>
      </c>
      <c r="I34" s="14">
        <v>8.0299999999999994</v>
      </c>
      <c r="L34" s="11">
        <f t="shared" si="0"/>
        <v>1.9987736386123811</v>
      </c>
      <c r="M34" s="11">
        <f t="shared" si="1"/>
        <v>3.0796137575346929</v>
      </c>
      <c r="N34" s="11">
        <f t="shared" si="2"/>
        <v>2.0831845279586703</v>
      </c>
    </row>
    <row r="35" spans="1:14" ht="24">
      <c r="A35" s="3">
        <v>42278</v>
      </c>
      <c r="B35" s="4">
        <v>9.11</v>
      </c>
      <c r="C35" s="5">
        <v>28.67</v>
      </c>
      <c r="D35" s="14">
        <v>8.2899999999999991</v>
      </c>
      <c r="G35" s="13">
        <v>9.11</v>
      </c>
      <c r="H35" s="15">
        <v>28.67</v>
      </c>
      <c r="I35" s="14">
        <v>8.2899999999999991</v>
      </c>
      <c r="L35" s="11">
        <f t="shared" si="0"/>
        <v>2.2093727112718669</v>
      </c>
      <c r="M35" s="11">
        <f t="shared" si="1"/>
        <v>3.3558512798952784</v>
      </c>
      <c r="N35" s="11">
        <f t="shared" si="2"/>
        <v>2.1150499691472033</v>
      </c>
    </row>
    <row r="36" spans="1:14" ht="24">
      <c r="A36" s="3">
        <v>42309</v>
      </c>
      <c r="B36" s="4">
        <v>12.26</v>
      </c>
      <c r="C36" s="5">
        <v>36.14</v>
      </c>
      <c r="D36" s="14">
        <v>8.36</v>
      </c>
      <c r="G36" s="13">
        <v>12.26</v>
      </c>
      <c r="H36" s="15">
        <v>36.14</v>
      </c>
      <c r="I36" s="14">
        <v>8.36</v>
      </c>
      <c r="L36" s="11">
        <f t="shared" si="0"/>
        <v>2.5063419305080652</v>
      </c>
      <c r="M36" s="11">
        <f t="shared" si="1"/>
        <v>3.5874002851640823</v>
      </c>
      <c r="N36" s="11">
        <f t="shared" si="2"/>
        <v>2.1234584270966104</v>
      </c>
    </row>
    <row r="37" spans="1:14" ht="24">
      <c r="A37" s="3">
        <v>42339</v>
      </c>
      <c r="B37" s="4">
        <v>16.329999999999998</v>
      </c>
      <c r="C37" s="5">
        <v>39.299999999999997</v>
      </c>
      <c r="D37" s="14">
        <v>9.7200000000000006</v>
      </c>
      <c r="G37" s="13">
        <v>16.329999999999998</v>
      </c>
      <c r="H37" s="15">
        <v>39.299999999999997</v>
      </c>
      <c r="I37" s="14">
        <v>9.7200000000000006</v>
      </c>
      <c r="L37" s="11">
        <f t="shared" si="0"/>
        <v>2.7930039069823738</v>
      </c>
      <c r="M37" s="11">
        <f t="shared" si="1"/>
        <v>3.6712245188752153</v>
      </c>
      <c r="N37" s="11">
        <f t="shared" si="2"/>
        <v>2.2741856184723477</v>
      </c>
    </row>
    <row r="38" spans="1:14" ht="24">
      <c r="A38" s="3">
        <v>42370</v>
      </c>
      <c r="B38" s="4">
        <v>17.57</v>
      </c>
      <c r="C38" s="5">
        <v>42.2</v>
      </c>
      <c r="D38" s="14">
        <v>10.66</v>
      </c>
      <c r="G38" s="13">
        <v>17.57</v>
      </c>
      <c r="H38" s="15">
        <v>42.2</v>
      </c>
      <c r="I38" s="14">
        <v>10.66</v>
      </c>
      <c r="L38" s="11">
        <f t="shared" si="0"/>
        <v>2.866192902199006</v>
      </c>
      <c r="M38" s="11">
        <f t="shared" si="1"/>
        <v>3.7424202210419661</v>
      </c>
      <c r="N38" s="11">
        <f t="shared" si="2"/>
        <v>2.3664984187376983</v>
      </c>
    </row>
    <row r="39" spans="1:14" ht="24">
      <c r="A39" s="3">
        <v>42401</v>
      </c>
      <c r="B39" s="4">
        <v>17.72</v>
      </c>
      <c r="C39" s="5">
        <v>42.5</v>
      </c>
      <c r="D39" s="14">
        <v>10.9</v>
      </c>
      <c r="G39" s="13">
        <v>17.72</v>
      </c>
      <c r="H39" s="15">
        <v>42.5</v>
      </c>
      <c r="I39" s="14">
        <v>10.9</v>
      </c>
      <c r="L39" s="11">
        <f t="shared" si="0"/>
        <v>2.8746939451769347</v>
      </c>
      <c r="M39" s="11">
        <f t="shared" si="1"/>
        <v>3.7495040759303713</v>
      </c>
      <c r="N39" s="11">
        <f t="shared" si="2"/>
        <v>2.388762789235098</v>
      </c>
    </row>
    <row r="40" spans="1:14" ht="24">
      <c r="A40" s="3">
        <v>42430</v>
      </c>
      <c r="B40" s="4">
        <v>17.18</v>
      </c>
      <c r="C40" s="5">
        <v>42.48</v>
      </c>
      <c r="D40" s="14">
        <v>10.84</v>
      </c>
      <c r="G40" s="13">
        <v>17.18</v>
      </c>
      <c r="H40" s="15">
        <v>42.48</v>
      </c>
      <c r="I40" s="14">
        <v>10.84</v>
      </c>
      <c r="L40" s="11">
        <f t="shared" si="0"/>
        <v>2.8437459165561094</v>
      </c>
      <c r="M40" s="11">
        <f t="shared" si="1"/>
        <v>3.7490333769336832</v>
      </c>
      <c r="N40" s="11">
        <f t="shared" si="2"/>
        <v>2.3832429960115</v>
      </c>
    </row>
    <row r="41" spans="1:14" ht="24">
      <c r="A41" s="3">
        <v>42461</v>
      </c>
      <c r="B41" s="4">
        <v>15.22</v>
      </c>
      <c r="C41" s="5">
        <v>41.66</v>
      </c>
      <c r="D41" s="14">
        <v>10.09</v>
      </c>
      <c r="G41" s="13">
        <v>15.22</v>
      </c>
      <c r="H41" s="15">
        <v>41.66</v>
      </c>
      <c r="I41" s="14">
        <v>10.09</v>
      </c>
      <c r="L41" s="11">
        <f t="shared" si="0"/>
        <v>2.7226103524335397</v>
      </c>
      <c r="M41" s="11">
        <f t="shared" si="1"/>
        <v>3.729541435832826</v>
      </c>
      <c r="N41" s="11">
        <f t="shared" si="2"/>
        <v>2.3115448343655176</v>
      </c>
    </row>
    <row r="42" spans="1:14" ht="24">
      <c r="A42" s="3">
        <v>42491</v>
      </c>
      <c r="B42" s="4">
        <v>13.52</v>
      </c>
      <c r="C42" s="5">
        <v>37.94</v>
      </c>
      <c r="D42" s="14">
        <v>10.8</v>
      </c>
      <c r="G42" s="13">
        <v>13.52</v>
      </c>
      <c r="H42" s="15">
        <v>37.94</v>
      </c>
      <c r="I42" s="14">
        <v>10.8</v>
      </c>
      <c r="L42" s="11">
        <f t="shared" si="0"/>
        <v>2.6041700706148179</v>
      </c>
      <c r="M42" s="11">
        <f t="shared" si="1"/>
        <v>3.6360059645068681</v>
      </c>
      <c r="N42" s="11">
        <f t="shared" si="2"/>
        <v>2.379546134130174</v>
      </c>
    </row>
    <row r="43" spans="1:14" ht="24">
      <c r="A43" s="3">
        <v>42522</v>
      </c>
      <c r="B43" s="4">
        <v>12.02</v>
      </c>
      <c r="C43" s="5">
        <v>33.770000000000003</v>
      </c>
      <c r="D43" s="14">
        <v>10.47</v>
      </c>
      <c r="G43" s="13">
        <v>12.02</v>
      </c>
      <c r="H43" s="15">
        <v>33.770000000000003</v>
      </c>
      <c r="I43" s="14">
        <v>10.47</v>
      </c>
      <c r="L43" s="11">
        <f t="shared" si="0"/>
        <v>2.4865719291070616</v>
      </c>
      <c r="M43" s="11">
        <f t="shared" si="1"/>
        <v>3.5195728343974766</v>
      </c>
      <c r="N43" s="11">
        <f t="shared" si="2"/>
        <v>2.3485140248824456</v>
      </c>
    </row>
    <row r="44" spans="1:14" ht="24">
      <c r="A44" s="3">
        <v>42552</v>
      </c>
      <c r="B44" s="4">
        <v>10.34</v>
      </c>
      <c r="C44" s="5">
        <v>30.5</v>
      </c>
      <c r="D44" s="14">
        <v>10.41</v>
      </c>
      <c r="G44" s="13">
        <v>10.34</v>
      </c>
      <c r="H44" s="15">
        <v>30.5</v>
      </c>
      <c r="I44" s="14">
        <v>10.41</v>
      </c>
      <c r="L44" s="11">
        <f t="shared" si="0"/>
        <v>2.3360198690802831</v>
      </c>
      <c r="M44" s="11">
        <f t="shared" si="1"/>
        <v>3.417726683613366</v>
      </c>
      <c r="N44" s="11">
        <f t="shared" si="2"/>
        <v>2.3427668826268775</v>
      </c>
    </row>
    <row r="45" spans="1:14" ht="24">
      <c r="A45" s="3">
        <v>42583</v>
      </c>
      <c r="B45" s="4">
        <v>11.33</v>
      </c>
      <c r="C45" s="5">
        <v>30.69</v>
      </c>
      <c r="D45" s="14">
        <v>10.47</v>
      </c>
      <c r="G45" s="13">
        <v>11.33</v>
      </c>
      <c r="H45" s="15">
        <v>30.69</v>
      </c>
      <c r="I45" s="14">
        <v>10.47</v>
      </c>
      <c r="L45" s="11">
        <f t="shared" si="0"/>
        <v>2.4274540750399152</v>
      </c>
      <c r="M45" s="11">
        <f t="shared" si="1"/>
        <v>3.4239368686316447</v>
      </c>
      <c r="N45" s="11">
        <f t="shared" si="2"/>
        <v>2.3485140248824456</v>
      </c>
    </row>
    <row r="46" spans="1:14" ht="24">
      <c r="A46" s="3">
        <v>42614</v>
      </c>
      <c r="B46" s="4">
        <v>12.85</v>
      </c>
      <c r="C46" s="5">
        <v>33.56</v>
      </c>
      <c r="D46" s="14">
        <v>10.07</v>
      </c>
      <c r="G46" s="13">
        <v>12.85</v>
      </c>
      <c r="H46" s="15">
        <v>33.56</v>
      </c>
      <c r="I46" s="14">
        <v>10.07</v>
      </c>
      <c r="L46" s="11">
        <f t="shared" si="0"/>
        <v>2.5533438113412288</v>
      </c>
      <c r="M46" s="11">
        <f t="shared" si="1"/>
        <v>3.5133348815990053</v>
      </c>
      <c r="N46" s="11">
        <f t="shared" si="2"/>
        <v>2.3095607067304709</v>
      </c>
    </row>
    <row r="47" spans="1:14" ht="24">
      <c r="A47" s="3">
        <v>42644</v>
      </c>
      <c r="B47" s="4">
        <v>14.42</v>
      </c>
      <c r="C47" s="5">
        <v>39.25</v>
      </c>
      <c r="D47" s="14">
        <v>10.65</v>
      </c>
      <c r="G47" s="13">
        <v>14.42</v>
      </c>
      <c r="H47" s="15">
        <v>39.25</v>
      </c>
      <c r="I47" s="14">
        <v>10.65</v>
      </c>
      <c r="L47" s="11">
        <f t="shared" si="0"/>
        <v>2.6686161318568029</v>
      </c>
      <c r="M47" s="11">
        <f t="shared" si="1"/>
        <v>3.6699514442284173</v>
      </c>
      <c r="N47" s="11">
        <f t="shared" si="2"/>
        <v>2.3655598921554342</v>
      </c>
    </row>
    <row r="48" spans="1:14" ht="24">
      <c r="A48" s="3">
        <v>42675</v>
      </c>
      <c r="B48" s="4">
        <v>16.64</v>
      </c>
      <c r="C48" s="5">
        <v>43.91</v>
      </c>
      <c r="D48" s="14">
        <v>10.89</v>
      </c>
      <c r="G48" s="13">
        <v>16.64</v>
      </c>
      <c r="H48" s="15">
        <v>43.91</v>
      </c>
      <c r="I48" s="14">
        <v>10.89</v>
      </c>
      <c r="L48" s="11">
        <f t="shared" si="0"/>
        <v>2.8118094353930627</v>
      </c>
      <c r="M48" s="11">
        <f t="shared" si="1"/>
        <v>3.7821420845736262</v>
      </c>
      <c r="N48" s="11">
        <f t="shared" si="2"/>
        <v>2.3878449369448691</v>
      </c>
    </row>
    <row r="49" spans="1:14" ht="24">
      <c r="A49" s="3">
        <v>42705</v>
      </c>
      <c r="B49" s="4">
        <v>17.989999999999998</v>
      </c>
      <c r="C49" s="5">
        <v>45.5</v>
      </c>
      <c r="D49" s="14">
        <v>11.08</v>
      </c>
      <c r="G49" s="13">
        <v>17.989999999999998</v>
      </c>
      <c r="H49" s="15">
        <v>45.5</v>
      </c>
      <c r="I49" s="14">
        <v>11.08</v>
      </c>
      <c r="L49" s="11">
        <f t="shared" si="0"/>
        <v>2.8898160479624417</v>
      </c>
      <c r="M49" s="11">
        <f t="shared" si="1"/>
        <v>3.8177123259569048</v>
      </c>
      <c r="N49" s="11">
        <f t="shared" si="2"/>
        <v>2.405141681319138</v>
      </c>
    </row>
    <row r="50" spans="1:14" ht="24">
      <c r="A50" s="3">
        <v>42736</v>
      </c>
      <c r="B50" s="4">
        <v>18.46</v>
      </c>
      <c r="C50" s="5">
        <v>45.5</v>
      </c>
      <c r="D50" s="14">
        <v>11.8</v>
      </c>
      <c r="G50" s="13">
        <v>18.46</v>
      </c>
      <c r="H50" s="15">
        <v>45.5</v>
      </c>
      <c r="I50" s="14">
        <v>11.8</v>
      </c>
      <c r="L50" s="11">
        <f t="shared" si="0"/>
        <v>2.9156062290747062</v>
      </c>
      <c r="M50" s="11">
        <f t="shared" si="1"/>
        <v>3.8177123259569048</v>
      </c>
      <c r="N50" s="11">
        <f t="shared" si="2"/>
        <v>2.4680995314716192</v>
      </c>
    </row>
    <row r="51" spans="1:14" ht="24">
      <c r="A51" s="3">
        <v>42767</v>
      </c>
      <c r="B51" s="4">
        <v>18.82</v>
      </c>
      <c r="C51" s="5">
        <v>45.5</v>
      </c>
      <c r="D51" s="14">
        <v>12.04</v>
      </c>
      <c r="G51" s="13">
        <v>18.82</v>
      </c>
      <c r="H51" s="15">
        <v>45.5</v>
      </c>
      <c r="I51" s="14">
        <v>12.04</v>
      </c>
      <c r="L51" s="11">
        <f t="shared" si="0"/>
        <v>2.9349201341572337</v>
      </c>
      <c r="M51" s="11">
        <f t="shared" si="1"/>
        <v>3.8177123259569048</v>
      </c>
      <c r="N51" s="11">
        <f t="shared" si="2"/>
        <v>2.4882344398806748</v>
      </c>
    </row>
    <row r="52" spans="1:14" ht="24">
      <c r="A52" s="3">
        <v>42795</v>
      </c>
      <c r="B52" s="4">
        <v>17.37</v>
      </c>
      <c r="C52" s="5">
        <v>44.85</v>
      </c>
      <c r="D52" s="14">
        <v>12.15</v>
      </c>
      <c r="G52" s="13">
        <v>17.37</v>
      </c>
      <c r="H52" s="15">
        <v>44.85</v>
      </c>
      <c r="I52" s="14">
        <v>12.15</v>
      </c>
      <c r="L52" s="11">
        <f t="shared" si="0"/>
        <v>2.8547445802530138</v>
      </c>
      <c r="M52" s="11">
        <f t="shared" si="1"/>
        <v>3.8033235885048051</v>
      </c>
      <c r="N52" s="11">
        <f t="shared" si="2"/>
        <v>2.4973291697865574</v>
      </c>
    </row>
    <row r="53" spans="1:14" ht="24">
      <c r="A53" s="3">
        <v>42826</v>
      </c>
      <c r="B53" s="4">
        <v>17.32</v>
      </c>
      <c r="C53" s="5">
        <v>44.5</v>
      </c>
      <c r="D53" s="14">
        <v>12.2</v>
      </c>
      <c r="G53" s="13">
        <v>17.32</v>
      </c>
      <c r="H53" s="15">
        <v>44.5</v>
      </c>
      <c r="I53" s="14">
        <v>12.2</v>
      </c>
      <c r="L53" s="11">
        <f t="shared" si="0"/>
        <v>2.8518619031342891</v>
      </c>
      <c r="M53" s="11">
        <f t="shared" si="1"/>
        <v>3.7954891891721947</v>
      </c>
      <c r="N53" s="11">
        <f t="shared" si="2"/>
        <v>2.5014359517392109</v>
      </c>
    </row>
    <row r="54" spans="1:14" ht="24">
      <c r="A54" s="3">
        <v>42856</v>
      </c>
      <c r="B54" s="4">
        <v>17.23</v>
      </c>
      <c r="C54" s="5">
        <v>44.5</v>
      </c>
      <c r="D54" s="14">
        <v>11.85</v>
      </c>
      <c r="G54" s="13">
        <v>17.23</v>
      </c>
      <c r="H54" s="15">
        <v>44.5</v>
      </c>
      <c r="I54" s="14">
        <v>11.85</v>
      </c>
      <c r="L54" s="11">
        <f t="shared" si="0"/>
        <v>2.8466520505398383</v>
      </c>
      <c r="M54" s="11">
        <f t="shared" si="1"/>
        <v>3.7954891891721947</v>
      </c>
      <c r="N54" s="11">
        <f t="shared" si="2"/>
        <v>2.4723278675811402</v>
      </c>
    </row>
    <row r="55" spans="1:14" ht="24">
      <c r="A55" s="3">
        <v>42887</v>
      </c>
      <c r="B55" s="4">
        <v>17.63</v>
      </c>
      <c r="C55" s="5">
        <v>44.5</v>
      </c>
      <c r="D55" s="14">
        <v>12.07</v>
      </c>
      <c r="G55" s="13">
        <v>17.63</v>
      </c>
      <c r="H55" s="15">
        <v>44.5</v>
      </c>
      <c r="I55" s="14">
        <v>12.07</v>
      </c>
      <c r="L55" s="11">
        <f t="shared" si="0"/>
        <v>2.869601996409779</v>
      </c>
      <c r="M55" s="11">
        <f t="shared" si="1"/>
        <v>3.7954891891721947</v>
      </c>
      <c r="N55" s="11">
        <f t="shared" si="2"/>
        <v>2.4907230351094403</v>
      </c>
    </row>
    <row r="56" spans="1:14" ht="24">
      <c r="A56" s="3">
        <v>42917</v>
      </c>
      <c r="B56" s="4">
        <v>16.47</v>
      </c>
      <c r="C56" s="5">
        <v>44.5</v>
      </c>
      <c r="D56" s="14">
        <v>11.54</v>
      </c>
      <c r="G56" s="13">
        <v>16.47</v>
      </c>
      <c r="H56" s="15">
        <v>44.5</v>
      </c>
      <c r="I56" s="14">
        <v>11.54</v>
      </c>
      <c r="L56" s="11">
        <f t="shared" si="0"/>
        <v>2.8015405441895487</v>
      </c>
      <c r="M56" s="11">
        <f t="shared" si="1"/>
        <v>3.7954891891721947</v>
      </c>
      <c r="N56" s="11">
        <f t="shared" si="2"/>
        <v>2.4458192610799534</v>
      </c>
    </row>
    <row r="57" spans="1:14" ht="24">
      <c r="A57" s="3">
        <v>42948</v>
      </c>
      <c r="B57" s="4">
        <v>15.38</v>
      </c>
      <c r="C57" s="5">
        <v>43.14</v>
      </c>
      <c r="D57" s="14">
        <v>11.08</v>
      </c>
      <c r="G57" s="13">
        <v>15.38</v>
      </c>
      <c r="H57" s="15">
        <v>43.14</v>
      </c>
      <c r="I57" s="14">
        <v>11.08</v>
      </c>
      <c r="L57" s="11">
        <f t="shared" si="0"/>
        <v>2.733067964077498</v>
      </c>
      <c r="M57" s="11">
        <f t="shared" si="1"/>
        <v>3.7644506409610101</v>
      </c>
      <c r="N57" s="11">
        <f t="shared" si="2"/>
        <v>2.405141681319138</v>
      </c>
    </row>
    <row r="58" spans="1:14" ht="24">
      <c r="A58" s="3">
        <v>42979</v>
      </c>
      <c r="B58" s="4">
        <v>15.34</v>
      </c>
      <c r="C58" s="5">
        <v>42.5</v>
      </c>
      <c r="D58" s="14">
        <v>10.3500422558238</v>
      </c>
      <c r="G58" s="13">
        <v>15.34</v>
      </c>
      <c r="H58" s="15">
        <v>42.5</v>
      </c>
      <c r="I58" s="14">
        <v>10.3500422558238</v>
      </c>
      <c r="L58" s="11">
        <f t="shared" si="0"/>
        <v>2.73046379593911</v>
      </c>
      <c r="M58" s="11">
        <f t="shared" si="1"/>
        <v>3.7495040759303713</v>
      </c>
      <c r="N58" s="11">
        <f t="shared" si="2"/>
        <v>2.3369906023913338</v>
      </c>
    </row>
    <row r="59" spans="1:14" ht="24">
      <c r="A59" s="3">
        <v>43009</v>
      </c>
      <c r="B59" s="4">
        <v>15.99</v>
      </c>
      <c r="C59" s="5">
        <v>42.5</v>
      </c>
      <c r="D59" s="14">
        <v>9.8000000000000007</v>
      </c>
      <c r="G59" s="13">
        <v>15.99</v>
      </c>
      <c r="H59" s="15">
        <v>42.5</v>
      </c>
      <c r="I59" s="14">
        <v>9.8000000000000007</v>
      </c>
      <c r="L59" s="11">
        <f t="shared" si="0"/>
        <v>2.7719635268458629</v>
      </c>
      <c r="M59" s="11">
        <f t="shared" si="1"/>
        <v>3.7495040759303713</v>
      </c>
      <c r="N59" s="11">
        <f t="shared" si="2"/>
        <v>2.2823823856765264</v>
      </c>
    </row>
    <row r="60" spans="1:14" ht="24">
      <c r="A60" s="3">
        <v>43040</v>
      </c>
      <c r="B60" s="4">
        <v>17.100000000000001</v>
      </c>
      <c r="C60" s="5">
        <v>42.5</v>
      </c>
      <c r="D60" s="14">
        <v>10.18</v>
      </c>
      <c r="G60" s="13">
        <v>17.100000000000001</v>
      </c>
      <c r="H60" s="15">
        <v>42.5</v>
      </c>
      <c r="I60" s="14">
        <v>10.18</v>
      </c>
      <c r="L60" s="11">
        <f t="shared" si="0"/>
        <v>2.8390784635086144</v>
      </c>
      <c r="M60" s="11">
        <f t="shared" si="1"/>
        <v>3.7495040759303713</v>
      </c>
      <c r="N60" s="11">
        <f t="shared" si="2"/>
        <v>2.3204250111223765</v>
      </c>
    </row>
    <row r="61" spans="1:14" ht="24">
      <c r="A61" s="3">
        <v>43070</v>
      </c>
      <c r="B61" s="4">
        <v>17.21</v>
      </c>
      <c r="C61" s="5">
        <v>42.5</v>
      </c>
      <c r="D61" s="14">
        <v>9.9700000000000006</v>
      </c>
      <c r="G61" s="13">
        <v>17.21</v>
      </c>
      <c r="H61" s="15">
        <v>42.5</v>
      </c>
      <c r="I61" s="14">
        <v>9.9700000000000006</v>
      </c>
      <c r="L61" s="11">
        <f t="shared" si="0"/>
        <v>2.8454906102234481</v>
      </c>
      <c r="M61" s="11">
        <f t="shared" si="1"/>
        <v>3.7495040759303713</v>
      </c>
      <c r="N61" s="11">
        <f t="shared" si="2"/>
        <v>2.2995805839737469</v>
      </c>
    </row>
    <row r="62" spans="1:14" ht="24">
      <c r="A62" s="3">
        <v>43101</v>
      </c>
      <c r="B62" s="4">
        <v>15.8</v>
      </c>
      <c r="C62" s="5">
        <v>38.450000000000003</v>
      </c>
      <c r="D62" s="14">
        <v>9.66</v>
      </c>
      <c r="G62" s="13">
        <v>15.8</v>
      </c>
      <c r="H62" s="15">
        <v>38.450000000000003</v>
      </c>
      <c r="I62" s="14">
        <v>9.66</v>
      </c>
      <c r="L62" s="11">
        <f t="shared" si="0"/>
        <v>2.760009940032921</v>
      </c>
      <c r="M62" s="11">
        <f t="shared" si="1"/>
        <v>3.6493586959516531</v>
      </c>
      <c r="N62" s="11">
        <f t="shared" si="2"/>
        <v>2.2679936482244267</v>
      </c>
    </row>
    <row r="63" spans="1:14" ht="24">
      <c r="A63" s="3">
        <v>43132</v>
      </c>
      <c r="B63" s="4">
        <v>15.54</v>
      </c>
      <c r="C63" s="5">
        <v>35.700000000000003</v>
      </c>
      <c r="D63" s="14">
        <v>9.25</v>
      </c>
      <c r="G63" s="13">
        <v>15.54</v>
      </c>
      <c r="H63" s="15">
        <v>35.700000000000003</v>
      </c>
      <c r="I63" s="14">
        <v>9.25</v>
      </c>
      <c r="L63" s="11">
        <f t="shared" si="0"/>
        <v>2.7434173449395014</v>
      </c>
      <c r="M63" s="11">
        <f t="shared" si="1"/>
        <v>3.5751506887855933</v>
      </c>
      <c r="N63" s="11">
        <f t="shared" si="2"/>
        <v>2.224623551524334</v>
      </c>
    </row>
    <row r="64" spans="1:14" ht="24">
      <c r="A64" s="3">
        <v>43160</v>
      </c>
      <c r="B64" s="4">
        <v>13.55</v>
      </c>
      <c r="C64" s="5">
        <v>31.29</v>
      </c>
      <c r="D64" s="14">
        <v>8.8800000000000008</v>
      </c>
      <c r="G64" s="13">
        <v>13.55</v>
      </c>
      <c r="H64" s="15">
        <v>31.29</v>
      </c>
      <c r="I64" s="14">
        <v>8.8800000000000008</v>
      </c>
      <c r="L64" s="11">
        <f t="shared" si="0"/>
        <v>2.6063865473257102</v>
      </c>
      <c r="M64" s="11">
        <f t="shared" si="1"/>
        <v>3.4432985576807909</v>
      </c>
      <c r="N64" s="11">
        <f t="shared" si="2"/>
        <v>2.1838015570040787</v>
      </c>
    </row>
    <row r="65" spans="1:14" ht="24">
      <c r="A65" s="3">
        <v>43191</v>
      </c>
      <c r="B65" s="4">
        <v>11.47</v>
      </c>
      <c r="C65" s="5">
        <v>27.15</v>
      </c>
      <c r="D65" s="14">
        <v>8.3800000000000008</v>
      </c>
      <c r="G65" s="13">
        <v>11.47</v>
      </c>
      <c r="H65" s="15">
        <v>27.15</v>
      </c>
      <c r="I65" s="14">
        <v>8.3800000000000008</v>
      </c>
      <c r="L65" s="11">
        <f t="shared" si="0"/>
        <v>2.4397349311412793</v>
      </c>
      <c r="M65" s="11">
        <f t="shared" si="1"/>
        <v>3.3013770463799443</v>
      </c>
      <c r="N65" s="11">
        <f t="shared" si="2"/>
        <v>2.1258479144939919</v>
      </c>
    </row>
    <row r="66" spans="1:14" ht="24">
      <c r="A66" s="3">
        <v>43221</v>
      </c>
      <c r="B66" s="4">
        <v>9.1999999999999993</v>
      </c>
      <c r="C66" s="5">
        <v>22.6</v>
      </c>
      <c r="D66" s="14">
        <v>7.84</v>
      </c>
      <c r="G66" s="13">
        <v>9.1999999999999993</v>
      </c>
      <c r="H66" s="15">
        <v>22.6</v>
      </c>
      <c r="I66" s="14">
        <v>7.84</v>
      </c>
      <c r="L66" s="11">
        <f t="shared" si="0"/>
        <v>2.2192034840549946</v>
      </c>
      <c r="M66" s="11">
        <f t="shared" si="1"/>
        <v>3.1179499062782403</v>
      </c>
      <c r="N66" s="11">
        <f t="shared" si="2"/>
        <v>2.0592388343623163</v>
      </c>
    </row>
    <row r="67" spans="1:14" ht="24">
      <c r="A67" s="3">
        <v>43252</v>
      </c>
      <c r="B67" s="4">
        <v>7.41</v>
      </c>
      <c r="C67" s="5">
        <v>20.100000000000001</v>
      </c>
      <c r="D67" s="14">
        <v>7.31</v>
      </c>
      <c r="G67" s="13">
        <v>7.41</v>
      </c>
      <c r="H67" s="15">
        <v>20.100000000000001</v>
      </c>
      <c r="I67" s="14">
        <v>7.31</v>
      </c>
      <c r="L67" s="11">
        <f t="shared" ref="L67:L85" si="3">LN(G67)</f>
        <v>2.0028304393079956</v>
      </c>
      <c r="M67" s="11">
        <f t="shared" ref="M67:M85" si="4">LN(H67)</f>
        <v>3.0007198150650303</v>
      </c>
      <c r="N67" s="11">
        <f t="shared" ref="N67:N85" si="5">LN(I67)</f>
        <v>1.9892432737616872</v>
      </c>
    </row>
    <row r="68" spans="1:14" ht="24">
      <c r="A68" s="3">
        <v>43282</v>
      </c>
      <c r="B68" s="4">
        <v>6.17</v>
      </c>
      <c r="C68" s="5">
        <v>18.73</v>
      </c>
      <c r="D68" s="14">
        <v>6.81</v>
      </c>
      <c r="G68" s="13">
        <v>6.17</v>
      </c>
      <c r="H68" s="15">
        <v>18.73</v>
      </c>
      <c r="I68" s="14">
        <v>6.81</v>
      </c>
      <c r="L68" s="11">
        <f t="shared" si="3"/>
        <v>1.8196988379172965</v>
      </c>
      <c r="M68" s="11">
        <f t="shared" si="4"/>
        <v>2.9301265164559971</v>
      </c>
      <c r="N68" s="11">
        <f t="shared" si="5"/>
        <v>1.9183921201614209</v>
      </c>
    </row>
    <row r="69" spans="1:14" ht="24">
      <c r="A69" s="3">
        <v>43313</v>
      </c>
      <c r="B69" s="4">
        <v>5.22</v>
      </c>
      <c r="C69" s="5">
        <v>18.5</v>
      </c>
      <c r="D69" s="14">
        <v>7.05</v>
      </c>
      <c r="G69" s="13">
        <v>5.22</v>
      </c>
      <c r="H69" s="15">
        <v>18.5</v>
      </c>
      <c r="I69" s="14">
        <v>7.05</v>
      </c>
      <c r="L69" s="11">
        <f t="shared" si="3"/>
        <v>1.6524974018945473</v>
      </c>
      <c r="M69" s="11">
        <f t="shared" si="4"/>
        <v>2.917770732084279</v>
      </c>
      <c r="N69" s="11">
        <f t="shared" si="5"/>
        <v>1.9530276168241774</v>
      </c>
    </row>
    <row r="70" spans="1:14" ht="24">
      <c r="A70" s="3">
        <v>43344</v>
      </c>
      <c r="B70" s="4">
        <v>4.67</v>
      </c>
      <c r="C70" s="5">
        <v>18.5</v>
      </c>
      <c r="D70" s="14">
        <v>4.6500000000000004</v>
      </c>
      <c r="G70" s="13">
        <v>4.67</v>
      </c>
      <c r="H70" s="15">
        <v>18.5</v>
      </c>
      <c r="I70" s="14">
        <v>4.6500000000000004</v>
      </c>
      <c r="L70" s="11">
        <f t="shared" si="3"/>
        <v>1.5411590716808059</v>
      </c>
      <c r="M70" s="11">
        <f t="shared" si="4"/>
        <v>2.917770732084279</v>
      </c>
      <c r="N70" s="11">
        <f t="shared" si="5"/>
        <v>1.536867219599265</v>
      </c>
    </row>
    <row r="71" spans="1:14" ht="24">
      <c r="A71" s="3">
        <v>43374</v>
      </c>
      <c r="B71" s="4">
        <v>4.83</v>
      </c>
      <c r="C71" s="5">
        <v>18.64</v>
      </c>
      <c r="D71" s="14">
        <v>4.59</v>
      </c>
      <c r="G71" s="13">
        <v>4.83</v>
      </c>
      <c r="H71" s="15">
        <v>18.64</v>
      </c>
      <c r="I71" s="14">
        <v>4.59</v>
      </c>
      <c r="L71" s="11">
        <f t="shared" si="3"/>
        <v>1.5748464676644813</v>
      </c>
      <c r="M71" s="11">
        <f t="shared" si="4"/>
        <v>2.925309809257445</v>
      </c>
      <c r="N71" s="11">
        <f t="shared" si="5"/>
        <v>1.5238800240724537</v>
      </c>
    </row>
    <row r="72" spans="1:14" ht="24">
      <c r="A72" s="3">
        <v>43405</v>
      </c>
      <c r="B72" s="4">
        <v>5.12</v>
      </c>
      <c r="C72" s="5">
        <v>19.36</v>
      </c>
      <c r="D72" s="14">
        <v>5.8</v>
      </c>
      <c r="G72" s="13">
        <v>5.12</v>
      </c>
      <c r="H72" s="15">
        <v>19.36</v>
      </c>
      <c r="I72" s="14">
        <v>5.8</v>
      </c>
      <c r="L72" s="11">
        <f t="shared" si="3"/>
        <v>1.6331544390514163</v>
      </c>
      <c r="M72" s="11">
        <f t="shared" si="4"/>
        <v>2.9632090818484311</v>
      </c>
      <c r="N72" s="11">
        <f t="shared" si="5"/>
        <v>1.7578579175523736</v>
      </c>
    </row>
    <row r="73" spans="1:14" ht="24">
      <c r="A73" s="3">
        <v>43435</v>
      </c>
      <c r="B73" s="4">
        <v>5.14</v>
      </c>
      <c r="C73" s="5">
        <v>20</v>
      </c>
      <c r="D73" s="14">
        <v>6.36</v>
      </c>
      <c r="G73" s="13">
        <v>5.14</v>
      </c>
      <c r="H73" s="15">
        <v>20</v>
      </c>
      <c r="I73" s="14">
        <v>6.36</v>
      </c>
      <c r="L73" s="11">
        <f t="shared" si="3"/>
        <v>1.6370530794670737</v>
      </c>
      <c r="M73" s="11">
        <f t="shared" si="4"/>
        <v>2.9957322735539909</v>
      </c>
      <c r="N73" s="11">
        <f t="shared" si="5"/>
        <v>1.8500283773520307</v>
      </c>
    </row>
    <row r="74" spans="1:14" ht="24">
      <c r="A74" s="3">
        <v>43466</v>
      </c>
      <c r="B74" s="4">
        <v>5.59</v>
      </c>
      <c r="C74" s="5">
        <v>20</v>
      </c>
      <c r="D74" s="14">
        <v>6.34</v>
      </c>
      <c r="G74" s="13">
        <v>5.59</v>
      </c>
      <c r="H74" s="15">
        <v>20</v>
      </c>
      <c r="I74" s="14">
        <v>6.34</v>
      </c>
      <c r="L74" s="11">
        <f t="shared" si="3"/>
        <v>1.7209792871670078</v>
      </c>
      <c r="M74" s="11">
        <f t="shared" si="4"/>
        <v>2.9957322735539909</v>
      </c>
      <c r="N74" s="11">
        <f t="shared" si="5"/>
        <v>1.8468787684491346</v>
      </c>
    </row>
    <row r="75" spans="1:14" ht="24">
      <c r="A75" s="3">
        <v>43497</v>
      </c>
      <c r="B75" s="4">
        <v>6.18</v>
      </c>
      <c r="C75" s="5">
        <v>20</v>
      </c>
      <c r="D75" s="14">
        <v>6.51</v>
      </c>
      <c r="G75" s="13">
        <v>6.18</v>
      </c>
      <c r="H75" s="15">
        <v>20</v>
      </c>
      <c r="I75" s="14">
        <v>6.51</v>
      </c>
      <c r="L75" s="11">
        <f t="shared" si="3"/>
        <v>1.8213182714695995</v>
      </c>
      <c r="M75" s="11">
        <f t="shared" si="4"/>
        <v>2.9957322735539909</v>
      </c>
      <c r="N75" s="11">
        <f t="shared" si="5"/>
        <v>1.8733394562204779</v>
      </c>
    </row>
    <row r="76" spans="1:14" ht="24">
      <c r="A76" s="3">
        <v>43525</v>
      </c>
      <c r="B76" s="4">
        <v>6.81</v>
      </c>
      <c r="C76" s="5">
        <v>20</v>
      </c>
      <c r="D76" s="14">
        <v>6.06</v>
      </c>
      <c r="G76" s="13">
        <v>6.81</v>
      </c>
      <c r="H76" s="15">
        <v>20</v>
      </c>
      <c r="I76" s="14">
        <v>6.06</v>
      </c>
      <c r="L76" s="11">
        <f t="shared" si="3"/>
        <v>1.9183921201614209</v>
      </c>
      <c r="M76" s="11">
        <f t="shared" si="4"/>
        <v>2.9957322735539909</v>
      </c>
      <c r="N76" s="11">
        <f t="shared" si="5"/>
        <v>1.8017098000812231</v>
      </c>
    </row>
    <row r="77" spans="1:14" ht="24">
      <c r="A77" s="3">
        <v>43556</v>
      </c>
      <c r="B77" s="4">
        <v>7.08</v>
      </c>
      <c r="C77" s="5">
        <v>20.67</v>
      </c>
      <c r="D77" s="14">
        <v>6.8</v>
      </c>
      <c r="G77" s="13">
        <v>7.08</v>
      </c>
      <c r="H77" s="15">
        <v>20.67</v>
      </c>
      <c r="I77" s="14">
        <v>6.8</v>
      </c>
      <c r="L77" s="11">
        <f t="shared" si="3"/>
        <v>1.9572739077056285</v>
      </c>
      <c r="M77" s="11">
        <f t="shared" si="4"/>
        <v>3.0286833736936769</v>
      </c>
      <c r="N77" s="11">
        <f t="shared" si="5"/>
        <v>1.9169226121820611</v>
      </c>
    </row>
    <row r="78" spans="1:14" ht="24">
      <c r="A78" s="3">
        <v>43586</v>
      </c>
      <c r="B78" s="4">
        <v>7.16</v>
      </c>
      <c r="C78" s="5">
        <v>21</v>
      </c>
      <c r="D78" s="14">
        <v>7.03</v>
      </c>
      <c r="G78" s="13">
        <v>7.16</v>
      </c>
      <c r="H78" s="15">
        <v>21</v>
      </c>
      <c r="I78" s="14">
        <v>7.03</v>
      </c>
      <c r="L78" s="11">
        <f t="shared" si="3"/>
        <v>1.9685099809725544</v>
      </c>
      <c r="M78" s="11">
        <f t="shared" si="4"/>
        <v>3.044522437723423</v>
      </c>
      <c r="N78" s="11">
        <f t="shared" si="5"/>
        <v>1.9501867058225735</v>
      </c>
    </row>
    <row r="79" spans="1:14" ht="24">
      <c r="A79" s="3">
        <v>43617</v>
      </c>
      <c r="B79" s="4">
        <v>6.41</v>
      </c>
      <c r="C79" s="5">
        <v>21</v>
      </c>
      <c r="D79" s="14">
        <v>6.97</v>
      </c>
      <c r="G79" s="13">
        <v>6.41</v>
      </c>
      <c r="H79" s="15">
        <v>21</v>
      </c>
      <c r="I79" s="14">
        <v>6.97</v>
      </c>
      <c r="L79" s="11">
        <f t="shared" si="3"/>
        <v>1.8578592709325787</v>
      </c>
      <c r="M79" s="11">
        <f t="shared" si="4"/>
        <v>3.044522437723423</v>
      </c>
      <c r="N79" s="11">
        <f t="shared" si="5"/>
        <v>1.9416152247724325</v>
      </c>
    </row>
    <row r="80" spans="1:14" ht="24">
      <c r="A80" s="3">
        <v>43647</v>
      </c>
      <c r="B80" s="4">
        <v>6.16</v>
      </c>
      <c r="C80" s="5">
        <v>20</v>
      </c>
      <c r="D80" s="14">
        <v>6.27</v>
      </c>
      <c r="G80" s="13">
        <v>6.16</v>
      </c>
      <c r="H80" s="15">
        <v>20</v>
      </c>
      <c r="I80" s="14">
        <v>6.27</v>
      </c>
      <c r="L80" s="11">
        <f t="shared" si="3"/>
        <v>1.8180767775454285</v>
      </c>
      <c r="M80" s="11">
        <f t="shared" si="4"/>
        <v>2.9957322735539909</v>
      </c>
      <c r="N80" s="11">
        <f t="shared" si="5"/>
        <v>1.8357763546448294</v>
      </c>
    </row>
    <row r="81" spans="1:14" ht="24">
      <c r="A81" s="3">
        <v>43678</v>
      </c>
      <c r="B81" s="4">
        <v>6.79</v>
      </c>
      <c r="C81" s="5">
        <v>20.9</v>
      </c>
      <c r="D81" s="14">
        <v>6.61</v>
      </c>
      <c r="G81" s="13">
        <v>6.79</v>
      </c>
      <c r="H81" s="15">
        <v>20.9</v>
      </c>
      <c r="I81" s="14">
        <v>6.61</v>
      </c>
      <c r="L81" s="11">
        <f t="shared" si="3"/>
        <v>1.9154509415706047</v>
      </c>
      <c r="M81" s="11">
        <f t="shared" si="4"/>
        <v>3.039749158970765</v>
      </c>
      <c r="N81" s="11">
        <f t="shared" si="5"/>
        <v>1.8885836538635949</v>
      </c>
    </row>
    <row r="82" spans="1:14" ht="24">
      <c r="A82" s="3">
        <v>43709</v>
      </c>
      <c r="B82" s="4">
        <v>7.69</v>
      </c>
      <c r="C82" s="5">
        <v>29</v>
      </c>
      <c r="D82" s="14">
        <v>8.9600000000000009</v>
      </c>
      <c r="G82" s="13">
        <v>7.69</v>
      </c>
      <c r="H82" s="15">
        <v>29</v>
      </c>
      <c r="I82" s="14">
        <v>8.9600000000000009</v>
      </c>
      <c r="L82" s="11">
        <f t="shared" si="3"/>
        <v>2.0399207835175526</v>
      </c>
      <c r="M82" s="11">
        <f t="shared" si="4"/>
        <v>3.3672958299864741</v>
      </c>
      <c r="N82" s="11">
        <f t="shared" si="5"/>
        <v>2.192770226986839</v>
      </c>
    </row>
    <row r="83" spans="1:14" ht="24">
      <c r="A83" s="3">
        <v>43739</v>
      </c>
      <c r="B83" s="4">
        <v>9.17</v>
      </c>
      <c r="C83" s="5">
        <v>33.9</v>
      </c>
      <c r="D83" s="14">
        <v>9.8000000000000007</v>
      </c>
      <c r="G83" s="13">
        <v>9.17</v>
      </c>
      <c r="H83" s="15">
        <v>33.9</v>
      </c>
      <c r="I83" s="14">
        <v>9.8000000000000007</v>
      </c>
      <c r="L83" s="11">
        <f t="shared" si="3"/>
        <v>2.2159372862683733</v>
      </c>
      <c r="M83" s="11">
        <f t="shared" si="4"/>
        <v>3.5234150143864045</v>
      </c>
      <c r="N83" s="11">
        <f t="shared" si="5"/>
        <v>2.2823823856765264</v>
      </c>
    </row>
    <row r="84" spans="1:14" ht="24">
      <c r="A84" s="3">
        <v>43770</v>
      </c>
      <c r="B84" s="4">
        <v>11.71</v>
      </c>
      <c r="C84" s="5">
        <v>37.159999999999997</v>
      </c>
      <c r="D84" s="16">
        <v>43.5</v>
      </c>
      <c r="G84" s="13">
        <v>11.71</v>
      </c>
      <c r="H84" s="15">
        <v>37.159999999999997</v>
      </c>
      <c r="I84" s="16">
        <v>43.5</v>
      </c>
      <c r="L84" s="11">
        <f t="shared" si="3"/>
        <v>2.4604431776096258</v>
      </c>
      <c r="M84" s="11">
        <f t="shared" si="4"/>
        <v>3.6152329139456376</v>
      </c>
      <c r="N84" s="11">
        <f t="shared" si="5"/>
        <v>3.7727609380946383</v>
      </c>
    </row>
    <row r="85" spans="1:14" ht="24">
      <c r="A85" s="3">
        <v>43800</v>
      </c>
      <c r="B85" s="7">
        <v>14.21</v>
      </c>
      <c r="C85" s="7">
        <v>39</v>
      </c>
      <c r="D85" s="16">
        <v>11.96</v>
      </c>
      <c r="G85" s="7">
        <v>14.21</v>
      </c>
      <c r="H85" s="7">
        <v>39</v>
      </c>
      <c r="I85" s="16">
        <v>11.96</v>
      </c>
      <c r="L85" s="11">
        <f t="shared" si="3"/>
        <v>2.6539459421090092</v>
      </c>
      <c r="M85" s="11">
        <f t="shared" si="4"/>
        <v>3.6635616461296463</v>
      </c>
      <c r="N85" s="11">
        <f t="shared" si="5"/>
        <v>2.4815677485224859</v>
      </c>
    </row>
    <row r="86" spans="1:14">
      <c r="A86" s="2"/>
      <c r="B86" s="1"/>
      <c r="C86" s="1"/>
    </row>
    <row r="87" spans="1:14">
      <c r="A87" s="2"/>
      <c r="B87" s="1"/>
      <c r="C87" s="1"/>
      <c r="D87" s="9"/>
    </row>
    <row r="88" spans="1:14">
      <c r="A88" s="2"/>
      <c r="B88" s="1"/>
      <c r="C88" s="1"/>
      <c r="D88" s="9"/>
    </row>
    <row r="89" spans="1:14">
      <c r="A89" s="2"/>
      <c r="B89" s="1"/>
      <c r="C89" s="1"/>
      <c r="D89" s="9"/>
    </row>
    <row r="90" spans="1:14">
      <c r="A90" s="2"/>
      <c r="B90" s="1"/>
      <c r="C90" s="1"/>
      <c r="D90" s="9"/>
    </row>
    <row r="91" spans="1:14">
      <c r="A91" s="2"/>
      <c r="B91" s="1"/>
      <c r="C91" s="1"/>
      <c r="D91" s="9"/>
    </row>
    <row r="92" spans="1:14">
      <c r="A92" s="2"/>
      <c r="B92" s="1"/>
      <c r="C92" s="1"/>
      <c r="D92" s="9"/>
    </row>
    <row r="93" spans="1:14">
      <c r="A93" s="2"/>
      <c r="B93" s="1"/>
      <c r="C93" s="1"/>
      <c r="D93" s="9"/>
    </row>
    <row r="94" spans="1:14">
      <c r="A94" s="2"/>
      <c r="B94" s="1"/>
      <c r="C94" s="1"/>
      <c r="D94" s="9"/>
    </row>
    <row r="95" spans="1:14">
      <c r="A95" s="2"/>
      <c r="B95" s="1"/>
      <c r="C95" s="1"/>
      <c r="D95" s="9"/>
    </row>
    <row r="96" spans="1:14">
      <c r="A96" s="2"/>
      <c r="B96" s="1"/>
      <c r="C96" s="1"/>
      <c r="D96" s="9"/>
    </row>
    <row r="97" spans="1:4">
      <c r="A97" s="2"/>
      <c r="B97" s="1"/>
      <c r="C97" s="1"/>
      <c r="D97" s="9"/>
    </row>
    <row r="98" spans="1:4">
      <c r="A98" s="2"/>
      <c r="B98" s="1"/>
      <c r="C98" s="1"/>
      <c r="D98" s="9"/>
    </row>
    <row r="99" spans="1:4">
      <c r="A99" s="2"/>
      <c r="B99" s="1"/>
      <c r="C99" s="1"/>
      <c r="D99" s="9"/>
    </row>
    <row r="100" spans="1:4">
      <c r="A100" s="2"/>
      <c r="B100" s="1"/>
      <c r="C100" s="1"/>
      <c r="D100" s="9"/>
    </row>
    <row r="101" spans="1:4">
      <c r="A101" s="2"/>
    </row>
    <row r="102" spans="1:4">
      <c r="A102" s="2"/>
    </row>
    <row r="103" spans="1:4">
      <c r="A103" s="2"/>
    </row>
    <row r="104" spans="1:4">
      <c r="A104" s="2"/>
    </row>
    <row r="105" spans="1:4">
      <c r="A105" s="2"/>
    </row>
    <row r="106" spans="1:4">
      <c r="A106" s="2"/>
    </row>
    <row r="107" spans="1:4">
      <c r="A107" s="2"/>
    </row>
    <row r="108" spans="1:4">
      <c r="A108" s="2"/>
    </row>
    <row r="109" spans="1:4">
      <c r="A109" s="2"/>
    </row>
    <row r="110" spans="1:4">
      <c r="A110" s="2"/>
    </row>
    <row r="111" spans="1:4">
      <c r="A111" s="2"/>
    </row>
    <row r="112" spans="1:4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มะพร้าว</vt:lpstr>
      <vt:lpstr>กะทิสำเร็จรูป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pattarawadee.jan</dc:creator>
  <cp:lastModifiedBy>pattarawadee.jan</cp:lastModifiedBy>
  <dcterms:created xsi:type="dcterms:W3CDTF">2020-08-05T00:04:31Z</dcterms:created>
  <dcterms:modified xsi:type="dcterms:W3CDTF">2020-08-05T00:21:50Z</dcterms:modified>
</cp:coreProperties>
</file>