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3">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2"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5" applyAlignment="1" pivotButton="0" quotePrefix="0" xfId="0">
      <alignment horizontal="center" vertical="center" wrapText="1"/>
    </xf>
    <xf numFmtId="0" fontId="18"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9" fillId="5" borderId="26" applyAlignment="1" pivotButton="0" quotePrefix="0" xfId="0">
      <alignment horizontal="center"/>
    </xf>
    <xf numFmtId="0" fontId="20" fillId="6" borderId="27" applyAlignment="1" pivotButton="0" quotePrefix="0" xfId="0">
      <alignment horizontal="center" vertical="center"/>
    </xf>
    <xf numFmtId="0" fontId="0" fillId="0" borderId="27"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4" applyAlignment="1" pivotButton="0" quotePrefix="0" xfId="0">
      <alignment horizontal="center" vertical="center"/>
    </xf>
    <xf numFmtId="0" fontId="13"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is>
          <t xml:space="preserve">   ・資格は取得年月の古い順に10件まで、11ポイントで印字します。</t>
        </is>
      </c>
    </row>
    <row r="15">
      <c r="A15" t="inlineStr">
        <is>
          <t xml:space="preserve">     （用紙の欄の高さで決まっているため、11件以上は印字できません）</t>
        </is>
      </c>
    </row>
    <row r="16">
      <c r="A16" t="inlineStr"/>
    </row>
    <row r="17">
      <c r="A17" t="inlineStr">
        <is>
          <t>3. 印刷・PDFにする（No.○ から No.○ まで）</t>
        </is>
      </c>
    </row>
    <row r="18">
      <c r="A18" t="inlineStr">
        <is>
          <t xml:space="preserve">   ①「設定」シートの【開始No】【終了No】に番号を入れます（1人だけなら同じ番号）。</t>
        </is>
      </c>
    </row>
    <row r="19">
      <c r="A19" t="inlineStr">
        <is>
          <t xml:space="preserve">   ②【▶ 印刷する】ボタンを押すと「履歴書」シートに移動します。</t>
        </is>
      </c>
    </row>
    <row r="20">
      <c r="A20" t="inlineStr">
        <is>
          <t xml:space="preserve">   ③ そのまま Ctrl+P（ファイル → 印刷）→ 指定した範囲だけが印刷されます。</t>
        </is>
      </c>
    </row>
    <row r="21">
      <c r="A21" t="inlineStr">
        <is>
          <t xml:space="preserve">      PDFにするときは、印刷画面のプリンターで「Microsoft Print to PDF」を選ぶか、</t>
        </is>
      </c>
    </row>
    <row r="22">
      <c r="A22" t="inlineStr">
        <is>
          <t xml:space="preserve">      ファイル → 名前を付けて保存 → ファイルの種類で「PDF」を選びます。</t>
        </is>
      </c>
    </row>
    <row r="23">
      <c r="A23" t="inlineStr">
        <is>
          <t xml:space="preserve">   ※ 範囲がうまく効かないときは、印刷画面の「ページ指定」に同じ番号を入れてください。</t>
        </is>
      </c>
    </row>
    <row r="24">
      <c r="A24" t="inlineStr">
        <is>
          <t xml:space="preserve">     1ページ＝生徒1人なので、ページ番号＝入力シートのNo です。</t>
        </is>
      </c>
    </row>
    <row r="25">
      <c r="A25" t="inlineStr"/>
    </row>
    <row r="26">
      <c r="A26" s="119" t="inlineStr">
        <is>
          <t>■ 資格をまとめて取り込む（貼り付けるだけ）</t>
        </is>
      </c>
    </row>
    <row r="27">
      <c r="A27" t="inlineStr">
        <is>
          <t>「資格取込」シートのA6以降に、資格取得の一覧を1行1件で貼り付けてください。</t>
        </is>
      </c>
    </row>
    <row r="28">
      <c r="A28" t="inlineStr">
        <is>
          <t xml:space="preserve">   例) 3-2-15〔タブ〕山田 太郎 基礎製図検定 令和6年7月10日</t>
        </is>
      </c>
    </row>
    <row r="29">
      <c r="A29" t="inlineStr">
        <is>
          <t xml:space="preserve">   ・氏名は「山田 太郎」のように姓と名が離れていてもかまいません。</t>
        </is>
      </c>
    </row>
    <row r="30">
      <c r="A30" t="inlineStr">
        <is>
          <t xml:space="preserve">   ・学年-組-出席番号 → 氏名 → 資格名 → 取得日 の順（区切りは空白でもタブでも可）</t>
        </is>
      </c>
    </row>
    <row r="31">
      <c r="A31" t="inlineStr">
        <is>
          <t xml:space="preserve">   ・先頭の番号がないときは氏名で照合します。</t>
        </is>
      </c>
    </row>
    <row r="32">
      <c r="A32" t="inlineStr">
        <is>
          <t xml:space="preserve">   ・「状態」の列に 反映／重複／要確認 が出るので、要確認の行だけ直してください。</t>
        </is>
      </c>
    </row>
    <row r="33">
      <c r="A33" t="inlineStr">
        <is>
          <t xml:space="preserve">   ・手入力した資格と合わせて、取得年月の古い順に並べて印字します（最大10件）。</t>
        </is>
      </c>
    </row>
    <row r="34">
      <c r="A34" t="inlineStr"/>
    </row>
    <row r="35">
      <c r="A35" s="119" t="inlineStr">
        <is>
          <t>■ 各シートの役割</t>
        </is>
      </c>
    </row>
    <row r="36">
      <c r="A36" t="inlineStr">
        <is>
          <t>・入力　　　… 生徒の情報（1行＝1生徒）</t>
        </is>
      </c>
    </row>
    <row r="37">
      <c r="A37" t="inlineStr">
        <is>
          <t>・履歴書　　… 印刷する用紙（1人＝1ページ）</t>
        </is>
      </c>
    </row>
    <row r="38">
      <c r="A38" t="inlineStr">
        <is>
          <t>・設定　　　… 印刷する範囲、基準日、学校名、既定の学科、卒業（見込）年月</t>
        </is>
      </c>
    </row>
    <row r="39">
      <c r="A39" t="inlineStr">
        <is>
          <t>・反映項目　… 履歴書に出す項目を○×で選ぶ</t>
        </is>
      </c>
    </row>
    <row r="40">
      <c r="A40" t="inlineStr">
        <is>
          <t>・学科マスタ… 在籍校欄に出る学科（6種類）</t>
        </is>
      </c>
    </row>
    <row r="41">
      <c r="A41" t="inlineStr">
        <is>
          <t>・資格取込　… 資格一覧を貼り付けると、名簿と照合して自動で振り分けます</t>
        </is>
      </c>
    </row>
    <row r="42">
      <c r="A42" t="inlineStr">
        <is>
          <t>・資格マスタ… 入力した資格名を正式名称に直す変換表</t>
        </is>
      </c>
    </row>
    <row r="43">
      <c r="A43" t="inlineStr">
        <is>
          <t>・資格集約／計算／郵便番号 … 自動計算用（非表示・さわらないでください）</t>
        </is>
      </c>
    </row>
    <row r="44">
      <c r="A44" t="inlineStr"/>
    </row>
    <row r="45">
      <c r="A45" s="119" t="inlineStr">
        <is>
          <t>■ 自動で入るもの</t>
        </is>
      </c>
    </row>
    <row r="46">
      <c r="A46" t="inlineStr">
        <is>
          <t>・満○歳　　… 生年月日と「設定」の基準日から計算します。</t>
        </is>
      </c>
    </row>
    <row r="47">
      <c r="A47" t="inlineStr">
        <is>
          <t>・元号の年　… 生年月日から自動で計算します（昭和・平成の丸は手で付けてください）。</t>
        </is>
      </c>
    </row>
    <row r="48">
      <c r="A48" t="inlineStr">
        <is>
          <t>・郵便番号　… 7桁の数字だけでも 123-4567 の形にします。</t>
        </is>
      </c>
    </row>
    <row r="49">
      <c r="A49" t="inlineStr">
        <is>
          <t>・住所のふりがな … 郵便番号から自動で入ります（手で入れた場合はそちらが優先）。</t>
        </is>
      </c>
    </row>
    <row r="50">
      <c r="A50" t="inlineStr">
        <is>
          <t>・連絡先　　… 空欄なら「同上」。</t>
        </is>
      </c>
    </row>
    <row r="51">
      <c r="A51" t="inlineStr">
        <is>
          <t>・資格　　　… 取得年月の古い順に並べ、資格マスタの正式名称で印字します（最大10件）。</t>
        </is>
      </c>
    </row>
    <row r="52">
      <c r="A52" t="inlineStr">
        <is>
          <t>・在籍校　　… 「設定」の学校名と、生徒ごとの学科を組み合わせます。</t>
        </is>
      </c>
    </row>
    <row r="53">
      <c r="A53" t="inlineStr"/>
    </row>
    <row r="54">
      <c r="A54" s="119" t="inlineStr">
        <is>
          <t>■ 注意</t>
        </is>
      </c>
    </row>
    <row r="55">
      <c r="A55" t="inlineStr">
        <is>
          <t>・写真は印刷した用紙に貼ってください。</t>
        </is>
      </c>
    </row>
    <row r="56">
      <c r="A56" t="inlineStr">
        <is>
          <t>・職歴の「平成／令和」の丸は、印刷後に手で付けてください。</t>
        </is>
      </c>
    </row>
    <row r="57">
      <c r="A57"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計算!$O$3</f>
        <v/>
      </c>
      <c r="CG9" s="144" t="n"/>
      <c r="CH9" s="151">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50">
        <f>計算!$Q$3</f>
        <v/>
      </c>
      <c r="CG11" s="144" t="n"/>
      <c r="CH11" s="151">
        <f>計算!$R$3</f>
        <v/>
      </c>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50">
        <f>計算!$S$3</f>
        <v/>
      </c>
      <c r="CG13" s="144" t="n"/>
      <c r="CH13" s="151">
        <f>計算!$T$3</f>
        <v/>
      </c>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50">
        <f>計算!$U$3</f>
        <v/>
      </c>
      <c r="CG15" s="144" t="n"/>
      <c r="CH15" s="151">
        <f>計算!$V$3</f>
        <v/>
      </c>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50">
        <f>計算!$W$3</f>
        <v/>
      </c>
      <c r="CG17" s="144" t="n"/>
      <c r="CH17" s="151">
        <f>計算!$X$3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50">
        <f>計算!$Y$3</f>
        <v/>
      </c>
      <c r="CG19" s="144" t="n"/>
      <c r="CH19" s="151">
        <f>計算!$Z$3</f>
        <v/>
      </c>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50">
        <f>計算!$AA$3</f>
        <v/>
      </c>
      <c r="CG21" s="144" t="n"/>
      <c r="CH21" s="151">
        <f>計算!$AB$3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50">
        <f>計算!$AC$3</f>
        <v/>
      </c>
      <c r="CG23" s="144" t="n"/>
      <c r="CH23" s="151">
        <f>計算!$AD$3</f>
        <v/>
      </c>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50">
        <f>計算!$AE$3</f>
        <v/>
      </c>
      <c r="CG25" s="144" t="n"/>
      <c r="CH25" s="151">
        <f>計算!$AF$3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50">
        <f>計算!$AG$3</f>
        <v/>
      </c>
      <c r="CG27" s="144" t="n"/>
      <c r="CH27" s="151">
        <f>計算!$AH$3</f>
        <v/>
      </c>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6" t="n"/>
      <c r="BX29" s="14" t="n"/>
      <c r="BY29" s="14" t="n"/>
      <c r="BZ29" s="14" t="n"/>
      <c r="CA29" s="14" t="n"/>
      <c r="CB29" s="14" t="n"/>
      <c r="CC29" s="14" t="n"/>
      <c r="CD29" s="14" t="n"/>
      <c r="CE29" s="14" t="n"/>
      <c r="CF29" s="14" t="n"/>
      <c r="CG29" s="15" t="n"/>
      <c r="CH29" s="14" t="n"/>
      <c r="CI29" s="14" t="n"/>
      <c r="CJ29" s="14" t="n"/>
      <c r="CK29" s="14" t="n"/>
      <c r="CL29" s="14" t="n"/>
      <c r="CM29" s="14" t="n"/>
      <c r="CN29" s="14" t="n"/>
      <c r="CO29" s="14" t="n"/>
      <c r="CP29" s="14" t="n"/>
      <c r="CQ29" s="14" t="n"/>
      <c r="CR29" s="14" t="n"/>
      <c r="CS29" s="14" t="n"/>
      <c r="CT29" s="14" t="n"/>
      <c r="CU29" s="14" t="n"/>
      <c r="CV29" s="14" t="n"/>
      <c r="CW29" s="2" t="n"/>
      <c r="CX29" s="2" t="n"/>
      <c r="CY29" s="2" t="n"/>
      <c r="CZ29" s="2" t="n"/>
      <c r="DA29" s="2" t="n"/>
      <c r="DB29" s="2" t="n"/>
      <c r="DC29" s="2" t="n"/>
      <c r="DD29" s="2" t="n"/>
      <c r="DE29" s="2" t="n"/>
      <c r="DF29" s="2" t="n"/>
      <c r="DG29" s="2" t="n"/>
      <c r="DH29" s="2" t="n"/>
      <c r="DI29" s="2" t="n"/>
      <c r="DJ29" s="2" t="n"/>
      <c r="DK29" s="2" t="n"/>
      <c r="DL29" s="2" t="n"/>
      <c r="DM29" s="2" t="n"/>
      <c r="DN29" s="2" t="n"/>
      <c r="DO29" s="2" t="n"/>
      <c r="DP29" s="2" t="n"/>
      <c r="DQ29" s="2" t="n"/>
      <c r="DR29" s="2" t="n"/>
      <c r="DS29" s="2" t="n"/>
      <c r="DT29" s="2" t="n"/>
      <c r="DU29" s="8"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計算!$AI$3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計算!$AJ$3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設定!$B$6&amp;""</f>
        <v/>
      </c>
      <c r="S55" s="11" t="n"/>
      <c r="T55" s="11" t="n"/>
      <c r="U55" s="181">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計算!$AN$3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計算!$AL$3</f>
        <v/>
      </c>
      <c r="S66" s="52" t="inlineStr">
        <is>
          <t>年</t>
        </is>
      </c>
      <c r="U66" s="181">
        <f>計算!$AM$3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計算!$AQ$3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計算!$AO$3</f>
        <v/>
      </c>
      <c r="S72" s="52" t="inlineStr">
        <is>
          <t>年</t>
        </is>
      </c>
      <c r="U72" s="181">
        <f>計算!$AP$3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計算!$AK$3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計算!$O$4</f>
        <v/>
      </c>
      <c r="CG100" s="144" t="n"/>
      <c r="CH100" s="151">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50">
        <f>計算!$Q$4</f>
        <v/>
      </c>
      <c r="CG102" s="144" t="n"/>
      <c r="CH102" s="151">
        <f>計算!$R$4</f>
        <v/>
      </c>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50">
        <f>計算!$S$4</f>
        <v/>
      </c>
      <c r="CG104" s="144" t="n"/>
      <c r="CH104" s="151">
        <f>計算!$T$4</f>
        <v/>
      </c>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50">
        <f>計算!$U$4</f>
        <v/>
      </c>
      <c r="CG106" s="144" t="n"/>
      <c r="CH106" s="151">
        <f>計算!$V$4</f>
        <v/>
      </c>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50">
        <f>計算!$W$4</f>
        <v/>
      </c>
      <c r="CG108" s="144" t="n"/>
      <c r="CH108" s="151">
        <f>計算!$X$4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50">
        <f>計算!$Y$4</f>
        <v/>
      </c>
      <c r="CG110" s="144" t="n"/>
      <c r="CH110" s="151">
        <f>計算!$Z$4</f>
        <v/>
      </c>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50">
        <f>計算!$AA$4</f>
        <v/>
      </c>
      <c r="CG112" s="144" t="n"/>
      <c r="CH112" s="151">
        <f>計算!$AB$4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50">
        <f>計算!$AC$4</f>
        <v/>
      </c>
      <c r="CG114" s="144" t="n"/>
      <c r="CH114" s="151">
        <f>計算!$AD$4</f>
        <v/>
      </c>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50">
        <f>計算!$AE$4</f>
        <v/>
      </c>
      <c r="CG116" s="144" t="n"/>
      <c r="CH116" s="151">
        <f>計算!$AF$4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50">
        <f>計算!$AG$4</f>
        <v/>
      </c>
      <c r="CG118" s="144" t="n"/>
      <c r="CH118" s="151">
        <f>計算!$AH$4</f>
        <v/>
      </c>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6" t="n"/>
      <c r="BX120" s="14" t="n"/>
      <c r="BY120" s="14" t="n"/>
      <c r="BZ120" s="14" t="n"/>
      <c r="CA120" s="14" t="n"/>
      <c r="CB120" s="14" t="n"/>
      <c r="CC120" s="14" t="n"/>
      <c r="CD120" s="14" t="n"/>
      <c r="CE120" s="14" t="n"/>
      <c r="CF120" s="14" t="n"/>
      <c r="CG120" s="15" t="n"/>
      <c r="CH120" s="14" t="n"/>
      <c r="CI120" s="14" t="n"/>
      <c r="CJ120" s="14" t="n"/>
      <c r="CK120" s="14" t="n"/>
      <c r="CL120" s="14" t="n"/>
      <c r="CM120" s="14" t="n"/>
      <c r="CN120" s="14" t="n"/>
      <c r="CO120" s="14" t="n"/>
      <c r="CP120" s="14" t="n"/>
      <c r="CQ120" s="14" t="n"/>
      <c r="CR120" s="14" t="n"/>
      <c r="CS120" s="14" t="n"/>
      <c r="CT120" s="14" t="n"/>
      <c r="CU120" s="14" t="n"/>
      <c r="CV120" s="14" t="n"/>
      <c r="CW120" s="2" t="n"/>
      <c r="CX120" s="2" t="n"/>
      <c r="CY120" s="2" t="n"/>
      <c r="CZ120" s="2" t="n"/>
      <c r="DA120" s="2" t="n"/>
      <c r="DB120" s="2" t="n"/>
      <c r="DC120" s="2" t="n"/>
      <c r="DD120" s="2" t="n"/>
      <c r="DE120" s="2" t="n"/>
      <c r="DF120" s="2" t="n"/>
      <c r="DG120" s="2" t="n"/>
      <c r="DH120" s="2" t="n"/>
      <c r="DI120" s="2" t="n"/>
      <c r="DJ120" s="2" t="n"/>
      <c r="DK120" s="2" t="n"/>
      <c r="DL120" s="2" t="n"/>
      <c r="DM120" s="2" t="n"/>
      <c r="DN120" s="2" t="n"/>
      <c r="DO120" s="2" t="n"/>
      <c r="DP120" s="2" t="n"/>
      <c r="DQ120" s="2" t="n"/>
      <c r="DR120" s="2" t="n"/>
      <c r="DS120" s="2" t="n"/>
      <c r="DT120" s="2" t="n"/>
      <c r="DU120" s="8"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計算!$AI$4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計算!$AJ$4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設定!$B$6&amp;""</f>
        <v/>
      </c>
      <c r="S146" s="11" t="n"/>
      <c r="T146" s="11" t="n"/>
      <c r="U146" s="181">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計算!$AN$4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計算!$AL$4</f>
        <v/>
      </c>
      <c r="S157" s="52" t="inlineStr">
        <is>
          <t>年</t>
        </is>
      </c>
      <c r="U157" s="181">
        <f>計算!$AM$4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計算!$AQ$4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計算!$AO$4</f>
        <v/>
      </c>
      <c r="S163" s="52" t="inlineStr">
        <is>
          <t>年</t>
        </is>
      </c>
      <c r="U163" s="181">
        <f>計算!$AP$4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計算!$AK$4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計算!$O$5</f>
        <v/>
      </c>
      <c r="CG191" s="144" t="n"/>
      <c r="CH191" s="151">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50">
        <f>計算!$Q$5</f>
        <v/>
      </c>
      <c r="CG193" s="144" t="n"/>
      <c r="CH193" s="151">
        <f>計算!$R$5</f>
        <v/>
      </c>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50">
        <f>計算!$S$5</f>
        <v/>
      </c>
      <c r="CG195" s="144" t="n"/>
      <c r="CH195" s="151">
        <f>計算!$T$5</f>
        <v/>
      </c>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50">
        <f>計算!$U$5</f>
        <v/>
      </c>
      <c r="CG197" s="144" t="n"/>
      <c r="CH197" s="151">
        <f>計算!$V$5</f>
        <v/>
      </c>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50">
        <f>計算!$W$5</f>
        <v/>
      </c>
      <c r="CG199" s="144" t="n"/>
      <c r="CH199" s="151">
        <f>計算!$X$5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50">
        <f>計算!$Y$5</f>
        <v/>
      </c>
      <c r="CG201" s="144" t="n"/>
      <c r="CH201" s="151">
        <f>計算!$Z$5</f>
        <v/>
      </c>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50">
        <f>計算!$AA$5</f>
        <v/>
      </c>
      <c r="CG203" s="144" t="n"/>
      <c r="CH203" s="151">
        <f>計算!$AB$5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50">
        <f>計算!$AC$5</f>
        <v/>
      </c>
      <c r="CG205" s="144" t="n"/>
      <c r="CH205" s="151">
        <f>計算!$AD$5</f>
        <v/>
      </c>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50">
        <f>計算!$AE$5</f>
        <v/>
      </c>
      <c r="CG207" s="144" t="n"/>
      <c r="CH207" s="151">
        <f>計算!$AF$5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50">
        <f>計算!$AG$5</f>
        <v/>
      </c>
      <c r="CG209" s="144" t="n"/>
      <c r="CH209" s="151">
        <f>計算!$AH$5</f>
        <v/>
      </c>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6" t="n"/>
      <c r="BX211" s="14" t="n"/>
      <c r="BY211" s="14" t="n"/>
      <c r="BZ211" s="14" t="n"/>
      <c r="CA211" s="14" t="n"/>
      <c r="CB211" s="14" t="n"/>
      <c r="CC211" s="14" t="n"/>
      <c r="CD211" s="14" t="n"/>
      <c r="CE211" s="14" t="n"/>
      <c r="CF211" s="14" t="n"/>
      <c r="CG211" s="15" t="n"/>
      <c r="CH211" s="14" t="n"/>
      <c r="CI211" s="14" t="n"/>
      <c r="CJ211" s="14" t="n"/>
      <c r="CK211" s="14" t="n"/>
      <c r="CL211" s="14" t="n"/>
      <c r="CM211" s="14" t="n"/>
      <c r="CN211" s="14" t="n"/>
      <c r="CO211" s="14" t="n"/>
      <c r="CP211" s="14" t="n"/>
      <c r="CQ211" s="14" t="n"/>
      <c r="CR211" s="14" t="n"/>
      <c r="CS211" s="14" t="n"/>
      <c r="CT211" s="14" t="n"/>
      <c r="CU211" s="14" t="n"/>
      <c r="CV211" s="14" t="n"/>
      <c r="CW211" s="2" t="n"/>
      <c r="CX211" s="2" t="n"/>
      <c r="CY211" s="2" t="n"/>
      <c r="CZ211" s="2" t="n"/>
      <c r="DA211" s="2" t="n"/>
      <c r="DB211" s="2" t="n"/>
      <c r="DC211" s="2" t="n"/>
      <c r="DD211" s="2" t="n"/>
      <c r="DE211" s="2" t="n"/>
      <c r="DF211" s="2" t="n"/>
      <c r="DG211" s="2" t="n"/>
      <c r="DH211" s="2" t="n"/>
      <c r="DI211" s="2" t="n"/>
      <c r="DJ211" s="2" t="n"/>
      <c r="DK211" s="2" t="n"/>
      <c r="DL211" s="2" t="n"/>
      <c r="DM211" s="2" t="n"/>
      <c r="DN211" s="2" t="n"/>
      <c r="DO211" s="2" t="n"/>
      <c r="DP211" s="2" t="n"/>
      <c r="DQ211" s="2" t="n"/>
      <c r="DR211" s="2" t="n"/>
      <c r="DS211" s="2" t="n"/>
      <c r="DT211" s="2" t="n"/>
      <c r="DU211" s="8"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計算!$AI$5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計算!$AJ$5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設定!$B$6&amp;""</f>
        <v/>
      </c>
      <c r="S237" s="11" t="n"/>
      <c r="T237" s="11" t="n"/>
      <c r="U237" s="181">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計算!$AN$5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計算!$AL$5</f>
        <v/>
      </c>
      <c r="S248" s="52" t="inlineStr">
        <is>
          <t>年</t>
        </is>
      </c>
      <c r="U248" s="181">
        <f>計算!$AM$5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計算!$AQ$5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計算!$AO$5</f>
        <v/>
      </c>
      <c r="S254" s="52" t="inlineStr">
        <is>
          <t>年</t>
        </is>
      </c>
      <c r="U254" s="181">
        <f>計算!$AP$5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計算!$AK$5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計算!$O$6</f>
        <v/>
      </c>
      <c r="CG282" s="144" t="n"/>
      <c r="CH282" s="151">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50">
        <f>計算!$Q$6</f>
        <v/>
      </c>
      <c r="CG284" s="144" t="n"/>
      <c r="CH284" s="151">
        <f>計算!$R$6</f>
        <v/>
      </c>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50">
        <f>計算!$S$6</f>
        <v/>
      </c>
      <c r="CG286" s="144" t="n"/>
      <c r="CH286" s="151">
        <f>計算!$T$6</f>
        <v/>
      </c>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50">
        <f>計算!$U$6</f>
        <v/>
      </c>
      <c r="CG288" s="144" t="n"/>
      <c r="CH288" s="151">
        <f>計算!$V$6</f>
        <v/>
      </c>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50">
        <f>計算!$W$6</f>
        <v/>
      </c>
      <c r="CG290" s="144" t="n"/>
      <c r="CH290" s="151">
        <f>計算!$X$6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50">
        <f>計算!$Y$6</f>
        <v/>
      </c>
      <c r="CG292" s="144" t="n"/>
      <c r="CH292" s="151">
        <f>計算!$Z$6</f>
        <v/>
      </c>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50">
        <f>計算!$AA$6</f>
        <v/>
      </c>
      <c r="CG294" s="144" t="n"/>
      <c r="CH294" s="151">
        <f>計算!$AB$6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50">
        <f>計算!$AC$6</f>
        <v/>
      </c>
      <c r="CG296" s="144" t="n"/>
      <c r="CH296" s="151">
        <f>計算!$AD$6</f>
        <v/>
      </c>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50">
        <f>計算!$AE$6</f>
        <v/>
      </c>
      <c r="CG298" s="144" t="n"/>
      <c r="CH298" s="151">
        <f>計算!$AF$6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50">
        <f>計算!$AG$6</f>
        <v/>
      </c>
      <c r="CG300" s="144" t="n"/>
      <c r="CH300" s="151">
        <f>計算!$AH$6</f>
        <v/>
      </c>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6" t="n"/>
      <c r="BX302" s="14" t="n"/>
      <c r="BY302" s="14" t="n"/>
      <c r="BZ302" s="14" t="n"/>
      <c r="CA302" s="14" t="n"/>
      <c r="CB302" s="14" t="n"/>
      <c r="CC302" s="14" t="n"/>
      <c r="CD302" s="14" t="n"/>
      <c r="CE302" s="14" t="n"/>
      <c r="CF302" s="14" t="n"/>
      <c r="CG302" s="15" t="n"/>
      <c r="CH302" s="14" t="n"/>
      <c r="CI302" s="14" t="n"/>
      <c r="CJ302" s="14" t="n"/>
      <c r="CK302" s="14" t="n"/>
      <c r="CL302" s="14" t="n"/>
      <c r="CM302" s="14" t="n"/>
      <c r="CN302" s="14" t="n"/>
      <c r="CO302" s="14" t="n"/>
      <c r="CP302" s="14" t="n"/>
      <c r="CQ302" s="14" t="n"/>
      <c r="CR302" s="14" t="n"/>
      <c r="CS302" s="14" t="n"/>
      <c r="CT302" s="14" t="n"/>
      <c r="CU302" s="14" t="n"/>
      <c r="CV302" s="14" t="n"/>
      <c r="CW302" s="2" t="n"/>
      <c r="CX302" s="2" t="n"/>
      <c r="CY302" s="2" t="n"/>
      <c r="CZ302" s="2" t="n"/>
      <c r="DA302" s="2" t="n"/>
      <c r="DB302" s="2" t="n"/>
      <c r="DC302" s="2" t="n"/>
      <c r="DD302" s="2" t="n"/>
      <c r="DE302" s="2" t="n"/>
      <c r="DF302" s="2" t="n"/>
      <c r="DG302" s="2" t="n"/>
      <c r="DH302" s="2" t="n"/>
      <c r="DI302" s="2" t="n"/>
      <c r="DJ302" s="2" t="n"/>
      <c r="DK302" s="2" t="n"/>
      <c r="DL302" s="2" t="n"/>
      <c r="DM302" s="2" t="n"/>
      <c r="DN302" s="2" t="n"/>
      <c r="DO302" s="2" t="n"/>
      <c r="DP302" s="2" t="n"/>
      <c r="DQ302" s="2" t="n"/>
      <c r="DR302" s="2" t="n"/>
      <c r="DS302" s="2" t="n"/>
      <c r="DT302" s="2" t="n"/>
      <c r="DU302" s="8"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計算!$AI$6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計算!$AJ$6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設定!$B$6&amp;""</f>
        <v/>
      </c>
      <c r="S328" s="11" t="n"/>
      <c r="T328" s="11" t="n"/>
      <c r="U328" s="181">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計算!$AN$6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計算!$AL$6</f>
        <v/>
      </c>
      <c r="S339" s="52" t="inlineStr">
        <is>
          <t>年</t>
        </is>
      </c>
      <c r="U339" s="181">
        <f>計算!$AM$6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計算!$AQ$6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計算!$AO$6</f>
        <v/>
      </c>
      <c r="S345" s="52" t="inlineStr">
        <is>
          <t>年</t>
        </is>
      </c>
      <c r="U345" s="181">
        <f>計算!$AP$6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計算!$AK$6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計算!$O$7</f>
        <v/>
      </c>
      <c r="CG373" s="144" t="n"/>
      <c r="CH373" s="151">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50">
        <f>計算!$Q$7</f>
        <v/>
      </c>
      <c r="CG375" s="144" t="n"/>
      <c r="CH375" s="151">
        <f>計算!$R$7</f>
        <v/>
      </c>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50">
        <f>計算!$S$7</f>
        <v/>
      </c>
      <c r="CG377" s="144" t="n"/>
      <c r="CH377" s="151">
        <f>計算!$T$7</f>
        <v/>
      </c>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50">
        <f>計算!$U$7</f>
        <v/>
      </c>
      <c r="CG379" s="144" t="n"/>
      <c r="CH379" s="151">
        <f>計算!$V$7</f>
        <v/>
      </c>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50">
        <f>計算!$W$7</f>
        <v/>
      </c>
      <c r="CG381" s="144" t="n"/>
      <c r="CH381" s="151">
        <f>計算!$X$7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50">
        <f>計算!$Y$7</f>
        <v/>
      </c>
      <c r="CG383" s="144" t="n"/>
      <c r="CH383" s="151">
        <f>計算!$Z$7</f>
        <v/>
      </c>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50">
        <f>計算!$AA$7</f>
        <v/>
      </c>
      <c r="CG385" s="144" t="n"/>
      <c r="CH385" s="151">
        <f>計算!$AB$7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50">
        <f>計算!$AC$7</f>
        <v/>
      </c>
      <c r="CG387" s="144" t="n"/>
      <c r="CH387" s="151">
        <f>計算!$AD$7</f>
        <v/>
      </c>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50">
        <f>計算!$AE$7</f>
        <v/>
      </c>
      <c r="CG389" s="144" t="n"/>
      <c r="CH389" s="151">
        <f>計算!$AF$7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50">
        <f>計算!$AG$7</f>
        <v/>
      </c>
      <c r="CG391" s="144" t="n"/>
      <c r="CH391" s="151">
        <f>計算!$AH$7</f>
        <v/>
      </c>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6" t="n"/>
      <c r="BX393" s="14" t="n"/>
      <c r="BY393" s="14" t="n"/>
      <c r="BZ393" s="14" t="n"/>
      <c r="CA393" s="14" t="n"/>
      <c r="CB393" s="14" t="n"/>
      <c r="CC393" s="14" t="n"/>
      <c r="CD393" s="14" t="n"/>
      <c r="CE393" s="14" t="n"/>
      <c r="CF393" s="14" t="n"/>
      <c r="CG393" s="15" t="n"/>
      <c r="CH393" s="14" t="n"/>
      <c r="CI393" s="14" t="n"/>
      <c r="CJ393" s="14" t="n"/>
      <c r="CK393" s="14" t="n"/>
      <c r="CL393" s="14" t="n"/>
      <c r="CM393" s="14" t="n"/>
      <c r="CN393" s="14" t="n"/>
      <c r="CO393" s="14" t="n"/>
      <c r="CP393" s="14" t="n"/>
      <c r="CQ393" s="14" t="n"/>
      <c r="CR393" s="14" t="n"/>
      <c r="CS393" s="14" t="n"/>
      <c r="CT393" s="14" t="n"/>
      <c r="CU393" s="14" t="n"/>
      <c r="CV393" s="14" t="n"/>
      <c r="CW393" s="2" t="n"/>
      <c r="CX393" s="2" t="n"/>
      <c r="CY393" s="2" t="n"/>
      <c r="CZ393" s="2" t="n"/>
      <c r="DA393" s="2" t="n"/>
      <c r="DB393" s="2" t="n"/>
      <c r="DC393" s="2" t="n"/>
      <c r="DD393" s="2" t="n"/>
      <c r="DE393" s="2" t="n"/>
      <c r="DF393" s="2" t="n"/>
      <c r="DG393" s="2" t="n"/>
      <c r="DH393" s="2" t="n"/>
      <c r="DI393" s="2" t="n"/>
      <c r="DJ393" s="2" t="n"/>
      <c r="DK393" s="2" t="n"/>
      <c r="DL393" s="2" t="n"/>
      <c r="DM393" s="2" t="n"/>
      <c r="DN393" s="2" t="n"/>
      <c r="DO393" s="2" t="n"/>
      <c r="DP393" s="2" t="n"/>
      <c r="DQ393" s="2" t="n"/>
      <c r="DR393" s="2" t="n"/>
      <c r="DS393" s="2" t="n"/>
      <c r="DT393" s="2" t="n"/>
      <c r="DU393" s="8"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計算!$AI$7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計算!$AJ$7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設定!$B$6&amp;""</f>
        <v/>
      </c>
      <c r="S419" s="11" t="n"/>
      <c r="T419" s="11" t="n"/>
      <c r="U419" s="181">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計算!$AN$7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計算!$AL$7</f>
        <v/>
      </c>
      <c r="S430" s="52" t="inlineStr">
        <is>
          <t>年</t>
        </is>
      </c>
      <c r="U430" s="181">
        <f>計算!$AM$7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計算!$AQ$7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計算!$AO$7</f>
        <v/>
      </c>
      <c r="S436" s="52" t="inlineStr">
        <is>
          <t>年</t>
        </is>
      </c>
      <c r="U436" s="181">
        <f>計算!$AP$7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計算!$AK$7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計算!$O$8</f>
        <v/>
      </c>
      <c r="CG464" s="144" t="n"/>
      <c r="CH464" s="151">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50">
        <f>計算!$Q$8</f>
        <v/>
      </c>
      <c r="CG466" s="144" t="n"/>
      <c r="CH466" s="151">
        <f>計算!$R$8</f>
        <v/>
      </c>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50">
        <f>計算!$S$8</f>
        <v/>
      </c>
      <c r="CG468" s="144" t="n"/>
      <c r="CH468" s="151">
        <f>計算!$T$8</f>
        <v/>
      </c>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50">
        <f>計算!$U$8</f>
        <v/>
      </c>
      <c r="CG470" s="144" t="n"/>
      <c r="CH470" s="151">
        <f>計算!$V$8</f>
        <v/>
      </c>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50">
        <f>計算!$W$8</f>
        <v/>
      </c>
      <c r="CG472" s="144" t="n"/>
      <c r="CH472" s="151">
        <f>計算!$X$8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50">
        <f>計算!$Y$8</f>
        <v/>
      </c>
      <c r="CG474" s="144" t="n"/>
      <c r="CH474" s="151">
        <f>計算!$Z$8</f>
        <v/>
      </c>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50">
        <f>計算!$AA$8</f>
        <v/>
      </c>
      <c r="CG476" s="144" t="n"/>
      <c r="CH476" s="151">
        <f>計算!$AB$8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50">
        <f>計算!$AC$8</f>
        <v/>
      </c>
      <c r="CG478" s="144" t="n"/>
      <c r="CH478" s="151">
        <f>計算!$AD$8</f>
        <v/>
      </c>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50">
        <f>計算!$AE$8</f>
        <v/>
      </c>
      <c r="CG480" s="144" t="n"/>
      <c r="CH480" s="151">
        <f>計算!$AF$8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50">
        <f>計算!$AG$8</f>
        <v/>
      </c>
      <c r="CG482" s="144" t="n"/>
      <c r="CH482" s="151">
        <f>計算!$AH$8</f>
        <v/>
      </c>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6" t="n"/>
      <c r="BX484" s="14" t="n"/>
      <c r="BY484" s="14" t="n"/>
      <c r="BZ484" s="14" t="n"/>
      <c r="CA484" s="14" t="n"/>
      <c r="CB484" s="14" t="n"/>
      <c r="CC484" s="14" t="n"/>
      <c r="CD484" s="14" t="n"/>
      <c r="CE484" s="14" t="n"/>
      <c r="CF484" s="14" t="n"/>
      <c r="CG484" s="15" t="n"/>
      <c r="CH484" s="14" t="n"/>
      <c r="CI484" s="14" t="n"/>
      <c r="CJ484" s="14" t="n"/>
      <c r="CK484" s="14" t="n"/>
      <c r="CL484" s="14" t="n"/>
      <c r="CM484" s="14" t="n"/>
      <c r="CN484" s="14" t="n"/>
      <c r="CO484" s="14" t="n"/>
      <c r="CP484" s="14" t="n"/>
      <c r="CQ484" s="14" t="n"/>
      <c r="CR484" s="14" t="n"/>
      <c r="CS484" s="14" t="n"/>
      <c r="CT484" s="14" t="n"/>
      <c r="CU484" s="14" t="n"/>
      <c r="CV484" s="14" t="n"/>
      <c r="CW484" s="2" t="n"/>
      <c r="CX484" s="2" t="n"/>
      <c r="CY484" s="2" t="n"/>
      <c r="CZ484" s="2" t="n"/>
      <c r="DA484" s="2" t="n"/>
      <c r="DB484" s="2" t="n"/>
      <c r="DC484" s="2" t="n"/>
      <c r="DD484" s="2" t="n"/>
      <c r="DE484" s="2" t="n"/>
      <c r="DF484" s="2" t="n"/>
      <c r="DG484" s="2" t="n"/>
      <c r="DH484" s="2" t="n"/>
      <c r="DI484" s="2" t="n"/>
      <c r="DJ484" s="2" t="n"/>
      <c r="DK484" s="2" t="n"/>
      <c r="DL484" s="2" t="n"/>
      <c r="DM484" s="2" t="n"/>
      <c r="DN484" s="2" t="n"/>
      <c r="DO484" s="2" t="n"/>
      <c r="DP484" s="2" t="n"/>
      <c r="DQ484" s="2" t="n"/>
      <c r="DR484" s="2" t="n"/>
      <c r="DS484" s="2" t="n"/>
      <c r="DT484" s="2" t="n"/>
      <c r="DU484" s="8"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計算!$AI$8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計算!$AJ$8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設定!$B$6&amp;""</f>
        <v/>
      </c>
      <c r="S510" s="11" t="n"/>
      <c r="T510" s="11" t="n"/>
      <c r="U510" s="181">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計算!$AN$8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計算!$AL$8</f>
        <v/>
      </c>
      <c r="S521" s="52" t="inlineStr">
        <is>
          <t>年</t>
        </is>
      </c>
      <c r="U521" s="181">
        <f>計算!$AM$8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計算!$AQ$8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計算!$AO$8</f>
        <v/>
      </c>
      <c r="S527" s="52" t="inlineStr">
        <is>
          <t>年</t>
        </is>
      </c>
      <c r="U527" s="181">
        <f>計算!$AP$8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計算!$AK$8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計算!$O$9</f>
        <v/>
      </c>
      <c r="CG555" s="144" t="n"/>
      <c r="CH555" s="151">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50">
        <f>計算!$Q$9</f>
        <v/>
      </c>
      <c r="CG557" s="144" t="n"/>
      <c r="CH557" s="151">
        <f>計算!$R$9</f>
        <v/>
      </c>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50">
        <f>計算!$S$9</f>
        <v/>
      </c>
      <c r="CG559" s="144" t="n"/>
      <c r="CH559" s="151">
        <f>計算!$T$9</f>
        <v/>
      </c>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50">
        <f>計算!$U$9</f>
        <v/>
      </c>
      <c r="CG561" s="144" t="n"/>
      <c r="CH561" s="151">
        <f>計算!$V$9</f>
        <v/>
      </c>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50">
        <f>計算!$W$9</f>
        <v/>
      </c>
      <c r="CG563" s="144" t="n"/>
      <c r="CH563" s="151">
        <f>計算!$X$9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50">
        <f>計算!$Y$9</f>
        <v/>
      </c>
      <c r="CG565" s="144" t="n"/>
      <c r="CH565" s="151">
        <f>計算!$Z$9</f>
        <v/>
      </c>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50">
        <f>計算!$AA$9</f>
        <v/>
      </c>
      <c r="CG567" s="144" t="n"/>
      <c r="CH567" s="151">
        <f>計算!$AB$9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50">
        <f>計算!$AC$9</f>
        <v/>
      </c>
      <c r="CG569" s="144" t="n"/>
      <c r="CH569" s="151">
        <f>計算!$AD$9</f>
        <v/>
      </c>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50">
        <f>計算!$AE$9</f>
        <v/>
      </c>
      <c r="CG571" s="144" t="n"/>
      <c r="CH571" s="151">
        <f>計算!$AF$9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50">
        <f>計算!$AG$9</f>
        <v/>
      </c>
      <c r="CG573" s="144" t="n"/>
      <c r="CH573" s="151">
        <f>計算!$AH$9</f>
        <v/>
      </c>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6" t="n"/>
      <c r="BX575" s="14" t="n"/>
      <c r="BY575" s="14" t="n"/>
      <c r="BZ575" s="14" t="n"/>
      <c r="CA575" s="14" t="n"/>
      <c r="CB575" s="14" t="n"/>
      <c r="CC575" s="14" t="n"/>
      <c r="CD575" s="14" t="n"/>
      <c r="CE575" s="14" t="n"/>
      <c r="CF575" s="14" t="n"/>
      <c r="CG575" s="15" t="n"/>
      <c r="CH575" s="14" t="n"/>
      <c r="CI575" s="14" t="n"/>
      <c r="CJ575" s="14" t="n"/>
      <c r="CK575" s="14" t="n"/>
      <c r="CL575" s="14" t="n"/>
      <c r="CM575" s="14" t="n"/>
      <c r="CN575" s="14" t="n"/>
      <c r="CO575" s="14" t="n"/>
      <c r="CP575" s="14" t="n"/>
      <c r="CQ575" s="14" t="n"/>
      <c r="CR575" s="14" t="n"/>
      <c r="CS575" s="14" t="n"/>
      <c r="CT575" s="14" t="n"/>
      <c r="CU575" s="14" t="n"/>
      <c r="CV575" s="14" t="n"/>
      <c r="CW575" s="2" t="n"/>
      <c r="CX575" s="2" t="n"/>
      <c r="CY575" s="2" t="n"/>
      <c r="CZ575" s="2" t="n"/>
      <c r="DA575" s="2" t="n"/>
      <c r="DB575" s="2" t="n"/>
      <c r="DC575" s="2" t="n"/>
      <c r="DD575" s="2" t="n"/>
      <c r="DE575" s="2" t="n"/>
      <c r="DF575" s="2" t="n"/>
      <c r="DG575" s="2" t="n"/>
      <c r="DH575" s="2" t="n"/>
      <c r="DI575" s="2" t="n"/>
      <c r="DJ575" s="2" t="n"/>
      <c r="DK575" s="2" t="n"/>
      <c r="DL575" s="2" t="n"/>
      <c r="DM575" s="2" t="n"/>
      <c r="DN575" s="2" t="n"/>
      <c r="DO575" s="2" t="n"/>
      <c r="DP575" s="2" t="n"/>
      <c r="DQ575" s="2" t="n"/>
      <c r="DR575" s="2" t="n"/>
      <c r="DS575" s="2" t="n"/>
      <c r="DT575" s="2" t="n"/>
      <c r="DU575" s="8"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計算!$AI$9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計算!$AJ$9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設定!$B$6&amp;""</f>
        <v/>
      </c>
      <c r="S601" s="11" t="n"/>
      <c r="T601" s="11" t="n"/>
      <c r="U601" s="181">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計算!$AN$9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計算!$AL$9</f>
        <v/>
      </c>
      <c r="S612" s="52" t="inlineStr">
        <is>
          <t>年</t>
        </is>
      </c>
      <c r="U612" s="181">
        <f>計算!$AM$9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計算!$AQ$9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計算!$AO$9</f>
        <v/>
      </c>
      <c r="S618" s="52" t="inlineStr">
        <is>
          <t>年</t>
        </is>
      </c>
      <c r="U618" s="181">
        <f>計算!$AP$9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計算!$AK$9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計算!$O$10</f>
        <v/>
      </c>
      <c r="CG646" s="144" t="n"/>
      <c r="CH646" s="151">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50">
        <f>計算!$Q$10</f>
        <v/>
      </c>
      <c r="CG648" s="144" t="n"/>
      <c r="CH648" s="151">
        <f>計算!$R$10</f>
        <v/>
      </c>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50">
        <f>計算!$S$10</f>
        <v/>
      </c>
      <c r="CG650" s="144" t="n"/>
      <c r="CH650" s="151">
        <f>計算!$T$10</f>
        <v/>
      </c>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50">
        <f>計算!$U$10</f>
        <v/>
      </c>
      <c r="CG652" s="144" t="n"/>
      <c r="CH652" s="151">
        <f>計算!$V$10</f>
        <v/>
      </c>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50">
        <f>計算!$W$10</f>
        <v/>
      </c>
      <c r="CG654" s="144" t="n"/>
      <c r="CH654" s="151">
        <f>計算!$X$10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50">
        <f>計算!$Y$10</f>
        <v/>
      </c>
      <c r="CG656" s="144" t="n"/>
      <c r="CH656" s="151">
        <f>計算!$Z$10</f>
        <v/>
      </c>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50">
        <f>計算!$AA$10</f>
        <v/>
      </c>
      <c r="CG658" s="144" t="n"/>
      <c r="CH658" s="151">
        <f>計算!$AB$10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50">
        <f>計算!$AC$10</f>
        <v/>
      </c>
      <c r="CG660" s="144" t="n"/>
      <c r="CH660" s="151">
        <f>計算!$AD$10</f>
        <v/>
      </c>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50">
        <f>計算!$AE$10</f>
        <v/>
      </c>
      <c r="CG662" s="144" t="n"/>
      <c r="CH662" s="151">
        <f>計算!$AF$10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50">
        <f>計算!$AG$10</f>
        <v/>
      </c>
      <c r="CG664" s="144" t="n"/>
      <c r="CH664" s="151">
        <f>計算!$AH$10</f>
        <v/>
      </c>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6" t="n"/>
      <c r="BX666" s="14" t="n"/>
      <c r="BY666" s="14" t="n"/>
      <c r="BZ666" s="14" t="n"/>
      <c r="CA666" s="14" t="n"/>
      <c r="CB666" s="14" t="n"/>
      <c r="CC666" s="14" t="n"/>
      <c r="CD666" s="14" t="n"/>
      <c r="CE666" s="14" t="n"/>
      <c r="CF666" s="14" t="n"/>
      <c r="CG666" s="15" t="n"/>
      <c r="CH666" s="14" t="n"/>
      <c r="CI666" s="14" t="n"/>
      <c r="CJ666" s="14" t="n"/>
      <c r="CK666" s="14" t="n"/>
      <c r="CL666" s="14" t="n"/>
      <c r="CM666" s="14" t="n"/>
      <c r="CN666" s="14" t="n"/>
      <c r="CO666" s="14" t="n"/>
      <c r="CP666" s="14" t="n"/>
      <c r="CQ666" s="14" t="n"/>
      <c r="CR666" s="14" t="n"/>
      <c r="CS666" s="14" t="n"/>
      <c r="CT666" s="14" t="n"/>
      <c r="CU666" s="14" t="n"/>
      <c r="CV666" s="14" t="n"/>
      <c r="CW666" s="2" t="n"/>
      <c r="CX666" s="2" t="n"/>
      <c r="CY666" s="2" t="n"/>
      <c r="CZ666" s="2" t="n"/>
      <c r="DA666" s="2" t="n"/>
      <c r="DB666" s="2" t="n"/>
      <c r="DC666" s="2" t="n"/>
      <c r="DD666" s="2" t="n"/>
      <c r="DE666" s="2" t="n"/>
      <c r="DF666" s="2" t="n"/>
      <c r="DG666" s="2" t="n"/>
      <c r="DH666" s="2" t="n"/>
      <c r="DI666" s="2" t="n"/>
      <c r="DJ666" s="2" t="n"/>
      <c r="DK666" s="2" t="n"/>
      <c r="DL666" s="2" t="n"/>
      <c r="DM666" s="2" t="n"/>
      <c r="DN666" s="2" t="n"/>
      <c r="DO666" s="2" t="n"/>
      <c r="DP666" s="2" t="n"/>
      <c r="DQ666" s="2" t="n"/>
      <c r="DR666" s="2" t="n"/>
      <c r="DS666" s="2" t="n"/>
      <c r="DT666" s="2" t="n"/>
      <c r="DU666" s="8"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計算!$AI$10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計算!$AJ$10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設定!$B$6&amp;""</f>
        <v/>
      </c>
      <c r="S692" s="11" t="n"/>
      <c r="T692" s="11" t="n"/>
      <c r="U692" s="181">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計算!$AN$10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計算!$AL$10</f>
        <v/>
      </c>
      <c r="S703" s="52" t="inlineStr">
        <is>
          <t>年</t>
        </is>
      </c>
      <c r="U703" s="181">
        <f>計算!$AM$10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計算!$AQ$10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計算!$AO$10</f>
        <v/>
      </c>
      <c r="S709" s="52" t="inlineStr">
        <is>
          <t>年</t>
        </is>
      </c>
      <c r="U709" s="181">
        <f>計算!$AP$10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計算!$AK$10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計算!$O$11</f>
        <v/>
      </c>
      <c r="CG737" s="144" t="n"/>
      <c r="CH737" s="151">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50">
        <f>計算!$Q$11</f>
        <v/>
      </c>
      <c r="CG739" s="144" t="n"/>
      <c r="CH739" s="151">
        <f>計算!$R$11</f>
        <v/>
      </c>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50">
        <f>計算!$S$11</f>
        <v/>
      </c>
      <c r="CG741" s="144" t="n"/>
      <c r="CH741" s="151">
        <f>計算!$T$11</f>
        <v/>
      </c>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50">
        <f>計算!$U$11</f>
        <v/>
      </c>
      <c r="CG743" s="144" t="n"/>
      <c r="CH743" s="151">
        <f>計算!$V$11</f>
        <v/>
      </c>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50">
        <f>計算!$W$11</f>
        <v/>
      </c>
      <c r="CG745" s="144" t="n"/>
      <c r="CH745" s="151">
        <f>計算!$X$11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50">
        <f>計算!$Y$11</f>
        <v/>
      </c>
      <c r="CG747" s="144" t="n"/>
      <c r="CH747" s="151">
        <f>計算!$Z$11</f>
        <v/>
      </c>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50">
        <f>計算!$AA$11</f>
        <v/>
      </c>
      <c r="CG749" s="144" t="n"/>
      <c r="CH749" s="151">
        <f>計算!$AB$11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50">
        <f>計算!$AC$11</f>
        <v/>
      </c>
      <c r="CG751" s="144" t="n"/>
      <c r="CH751" s="151">
        <f>計算!$AD$11</f>
        <v/>
      </c>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50">
        <f>計算!$AE$11</f>
        <v/>
      </c>
      <c r="CG753" s="144" t="n"/>
      <c r="CH753" s="151">
        <f>計算!$AF$11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50">
        <f>計算!$AG$11</f>
        <v/>
      </c>
      <c r="CG755" s="144" t="n"/>
      <c r="CH755" s="151">
        <f>計算!$AH$11</f>
        <v/>
      </c>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6" t="n"/>
      <c r="BX757" s="14" t="n"/>
      <c r="BY757" s="14" t="n"/>
      <c r="BZ757" s="14" t="n"/>
      <c r="CA757" s="14" t="n"/>
      <c r="CB757" s="14" t="n"/>
      <c r="CC757" s="14" t="n"/>
      <c r="CD757" s="14" t="n"/>
      <c r="CE757" s="14" t="n"/>
      <c r="CF757" s="14" t="n"/>
      <c r="CG757" s="15" t="n"/>
      <c r="CH757" s="14" t="n"/>
      <c r="CI757" s="14" t="n"/>
      <c r="CJ757" s="14" t="n"/>
      <c r="CK757" s="14" t="n"/>
      <c r="CL757" s="14" t="n"/>
      <c r="CM757" s="14" t="n"/>
      <c r="CN757" s="14" t="n"/>
      <c r="CO757" s="14" t="n"/>
      <c r="CP757" s="14" t="n"/>
      <c r="CQ757" s="14" t="n"/>
      <c r="CR757" s="14" t="n"/>
      <c r="CS757" s="14" t="n"/>
      <c r="CT757" s="14" t="n"/>
      <c r="CU757" s="14" t="n"/>
      <c r="CV757" s="14" t="n"/>
      <c r="CW757" s="2" t="n"/>
      <c r="CX757" s="2" t="n"/>
      <c r="CY757" s="2" t="n"/>
      <c r="CZ757" s="2" t="n"/>
      <c r="DA757" s="2" t="n"/>
      <c r="DB757" s="2" t="n"/>
      <c r="DC757" s="2" t="n"/>
      <c r="DD757" s="2" t="n"/>
      <c r="DE757" s="2" t="n"/>
      <c r="DF757" s="2" t="n"/>
      <c r="DG757" s="2" t="n"/>
      <c r="DH757" s="2" t="n"/>
      <c r="DI757" s="2" t="n"/>
      <c r="DJ757" s="2" t="n"/>
      <c r="DK757" s="2" t="n"/>
      <c r="DL757" s="2" t="n"/>
      <c r="DM757" s="2" t="n"/>
      <c r="DN757" s="2" t="n"/>
      <c r="DO757" s="2" t="n"/>
      <c r="DP757" s="2" t="n"/>
      <c r="DQ757" s="2" t="n"/>
      <c r="DR757" s="2" t="n"/>
      <c r="DS757" s="2" t="n"/>
      <c r="DT757" s="2" t="n"/>
      <c r="DU757" s="8"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計算!$AI$11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計算!$AJ$11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設定!$B$6&amp;""</f>
        <v/>
      </c>
      <c r="S783" s="11" t="n"/>
      <c r="T783" s="11" t="n"/>
      <c r="U783" s="181">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計算!$AN$11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計算!$AL$11</f>
        <v/>
      </c>
      <c r="S794" s="52" t="inlineStr">
        <is>
          <t>年</t>
        </is>
      </c>
      <c r="U794" s="181">
        <f>計算!$AM$11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計算!$AQ$11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計算!$AO$11</f>
        <v/>
      </c>
      <c r="S800" s="52" t="inlineStr">
        <is>
          <t>年</t>
        </is>
      </c>
      <c r="U800" s="181">
        <f>計算!$AP$11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計算!$AK$11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計算!$O$12</f>
        <v/>
      </c>
      <c r="CG828" s="144" t="n"/>
      <c r="CH828" s="151">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50">
        <f>計算!$Q$12</f>
        <v/>
      </c>
      <c r="CG830" s="144" t="n"/>
      <c r="CH830" s="151">
        <f>計算!$R$12</f>
        <v/>
      </c>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50">
        <f>計算!$S$12</f>
        <v/>
      </c>
      <c r="CG832" s="144" t="n"/>
      <c r="CH832" s="151">
        <f>計算!$T$12</f>
        <v/>
      </c>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50">
        <f>計算!$U$12</f>
        <v/>
      </c>
      <c r="CG834" s="144" t="n"/>
      <c r="CH834" s="151">
        <f>計算!$V$12</f>
        <v/>
      </c>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50">
        <f>計算!$W$12</f>
        <v/>
      </c>
      <c r="CG836" s="144" t="n"/>
      <c r="CH836" s="151">
        <f>計算!$X$12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50">
        <f>計算!$Y$12</f>
        <v/>
      </c>
      <c r="CG838" s="144" t="n"/>
      <c r="CH838" s="151">
        <f>計算!$Z$12</f>
        <v/>
      </c>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50">
        <f>計算!$AA$12</f>
        <v/>
      </c>
      <c r="CG840" s="144" t="n"/>
      <c r="CH840" s="151">
        <f>計算!$AB$12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50">
        <f>計算!$AC$12</f>
        <v/>
      </c>
      <c r="CG842" s="144" t="n"/>
      <c r="CH842" s="151">
        <f>計算!$AD$12</f>
        <v/>
      </c>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50">
        <f>計算!$AE$12</f>
        <v/>
      </c>
      <c r="CG844" s="144" t="n"/>
      <c r="CH844" s="151">
        <f>計算!$AF$12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50">
        <f>計算!$AG$12</f>
        <v/>
      </c>
      <c r="CG846" s="144" t="n"/>
      <c r="CH846" s="151">
        <f>計算!$AH$12</f>
        <v/>
      </c>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6" t="n"/>
      <c r="BX848" s="14" t="n"/>
      <c r="BY848" s="14" t="n"/>
      <c r="BZ848" s="14" t="n"/>
      <c r="CA848" s="14" t="n"/>
      <c r="CB848" s="14" t="n"/>
      <c r="CC848" s="14" t="n"/>
      <c r="CD848" s="14" t="n"/>
      <c r="CE848" s="14" t="n"/>
      <c r="CF848" s="14" t="n"/>
      <c r="CG848" s="15" t="n"/>
      <c r="CH848" s="14" t="n"/>
      <c r="CI848" s="14" t="n"/>
      <c r="CJ848" s="14" t="n"/>
      <c r="CK848" s="14" t="n"/>
      <c r="CL848" s="14" t="n"/>
      <c r="CM848" s="14" t="n"/>
      <c r="CN848" s="14" t="n"/>
      <c r="CO848" s="14" t="n"/>
      <c r="CP848" s="14" t="n"/>
      <c r="CQ848" s="14" t="n"/>
      <c r="CR848" s="14" t="n"/>
      <c r="CS848" s="14" t="n"/>
      <c r="CT848" s="14" t="n"/>
      <c r="CU848" s="14" t="n"/>
      <c r="CV848" s="14" t="n"/>
      <c r="CW848" s="2" t="n"/>
      <c r="CX848" s="2" t="n"/>
      <c r="CY848" s="2" t="n"/>
      <c r="CZ848" s="2" t="n"/>
      <c r="DA848" s="2" t="n"/>
      <c r="DB848" s="2" t="n"/>
      <c r="DC848" s="2" t="n"/>
      <c r="DD848" s="2" t="n"/>
      <c r="DE848" s="2" t="n"/>
      <c r="DF848" s="2" t="n"/>
      <c r="DG848" s="2" t="n"/>
      <c r="DH848" s="2" t="n"/>
      <c r="DI848" s="2" t="n"/>
      <c r="DJ848" s="2" t="n"/>
      <c r="DK848" s="2" t="n"/>
      <c r="DL848" s="2" t="n"/>
      <c r="DM848" s="2" t="n"/>
      <c r="DN848" s="2" t="n"/>
      <c r="DO848" s="2" t="n"/>
      <c r="DP848" s="2" t="n"/>
      <c r="DQ848" s="2" t="n"/>
      <c r="DR848" s="2" t="n"/>
      <c r="DS848" s="2" t="n"/>
      <c r="DT848" s="2" t="n"/>
      <c r="DU848" s="8"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計算!$AI$12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計算!$AJ$12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設定!$B$6&amp;""</f>
        <v/>
      </c>
      <c r="S874" s="11" t="n"/>
      <c r="T874" s="11" t="n"/>
      <c r="U874" s="181">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計算!$AN$12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計算!$AL$12</f>
        <v/>
      </c>
      <c r="S885" s="52" t="inlineStr">
        <is>
          <t>年</t>
        </is>
      </c>
      <c r="U885" s="181">
        <f>計算!$AM$12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計算!$AQ$12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計算!$AO$12</f>
        <v/>
      </c>
      <c r="S891" s="52" t="inlineStr">
        <is>
          <t>年</t>
        </is>
      </c>
      <c r="U891" s="181">
        <f>計算!$AP$12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計算!$AK$12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計算!$O$13</f>
        <v/>
      </c>
      <c r="CG919" s="144" t="n"/>
      <c r="CH919" s="151">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50">
        <f>計算!$Q$13</f>
        <v/>
      </c>
      <c r="CG921" s="144" t="n"/>
      <c r="CH921" s="151">
        <f>計算!$R$13</f>
        <v/>
      </c>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50">
        <f>計算!$S$13</f>
        <v/>
      </c>
      <c r="CG923" s="144" t="n"/>
      <c r="CH923" s="151">
        <f>計算!$T$13</f>
        <v/>
      </c>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50">
        <f>計算!$U$13</f>
        <v/>
      </c>
      <c r="CG925" s="144" t="n"/>
      <c r="CH925" s="151">
        <f>計算!$V$13</f>
        <v/>
      </c>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50">
        <f>計算!$W$13</f>
        <v/>
      </c>
      <c r="CG927" s="144" t="n"/>
      <c r="CH927" s="151">
        <f>計算!$X$13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50">
        <f>計算!$Y$13</f>
        <v/>
      </c>
      <c r="CG929" s="144" t="n"/>
      <c r="CH929" s="151">
        <f>計算!$Z$13</f>
        <v/>
      </c>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50">
        <f>計算!$AA$13</f>
        <v/>
      </c>
      <c r="CG931" s="144" t="n"/>
      <c r="CH931" s="151">
        <f>計算!$AB$13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50">
        <f>計算!$AC$13</f>
        <v/>
      </c>
      <c r="CG933" s="144" t="n"/>
      <c r="CH933" s="151">
        <f>計算!$AD$13</f>
        <v/>
      </c>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50">
        <f>計算!$AE$13</f>
        <v/>
      </c>
      <c r="CG935" s="144" t="n"/>
      <c r="CH935" s="151">
        <f>計算!$AF$13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50">
        <f>計算!$AG$13</f>
        <v/>
      </c>
      <c r="CG937" s="144" t="n"/>
      <c r="CH937" s="151">
        <f>計算!$AH$13</f>
        <v/>
      </c>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6" t="n"/>
      <c r="BX939" s="14" t="n"/>
      <c r="BY939" s="14" t="n"/>
      <c r="BZ939" s="14" t="n"/>
      <c r="CA939" s="14" t="n"/>
      <c r="CB939" s="14" t="n"/>
      <c r="CC939" s="14" t="n"/>
      <c r="CD939" s="14" t="n"/>
      <c r="CE939" s="14" t="n"/>
      <c r="CF939" s="14" t="n"/>
      <c r="CG939" s="15" t="n"/>
      <c r="CH939" s="14" t="n"/>
      <c r="CI939" s="14" t="n"/>
      <c r="CJ939" s="14" t="n"/>
      <c r="CK939" s="14" t="n"/>
      <c r="CL939" s="14" t="n"/>
      <c r="CM939" s="14" t="n"/>
      <c r="CN939" s="14" t="n"/>
      <c r="CO939" s="14" t="n"/>
      <c r="CP939" s="14" t="n"/>
      <c r="CQ939" s="14" t="n"/>
      <c r="CR939" s="14" t="n"/>
      <c r="CS939" s="14" t="n"/>
      <c r="CT939" s="14" t="n"/>
      <c r="CU939" s="14" t="n"/>
      <c r="CV939" s="14" t="n"/>
      <c r="CW939" s="2" t="n"/>
      <c r="CX939" s="2" t="n"/>
      <c r="CY939" s="2" t="n"/>
      <c r="CZ939" s="2" t="n"/>
      <c r="DA939" s="2" t="n"/>
      <c r="DB939" s="2" t="n"/>
      <c r="DC939" s="2" t="n"/>
      <c r="DD939" s="2" t="n"/>
      <c r="DE939" s="2" t="n"/>
      <c r="DF939" s="2" t="n"/>
      <c r="DG939" s="2" t="n"/>
      <c r="DH939" s="2" t="n"/>
      <c r="DI939" s="2" t="n"/>
      <c r="DJ939" s="2" t="n"/>
      <c r="DK939" s="2" t="n"/>
      <c r="DL939" s="2" t="n"/>
      <c r="DM939" s="2" t="n"/>
      <c r="DN939" s="2" t="n"/>
      <c r="DO939" s="2" t="n"/>
      <c r="DP939" s="2" t="n"/>
      <c r="DQ939" s="2" t="n"/>
      <c r="DR939" s="2" t="n"/>
      <c r="DS939" s="2" t="n"/>
      <c r="DT939" s="2" t="n"/>
      <c r="DU939" s="8"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計算!$AI$13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計算!$AJ$13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設定!$B$6&amp;""</f>
        <v/>
      </c>
      <c r="S965" s="11" t="n"/>
      <c r="T965" s="11" t="n"/>
      <c r="U965" s="181">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計算!$AN$13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計算!$AL$13</f>
        <v/>
      </c>
      <c r="S976" s="52" t="inlineStr">
        <is>
          <t>年</t>
        </is>
      </c>
      <c r="U976" s="181">
        <f>計算!$AM$13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計算!$AQ$13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計算!$AO$13</f>
        <v/>
      </c>
      <c r="S982" s="52" t="inlineStr">
        <is>
          <t>年</t>
        </is>
      </c>
      <c r="U982" s="181">
        <f>計算!$AP$13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計算!$AK$13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計算!$O$14</f>
        <v/>
      </c>
      <c r="CG1010" s="144" t="n"/>
      <c r="CH1010" s="151">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50">
        <f>計算!$Q$14</f>
        <v/>
      </c>
      <c r="CG1012" s="144" t="n"/>
      <c r="CH1012" s="151">
        <f>計算!$R$14</f>
        <v/>
      </c>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50">
        <f>計算!$S$14</f>
        <v/>
      </c>
      <c r="CG1014" s="144" t="n"/>
      <c r="CH1014" s="151">
        <f>計算!$T$14</f>
        <v/>
      </c>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50">
        <f>計算!$U$14</f>
        <v/>
      </c>
      <c r="CG1016" s="144" t="n"/>
      <c r="CH1016" s="151">
        <f>計算!$V$14</f>
        <v/>
      </c>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50">
        <f>計算!$W$14</f>
        <v/>
      </c>
      <c r="CG1018" s="144" t="n"/>
      <c r="CH1018" s="151">
        <f>計算!$X$14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50">
        <f>計算!$Y$14</f>
        <v/>
      </c>
      <c r="CG1020" s="144" t="n"/>
      <c r="CH1020" s="151">
        <f>計算!$Z$14</f>
        <v/>
      </c>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50">
        <f>計算!$AA$14</f>
        <v/>
      </c>
      <c r="CG1022" s="144" t="n"/>
      <c r="CH1022" s="151">
        <f>計算!$AB$14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50">
        <f>計算!$AC$14</f>
        <v/>
      </c>
      <c r="CG1024" s="144" t="n"/>
      <c r="CH1024" s="151">
        <f>計算!$AD$14</f>
        <v/>
      </c>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50">
        <f>計算!$AE$14</f>
        <v/>
      </c>
      <c r="CG1026" s="144" t="n"/>
      <c r="CH1026" s="151">
        <f>計算!$AF$14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50">
        <f>計算!$AG$14</f>
        <v/>
      </c>
      <c r="CG1028" s="144" t="n"/>
      <c r="CH1028" s="151">
        <f>計算!$AH$14</f>
        <v/>
      </c>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6" t="n"/>
      <c r="BX1030" s="14" t="n"/>
      <c r="BY1030" s="14" t="n"/>
      <c r="BZ1030" s="14" t="n"/>
      <c r="CA1030" s="14" t="n"/>
      <c r="CB1030" s="14" t="n"/>
      <c r="CC1030" s="14" t="n"/>
      <c r="CD1030" s="14" t="n"/>
      <c r="CE1030" s="14" t="n"/>
      <c r="CF1030" s="14" t="n"/>
      <c r="CG1030" s="15" t="n"/>
      <c r="CH1030" s="14" t="n"/>
      <c r="CI1030" s="14" t="n"/>
      <c r="CJ1030" s="14" t="n"/>
      <c r="CK1030" s="14" t="n"/>
      <c r="CL1030" s="14" t="n"/>
      <c r="CM1030" s="14" t="n"/>
      <c r="CN1030" s="14" t="n"/>
      <c r="CO1030" s="14" t="n"/>
      <c r="CP1030" s="14" t="n"/>
      <c r="CQ1030" s="14" t="n"/>
      <c r="CR1030" s="14" t="n"/>
      <c r="CS1030" s="14" t="n"/>
      <c r="CT1030" s="14" t="n"/>
      <c r="CU1030" s="14" t="n"/>
      <c r="CV1030" s="14" t="n"/>
      <c r="CW1030" s="2" t="n"/>
      <c r="CX1030" s="2" t="n"/>
      <c r="CY1030" s="2" t="n"/>
      <c r="CZ1030" s="2" t="n"/>
      <c r="DA1030" s="2" t="n"/>
      <c r="DB1030" s="2" t="n"/>
      <c r="DC1030" s="2" t="n"/>
      <c r="DD1030" s="2" t="n"/>
      <c r="DE1030" s="2" t="n"/>
      <c r="DF1030" s="2" t="n"/>
      <c r="DG1030" s="2" t="n"/>
      <c r="DH1030" s="2" t="n"/>
      <c r="DI1030" s="2" t="n"/>
      <c r="DJ1030" s="2" t="n"/>
      <c r="DK1030" s="2" t="n"/>
      <c r="DL1030" s="2" t="n"/>
      <c r="DM1030" s="2" t="n"/>
      <c r="DN1030" s="2" t="n"/>
      <c r="DO1030" s="2" t="n"/>
      <c r="DP1030" s="2" t="n"/>
      <c r="DQ1030" s="2" t="n"/>
      <c r="DR1030" s="2" t="n"/>
      <c r="DS1030" s="2" t="n"/>
      <c r="DT1030" s="2" t="n"/>
      <c r="DU1030" s="8"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計算!$AI$14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計算!$AJ$14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設定!$B$6&amp;""</f>
        <v/>
      </c>
      <c r="S1056" s="11" t="n"/>
      <c r="T1056" s="11" t="n"/>
      <c r="U1056" s="181">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計算!$AN$14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計算!$AL$14</f>
        <v/>
      </c>
      <c r="S1067" s="52" t="inlineStr">
        <is>
          <t>年</t>
        </is>
      </c>
      <c r="U1067" s="181">
        <f>計算!$AM$14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計算!$AQ$14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計算!$AO$14</f>
        <v/>
      </c>
      <c r="S1073" s="52" t="inlineStr">
        <is>
          <t>年</t>
        </is>
      </c>
      <c r="U1073" s="181">
        <f>計算!$AP$14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計算!$AK$14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計算!$O$15</f>
        <v/>
      </c>
      <c r="CG1101" s="144" t="n"/>
      <c r="CH1101" s="151">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50">
        <f>計算!$Q$15</f>
        <v/>
      </c>
      <c r="CG1103" s="144" t="n"/>
      <c r="CH1103" s="151">
        <f>計算!$R$15</f>
        <v/>
      </c>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50">
        <f>計算!$S$15</f>
        <v/>
      </c>
      <c r="CG1105" s="144" t="n"/>
      <c r="CH1105" s="151">
        <f>計算!$T$15</f>
        <v/>
      </c>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50">
        <f>計算!$U$15</f>
        <v/>
      </c>
      <c r="CG1107" s="144" t="n"/>
      <c r="CH1107" s="151">
        <f>計算!$V$15</f>
        <v/>
      </c>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50">
        <f>計算!$W$15</f>
        <v/>
      </c>
      <c r="CG1109" s="144" t="n"/>
      <c r="CH1109" s="151">
        <f>計算!$X$15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50">
        <f>計算!$Y$15</f>
        <v/>
      </c>
      <c r="CG1111" s="144" t="n"/>
      <c r="CH1111" s="151">
        <f>計算!$Z$15</f>
        <v/>
      </c>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50">
        <f>計算!$AA$15</f>
        <v/>
      </c>
      <c r="CG1113" s="144" t="n"/>
      <c r="CH1113" s="151">
        <f>計算!$AB$15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50">
        <f>計算!$AC$15</f>
        <v/>
      </c>
      <c r="CG1115" s="144" t="n"/>
      <c r="CH1115" s="151">
        <f>計算!$AD$15</f>
        <v/>
      </c>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50">
        <f>計算!$AE$15</f>
        <v/>
      </c>
      <c r="CG1117" s="144" t="n"/>
      <c r="CH1117" s="151">
        <f>計算!$AF$15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50">
        <f>計算!$AG$15</f>
        <v/>
      </c>
      <c r="CG1119" s="144" t="n"/>
      <c r="CH1119" s="151">
        <f>計算!$AH$15</f>
        <v/>
      </c>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6" t="n"/>
      <c r="BX1121" s="14" t="n"/>
      <c r="BY1121" s="14" t="n"/>
      <c r="BZ1121" s="14" t="n"/>
      <c r="CA1121" s="14" t="n"/>
      <c r="CB1121" s="14" t="n"/>
      <c r="CC1121" s="14" t="n"/>
      <c r="CD1121" s="14" t="n"/>
      <c r="CE1121" s="14" t="n"/>
      <c r="CF1121" s="14" t="n"/>
      <c r="CG1121" s="15" t="n"/>
      <c r="CH1121" s="14" t="n"/>
      <c r="CI1121" s="14" t="n"/>
      <c r="CJ1121" s="14" t="n"/>
      <c r="CK1121" s="14" t="n"/>
      <c r="CL1121" s="14" t="n"/>
      <c r="CM1121" s="14" t="n"/>
      <c r="CN1121" s="14" t="n"/>
      <c r="CO1121" s="14" t="n"/>
      <c r="CP1121" s="14" t="n"/>
      <c r="CQ1121" s="14" t="n"/>
      <c r="CR1121" s="14" t="n"/>
      <c r="CS1121" s="14" t="n"/>
      <c r="CT1121" s="14" t="n"/>
      <c r="CU1121" s="14" t="n"/>
      <c r="CV1121" s="14" t="n"/>
      <c r="CW1121" s="2" t="n"/>
      <c r="CX1121" s="2" t="n"/>
      <c r="CY1121" s="2" t="n"/>
      <c r="CZ1121" s="2" t="n"/>
      <c r="DA1121" s="2" t="n"/>
      <c r="DB1121" s="2" t="n"/>
      <c r="DC1121" s="2" t="n"/>
      <c r="DD1121" s="2" t="n"/>
      <c r="DE1121" s="2" t="n"/>
      <c r="DF1121" s="2" t="n"/>
      <c r="DG1121" s="2" t="n"/>
      <c r="DH1121" s="2" t="n"/>
      <c r="DI1121" s="2" t="n"/>
      <c r="DJ1121" s="2" t="n"/>
      <c r="DK1121" s="2" t="n"/>
      <c r="DL1121" s="2" t="n"/>
      <c r="DM1121" s="2" t="n"/>
      <c r="DN1121" s="2" t="n"/>
      <c r="DO1121" s="2" t="n"/>
      <c r="DP1121" s="2" t="n"/>
      <c r="DQ1121" s="2" t="n"/>
      <c r="DR1121" s="2" t="n"/>
      <c r="DS1121" s="2" t="n"/>
      <c r="DT1121" s="2" t="n"/>
      <c r="DU1121" s="8"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計算!$AI$15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計算!$AJ$15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設定!$B$6&amp;""</f>
        <v/>
      </c>
      <c r="S1147" s="11" t="n"/>
      <c r="T1147" s="11" t="n"/>
      <c r="U1147" s="181">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計算!$AN$15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計算!$AL$15</f>
        <v/>
      </c>
      <c r="S1158" s="52" t="inlineStr">
        <is>
          <t>年</t>
        </is>
      </c>
      <c r="U1158" s="181">
        <f>計算!$AM$15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計算!$AQ$15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計算!$AO$15</f>
        <v/>
      </c>
      <c r="S1164" s="52" t="inlineStr">
        <is>
          <t>年</t>
        </is>
      </c>
      <c r="U1164" s="181">
        <f>計算!$AP$15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計算!$AK$15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計算!$O$16</f>
        <v/>
      </c>
      <c r="CG1192" s="144" t="n"/>
      <c r="CH1192" s="151">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50">
        <f>計算!$Q$16</f>
        <v/>
      </c>
      <c r="CG1194" s="144" t="n"/>
      <c r="CH1194" s="151">
        <f>計算!$R$16</f>
        <v/>
      </c>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50">
        <f>計算!$S$16</f>
        <v/>
      </c>
      <c r="CG1196" s="144" t="n"/>
      <c r="CH1196" s="151">
        <f>計算!$T$16</f>
        <v/>
      </c>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50">
        <f>計算!$U$16</f>
        <v/>
      </c>
      <c r="CG1198" s="144" t="n"/>
      <c r="CH1198" s="151">
        <f>計算!$V$16</f>
        <v/>
      </c>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50">
        <f>計算!$W$16</f>
        <v/>
      </c>
      <c r="CG1200" s="144" t="n"/>
      <c r="CH1200" s="151">
        <f>計算!$X$16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50">
        <f>計算!$Y$16</f>
        <v/>
      </c>
      <c r="CG1202" s="144" t="n"/>
      <c r="CH1202" s="151">
        <f>計算!$Z$16</f>
        <v/>
      </c>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50">
        <f>計算!$AA$16</f>
        <v/>
      </c>
      <c r="CG1204" s="144" t="n"/>
      <c r="CH1204" s="151">
        <f>計算!$AB$16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50">
        <f>計算!$AC$16</f>
        <v/>
      </c>
      <c r="CG1206" s="144" t="n"/>
      <c r="CH1206" s="151">
        <f>計算!$AD$16</f>
        <v/>
      </c>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50">
        <f>計算!$AE$16</f>
        <v/>
      </c>
      <c r="CG1208" s="144" t="n"/>
      <c r="CH1208" s="151">
        <f>計算!$AF$16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50">
        <f>計算!$AG$16</f>
        <v/>
      </c>
      <c r="CG1210" s="144" t="n"/>
      <c r="CH1210" s="151">
        <f>計算!$AH$16</f>
        <v/>
      </c>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6" t="n"/>
      <c r="BX1212" s="14" t="n"/>
      <c r="BY1212" s="14" t="n"/>
      <c r="BZ1212" s="14" t="n"/>
      <c r="CA1212" s="14" t="n"/>
      <c r="CB1212" s="14" t="n"/>
      <c r="CC1212" s="14" t="n"/>
      <c r="CD1212" s="14" t="n"/>
      <c r="CE1212" s="14" t="n"/>
      <c r="CF1212" s="14" t="n"/>
      <c r="CG1212" s="15" t="n"/>
      <c r="CH1212" s="14" t="n"/>
      <c r="CI1212" s="14" t="n"/>
      <c r="CJ1212" s="14" t="n"/>
      <c r="CK1212" s="14" t="n"/>
      <c r="CL1212" s="14" t="n"/>
      <c r="CM1212" s="14" t="n"/>
      <c r="CN1212" s="14" t="n"/>
      <c r="CO1212" s="14" t="n"/>
      <c r="CP1212" s="14" t="n"/>
      <c r="CQ1212" s="14" t="n"/>
      <c r="CR1212" s="14" t="n"/>
      <c r="CS1212" s="14" t="n"/>
      <c r="CT1212" s="14" t="n"/>
      <c r="CU1212" s="14" t="n"/>
      <c r="CV1212" s="14" t="n"/>
      <c r="CW1212" s="2" t="n"/>
      <c r="CX1212" s="2" t="n"/>
      <c r="CY1212" s="2" t="n"/>
      <c r="CZ1212" s="2" t="n"/>
      <c r="DA1212" s="2" t="n"/>
      <c r="DB1212" s="2" t="n"/>
      <c r="DC1212" s="2" t="n"/>
      <c r="DD1212" s="2" t="n"/>
      <c r="DE1212" s="2" t="n"/>
      <c r="DF1212" s="2" t="n"/>
      <c r="DG1212" s="2" t="n"/>
      <c r="DH1212" s="2" t="n"/>
      <c r="DI1212" s="2" t="n"/>
      <c r="DJ1212" s="2" t="n"/>
      <c r="DK1212" s="2" t="n"/>
      <c r="DL1212" s="2" t="n"/>
      <c r="DM1212" s="2" t="n"/>
      <c r="DN1212" s="2" t="n"/>
      <c r="DO1212" s="2" t="n"/>
      <c r="DP1212" s="2" t="n"/>
      <c r="DQ1212" s="2" t="n"/>
      <c r="DR1212" s="2" t="n"/>
      <c r="DS1212" s="2" t="n"/>
      <c r="DT1212" s="2" t="n"/>
      <c r="DU1212" s="8"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計算!$AI$16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計算!$AJ$16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設定!$B$6&amp;""</f>
        <v/>
      </c>
      <c r="S1238" s="11" t="n"/>
      <c r="T1238" s="11" t="n"/>
      <c r="U1238" s="181">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計算!$AN$16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計算!$AL$16</f>
        <v/>
      </c>
      <c r="S1249" s="52" t="inlineStr">
        <is>
          <t>年</t>
        </is>
      </c>
      <c r="U1249" s="181">
        <f>計算!$AM$16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計算!$AQ$16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計算!$AO$16</f>
        <v/>
      </c>
      <c r="S1255" s="52" t="inlineStr">
        <is>
          <t>年</t>
        </is>
      </c>
      <c r="U1255" s="181">
        <f>計算!$AP$16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計算!$AK$16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計算!$O$17</f>
        <v/>
      </c>
      <c r="CG1283" s="144" t="n"/>
      <c r="CH1283" s="151">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50">
        <f>計算!$Q$17</f>
        <v/>
      </c>
      <c r="CG1285" s="144" t="n"/>
      <c r="CH1285" s="151">
        <f>計算!$R$17</f>
        <v/>
      </c>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50">
        <f>計算!$S$17</f>
        <v/>
      </c>
      <c r="CG1287" s="144" t="n"/>
      <c r="CH1287" s="151">
        <f>計算!$T$17</f>
        <v/>
      </c>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50">
        <f>計算!$U$17</f>
        <v/>
      </c>
      <c r="CG1289" s="144" t="n"/>
      <c r="CH1289" s="151">
        <f>計算!$V$17</f>
        <v/>
      </c>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50">
        <f>計算!$W$17</f>
        <v/>
      </c>
      <c r="CG1291" s="144" t="n"/>
      <c r="CH1291" s="151">
        <f>計算!$X$17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50">
        <f>計算!$Y$17</f>
        <v/>
      </c>
      <c r="CG1293" s="144" t="n"/>
      <c r="CH1293" s="151">
        <f>計算!$Z$17</f>
        <v/>
      </c>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50">
        <f>計算!$AA$17</f>
        <v/>
      </c>
      <c r="CG1295" s="144" t="n"/>
      <c r="CH1295" s="151">
        <f>計算!$AB$17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50">
        <f>計算!$AC$17</f>
        <v/>
      </c>
      <c r="CG1297" s="144" t="n"/>
      <c r="CH1297" s="151">
        <f>計算!$AD$17</f>
        <v/>
      </c>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50">
        <f>計算!$AE$17</f>
        <v/>
      </c>
      <c r="CG1299" s="144" t="n"/>
      <c r="CH1299" s="151">
        <f>計算!$AF$17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50">
        <f>計算!$AG$17</f>
        <v/>
      </c>
      <c r="CG1301" s="144" t="n"/>
      <c r="CH1301" s="151">
        <f>計算!$AH$17</f>
        <v/>
      </c>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6" t="n"/>
      <c r="BX1303" s="14" t="n"/>
      <c r="BY1303" s="14" t="n"/>
      <c r="BZ1303" s="14" t="n"/>
      <c r="CA1303" s="14" t="n"/>
      <c r="CB1303" s="14" t="n"/>
      <c r="CC1303" s="14" t="n"/>
      <c r="CD1303" s="14" t="n"/>
      <c r="CE1303" s="14" t="n"/>
      <c r="CF1303" s="14" t="n"/>
      <c r="CG1303" s="15" t="n"/>
      <c r="CH1303" s="14" t="n"/>
      <c r="CI1303" s="14" t="n"/>
      <c r="CJ1303" s="14" t="n"/>
      <c r="CK1303" s="14" t="n"/>
      <c r="CL1303" s="14" t="n"/>
      <c r="CM1303" s="14" t="n"/>
      <c r="CN1303" s="14" t="n"/>
      <c r="CO1303" s="14" t="n"/>
      <c r="CP1303" s="14" t="n"/>
      <c r="CQ1303" s="14" t="n"/>
      <c r="CR1303" s="14" t="n"/>
      <c r="CS1303" s="14" t="n"/>
      <c r="CT1303" s="14" t="n"/>
      <c r="CU1303" s="14" t="n"/>
      <c r="CV1303" s="14" t="n"/>
      <c r="CW1303" s="2" t="n"/>
      <c r="CX1303" s="2" t="n"/>
      <c r="CY1303" s="2" t="n"/>
      <c r="CZ1303" s="2" t="n"/>
      <c r="DA1303" s="2" t="n"/>
      <c r="DB1303" s="2" t="n"/>
      <c r="DC1303" s="2" t="n"/>
      <c r="DD1303" s="2" t="n"/>
      <c r="DE1303" s="2" t="n"/>
      <c r="DF1303" s="2" t="n"/>
      <c r="DG1303" s="2" t="n"/>
      <c r="DH1303" s="2" t="n"/>
      <c r="DI1303" s="2" t="n"/>
      <c r="DJ1303" s="2" t="n"/>
      <c r="DK1303" s="2" t="n"/>
      <c r="DL1303" s="2" t="n"/>
      <c r="DM1303" s="2" t="n"/>
      <c r="DN1303" s="2" t="n"/>
      <c r="DO1303" s="2" t="n"/>
      <c r="DP1303" s="2" t="n"/>
      <c r="DQ1303" s="2" t="n"/>
      <c r="DR1303" s="2" t="n"/>
      <c r="DS1303" s="2" t="n"/>
      <c r="DT1303" s="2" t="n"/>
      <c r="DU1303" s="8"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計算!$AI$17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計算!$AJ$17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設定!$B$6&amp;""</f>
        <v/>
      </c>
      <c r="S1329" s="11" t="n"/>
      <c r="T1329" s="11" t="n"/>
      <c r="U1329" s="181">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計算!$AN$17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計算!$AL$17</f>
        <v/>
      </c>
      <c r="S1340" s="52" t="inlineStr">
        <is>
          <t>年</t>
        </is>
      </c>
      <c r="U1340" s="181">
        <f>計算!$AM$17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計算!$AQ$17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計算!$AO$17</f>
        <v/>
      </c>
      <c r="S1346" s="52" t="inlineStr">
        <is>
          <t>年</t>
        </is>
      </c>
      <c r="U1346" s="181">
        <f>計算!$AP$17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計算!$AK$17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計算!$O$18</f>
        <v/>
      </c>
      <c r="CG1374" s="144" t="n"/>
      <c r="CH1374" s="151">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50">
        <f>計算!$Q$18</f>
        <v/>
      </c>
      <c r="CG1376" s="144" t="n"/>
      <c r="CH1376" s="151">
        <f>計算!$R$18</f>
        <v/>
      </c>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50">
        <f>計算!$S$18</f>
        <v/>
      </c>
      <c r="CG1378" s="144" t="n"/>
      <c r="CH1378" s="151">
        <f>計算!$T$18</f>
        <v/>
      </c>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50">
        <f>計算!$U$18</f>
        <v/>
      </c>
      <c r="CG1380" s="144" t="n"/>
      <c r="CH1380" s="151">
        <f>計算!$V$18</f>
        <v/>
      </c>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50">
        <f>計算!$W$18</f>
        <v/>
      </c>
      <c r="CG1382" s="144" t="n"/>
      <c r="CH1382" s="151">
        <f>計算!$X$18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50">
        <f>計算!$Y$18</f>
        <v/>
      </c>
      <c r="CG1384" s="144" t="n"/>
      <c r="CH1384" s="151">
        <f>計算!$Z$18</f>
        <v/>
      </c>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50">
        <f>計算!$AA$18</f>
        <v/>
      </c>
      <c r="CG1386" s="144" t="n"/>
      <c r="CH1386" s="151">
        <f>計算!$AB$18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50">
        <f>計算!$AC$18</f>
        <v/>
      </c>
      <c r="CG1388" s="144" t="n"/>
      <c r="CH1388" s="151">
        <f>計算!$AD$18</f>
        <v/>
      </c>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50">
        <f>計算!$AE$18</f>
        <v/>
      </c>
      <c r="CG1390" s="144" t="n"/>
      <c r="CH1390" s="151">
        <f>計算!$AF$18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50">
        <f>計算!$AG$18</f>
        <v/>
      </c>
      <c r="CG1392" s="144" t="n"/>
      <c r="CH1392" s="151">
        <f>計算!$AH$18</f>
        <v/>
      </c>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6" t="n"/>
      <c r="BX1394" s="14" t="n"/>
      <c r="BY1394" s="14" t="n"/>
      <c r="BZ1394" s="14" t="n"/>
      <c r="CA1394" s="14" t="n"/>
      <c r="CB1394" s="14" t="n"/>
      <c r="CC1394" s="14" t="n"/>
      <c r="CD1394" s="14" t="n"/>
      <c r="CE1394" s="14" t="n"/>
      <c r="CF1394" s="14" t="n"/>
      <c r="CG1394" s="15" t="n"/>
      <c r="CH1394" s="14" t="n"/>
      <c r="CI1394" s="14" t="n"/>
      <c r="CJ1394" s="14" t="n"/>
      <c r="CK1394" s="14" t="n"/>
      <c r="CL1394" s="14" t="n"/>
      <c r="CM1394" s="14" t="n"/>
      <c r="CN1394" s="14" t="n"/>
      <c r="CO1394" s="14" t="n"/>
      <c r="CP1394" s="14" t="n"/>
      <c r="CQ1394" s="14" t="n"/>
      <c r="CR1394" s="14" t="n"/>
      <c r="CS1394" s="14" t="n"/>
      <c r="CT1394" s="14" t="n"/>
      <c r="CU1394" s="14" t="n"/>
      <c r="CV1394" s="14" t="n"/>
      <c r="CW1394" s="2" t="n"/>
      <c r="CX1394" s="2" t="n"/>
      <c r="CY1394" s="2" t="n"/>
      <c r="CZ1394" s="2" t="n"/>
      <c r="DA1394" s="2" t="n"/>
      <c r="DB1394" s="2" t="n"/>
      <c r="DC1394" s="2" t="n"/>
      <c r="DD1394" s="2" t="n"/>
      <c r="DE1394" s="2" t="n"/>
      <c r="DF1394" s="2" t="n"/>
      <c r="DG1394" s="2" t="n"/>
      <c r="DH1394" s="2" t="n"/>
      <c r="DI1394" s="2" t="n"/>
      <c r="DJ1394" s="2" t="n"/>
      <c r="DK1394" s="2" t="n"/>
      <c r="DL1394" s="2" t="n"/>
      <c r="DM1394" s="2" t="n"/>
      <c r="DN1394" s="2" t="n"/>
      <c r="DO1394" s="2" t="n"/>
      <c r="DP1394" s="2" t="n"/>
      <c r="DQ1394" s="2" t="n"/>
      <c r="DR1394" s="2" t="n"/>
      <c r="DS1394" s="2" t="n"/>
      <c r="DT1394" s="2" t="n"/>
      <c r="DU1394" s="8"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計算!$AI$18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計算!$AJ$18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設定!$B$6&amp;""</f>
        <v/>
      </c>
      <c r="S1420" s="11" t="n"/>
      <c r="T1420" s="11" t="n"/>
      <c r="U1420" s="181">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計算!$AN$18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計算!$AL$18</f>
        <v/>
      </c>
      <c r="S1431" s="52" t="inlineStr">
        <is>
          <t>年</t>
        </is>
      </c>
      <c r="U1431" s="181">
        <f>計算!$AM$18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計算!$AQ$18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計算!$AO$18</f>
        <v/>
      </c>
      <c r="S1437" s="52" t="inlineStr">
        <is>
          <t>年</t>
        </is>
      </c>
      <c r="U1437" s="181">
        <f>計算!$AP$18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計算!$AK$18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計算!$O$19</f>
        <v/>
      </c>
      <c r="CG1465" s="144" t="n"/>
      <c r="CH1465" s="151">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50">
        <f>計算!$Q$19</f>
        <v/>
      </c>
      <c r="CG1467" s="144" t="n"/>
      <c r="CH1467" s="151">
        <f>計算!$R$19</f>
        <v/>
      </c>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50">
        <f>計算!$S$19</f>
        <v/>
      </c>
      <c r="CG1469" s="144" t="n"/>
      <c r="CH1469" s="151">
        <f>計算!$T$19</f>
        <v/>
      </c>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50">
        <f>計算!$U$19</f>
        <v/>
      </c>
      <c r="CG1471" s="144" t="n"/>
      <c r="CH1471" s="151">
        <f>計算!$V$19</f>
        <v/>
      </c>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50">
        <f>計算!$W$19</f>
        <v/>
      </c>
      <c r="CG1473" s="144" t="n"/>
      <c r="CH1473" s="151">
        <f>計算!$X$19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50">
        <f>計算!$Y$19</f>
        <v/>
      </c>
      <c r="CG1475" s="144" t="n"/>
      <c r="CH1475" s="151">
        <f>計算!$Z$19</f>
        <v/>
      </c>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50">
        <f>計算!$AA$19</f>
        <v/>
      </c>
      <c r="CG1477" s="144" t="n"/>
      <c r="CH1477" s="151">
        <f>計算!$AB$19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50">
        <f>計算!$AC$19</f>
        <v/>
      </c>
      <c r="CG1479" s="144" t="n"/>
      <c r="CH1479" s="151">
        <f>計算!$AD$19</f>
        <v/>
      </c>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50">
        <f>計算!$AE$19</f>
        <v/>
      </c>
      <c r="CG1481" s="144" t="n"/>
      <c r="CH1481" s="151">
        <f>計算!$AF$19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50">
        <f>計算!$AG$19</f>
        <v/>
      </c>
      <c r="CG1483" s="144" t="n"/>
      <c r="CH1483" s="151">
        <f>計算!$AH$19</f>
        <v/>
      </c>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6" t="n"/>
      <c r="BX1485" s="14" t="n"/>
      <c r="BY1485" s="14" t="n"/>
      <c r="BZ1485" s="14" t="n"/>
      <c r="CA1485" s="14" t="n"/>
      <c r="CB1485" s="14" t="n"/>
      <c r="CC1485" s="14" t="n"/>
      <c r="CD1485" s="14" t="n"/>
      <c r="CE1485" s="14" t="n"/>
      <c r="CF1485" s="14" t="n"/>
      <c r="CG1485" s="15" t="n"/>
      <c r="CH1485" s="14" t="n"/>
      <c r="CI1485" s="14" t="n"/>
      <c r="CJ1485" s="14" t="n"/>
      <c r="CK1485" s="14" t="n"/>
      <c r="CL1485" s="14" t="n"/>
      <c r="CM1485" s="14" t="n"/>
      <c r="CN1485" s="14" t="n"/>
      <c r="CO1485" s="14" t="n"/>
      <c r="CP1485" s="14" t="n"/>
      <c r="CQ1485" s="14" t="n"/>
      <c r="CR1485" s="14" t="n"/>
      <c r="CS1485" s="14" t="n"/>
      <c r="CT1485" s="14" t="n"/>
      <c r="CU1485" s="14" t="n"/>
      <c r="CV1485" s="14" t="n"/>
      <c r="CW1485" s="2" t="n"/>
      <c r="CX1485" s="2" t="n"/>
      <c r="CY1485" s="2" t="n"/>
      <c r="CZ1485" s="2" t="n"/>
      <c r="DA1485" s="2" t="n"/>
      <c r="DB1485" s="2" t="n"/>
      <c r="DC1485" s="2" t="n"/>
      <c r="DD1485" s="2" t="n"/>
      <c r="DE1485" s="2" t="n"/>
      <c r="DF1485" s="2" t="n"/>
      <c r="DG1485" s="2" t="n"/>
      <c r="DH1485" s="2" t="n"/>
      <c r="DI1485" s="2" t="n"/>
      <c r="DJ1485" s="2" t="n"/>
      <c r="DK1485" s="2" t="n"/>
      <c r="DL1485" s="2" t="n"/>
      <c r="DM1485" s="2" t="n"/>
      <c r="DN1485" s="2" t="n"/>
      <c r="DO1485" s="2" t="n"/>
      <c r="DP1485" s="2" t="n"/>
      <c r="DQ1485" s="2" t="n"/>
      <c r="DR1485" s="2" t="n"/>
      <c r="DS1485" s="2" t="n"/>
      <c r="DT1485" s="2" t="n"/>
      <c r="DU1485" s="8"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計算!$AI$19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計算!$AJ$19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設定!$B$6&amp;""</f>
        <v/>
      </c>
      <c r="S1511" s="11" t="n"/>
      <c r="T1511" s="11" t="n"/>
      <c r="U1511" s="181">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計算!$AN$19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計算!$AL$19</f>
        <v/>
      </c>
      <c r="S1522" s="52" t="inlineStr">
        <is>
          <t>年</t>
        </is>
      </c>
      <c r="U1522" s="181">
        <f>計算!$AM$19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計算!$AQ$19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計算!$AO$19</f>
        <v/>
      </c>
      <c r="S1528" s="52" t="inlineStr">
        <is>
          <t>年</t>
        </is>
      </c>
      <c r="U1528" s="181">
        <f>計算!$AP$19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計算!$AK$19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計算!$O$20</f>
        <v/>
      </c>
      <c r="CG1556" s="144" t="n"/>
      <c r="CH1556" s="151">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50">
        <f>計算!$Q$20</f>
        <v/>
      </c>
      <c r="CG1558" s="144" t="n"/>
      <c r="CH1558" s="151">
        <f>計算!$R$20</f>
        <v/>
      </c>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50">
        <f>計算!$S$20</f>
        <v/>
      </c>
      <c r="CG1560" s="144" t="n"/>
      <c r="CH1560" s="151">
        <f>計算!$T$20</f>
        <v/>
      </c>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50">
        <f>計算!$U$20</f>
        <v/>
      </c>
      <c r="CG1562" s="144" t="n"/>
      <c r="CH1562" s="151">
        <f>計算!$V$20</f>
        <v/>
      </c>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50">
        <f>計算!$W$20</f>
        <v/>
      </c>
      <c r="CG1564" s="144" t="n"/>
      <c r="CH1564" s="151">
        <f>計算!$X$20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50">
        <f>計算!$Y$20</f>
        <v/>
      </c>
      <c r="CG1566" s="144" t="n"/>
      <c r="CH1566" s="151">
        <f>計算!$Z$20</f>
        <v/>
      </c>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50">
        <f>計算!$AA$20</f>
        <v/>
      </c>
      <c r="CG1568" s="144" t="n"/>
      <c r="CH1568" s="151">
        <f>計算!$AB$20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50">
        <f>計算!$AC$20</f>
        <v/>
      </c>
      <c r="CG1570" s="144" t="n"/>
      <c r="CH1570" s="151">
        <f>計算!$AD$20</f>
        <v/>
      </c>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50">
        <f>計算!$AE$20</f>
        <v/>
      </c>
      <c r="CG1572" s="144" t="n"/>
      <c r="CH1572" s="151">
        <f>計算!$AF$20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50">
        <f>計算!$AG$20</f>
        <v/>
      </c>
      <c r="CG1574" s="144" t="n"/>
      <c r="CH1574" s="151">
        <f>計算!$AH$20</f>
        <v/>
      </c>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6" t="n"/>
      <c r="BX1576" s="14" t="n"/>
      <c r="BY1576" s="14" t="n"/>
      <c r="BZ1576" s="14" t="n"/>
      <c r="CA1576" s="14" t="n"/>
      <c r="CB1576" s="14" t="n"/>
      <c r="CC1576" s="14" t="n"/>
      <c r="CD1576" s="14" t="n"/>
      <c r="CE1576" s="14" t="n"/>
      <c r="CF1576" s="14" t="n"/>
      <c r="CG1576" s="15" t="n"/>
      <c r="CH1576" s="14" t="n"/>
      <c r="CI1576" s="14" t="n"/>
      <c r="CJ1576" s="14" t="n"/>
      <c r="CK1576" s="14" t="n"/>
      <c r="CL1576" s="14" t="n"/>
      <c r="CM1576" s="14" t="n"/>
      <c r="CN1576" s="14" t="n"/>
      <c r="CO1576" s="14" t="n"/>
      <c r="CP1576" s="14" t="n"/>
      <c r="CQ1576" s="14" t="n"/>
      <c r="CR1576" s="14" t="n"/>
      <c r="CS1576" s="14" t="n"/>
      <c r="CT1576" s="14" t="n"/>
      <c r="CU1576" s="14" t="n"/>
      <c r="CV1576" s="14" t="n"/>
      <c r="CW1576" s="2" t="n"/>
      <c r="CX1576" s="2" t="n"/>
      <c r="CY1576" s="2" t="n"/>
      <c r="CZ1576" s="2" t="n"/>
      <c r="DA1576" s="2" t="n"/>
      <c r="DB1576" s="2" t="n"/>
      <c r="DC1576" s="2" t="n"/>
      <c r="DD1576" s="2" t="n"/>
      <c r="DE1576" s="2" t="n"/>
      <c r="DF1576" s="2" t="n"/>
      <c r="DG1576" s="2" t="n"/>
      <c r="DH1576" s="2" t="n"/>
      <c r="DI1576" s="2" t="n"/>
      <c r="DJ1576" s="2" t="n"/>
      <c r="DK1576" s="2" t="n"/>
      <c r="DL1576" s="2" t="n"/>
      <c r="DM1576" s="2" t="n"/>
      <c r="DN1576" s="2" t="n"/>
      <c r="DO1576" s="2" t="n"/>
      <c r="DP1576" s="2" t="n"/>
      <c r="DQ1576" s="2" t="n"/>
      <c r="DR1576" s="2" t="n"/>
      <c r="DS1576" s="2" t="n"/>
      <c r="DT1576" s="2" t="n"/>
      <c r="DU1576" s="8"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計算!$AI$20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計算!$AJ$20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設定!$B$6&amp;""</f>
        <v/>
      </c>
      <c r="S1602" s="11" t="n"/>
      <c r="T1602" s="11" t="n"/>
      <c r="U1602" s="181">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計算!$AN$20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計算!$AL$20</f>
        <v/>
      </c>
      <c r="S1613" s="52" t="inlineStr">
        <is>
          <t>年</t>
        </is>
      </c>
      <c r="U1613" s="181">
        <f>計算!$AM$20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計算!$AQ$20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計算!$AO$20</f>
        <v/>
      </c>
      <c r="S1619" s="52" t="inlineStr">
        <is>
          <t>年</t>
        </is>
      </c>
      <c r="U1619" s="181">
        <f>計算!$AP$20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計算!$AK$20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計算!$O$21</f>
        <v/>
      </c>
      <c r="CG1647" s="144" t="n"/>
      <c r="CH1647" s="151">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50">
        <f>計算!$Q$21</f>
        <v/>
      </c>
      <c r="CG1649" s="144" t="n"/>
      <c r="CH1649" s="151">
        <f>計算!$R$21</f>
        <v/>
      </c>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50">
        <f>計算!$S$21</f>
        <v/>
      </c>
      <c r="CG1651" s="144" t="n"/>
      <c r="CH1651" s="151">
        <f>計算!$T$21</f>
        <v/>
      </c>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50">
        <f>計算!$U$21</f>
        <v/>
      </c>
      <c r="CG1653" s="144" t="n"/>
      <c r="CH1653" s="151">
        <f>計算!$V$21</f>
        <v/>
      </c>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50">
        <f>計算!$W$21</f>
        <v/>
      </c>
      <c r="CG1655" s="144" t="n"/>
      <c r="CH1655" s="151">
        <f>計算!$X$21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50">
        <f>計算!$Y$21</f>
        <v/>
      </c>
      <c r="CG1657" s="144" t="n"/>
      <c r="CH1657" s="151">
        <f>計算!$Z$21</f>
        <v/>
      </c>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50">
        <f>計算!$AA$21</f>
        <v/>
      </c>
      <c r="CG1659" s="144" t="n"/>
      <c r="CH1659" s="151">
        <f>計算!$AB$21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50">
        <f>計算!$AC$21</f>
        <v/>
      </c>
      <c r="CG1661" s="144" t="n"/>
      <c r="CH1661" s="151">
        <f>計算!$AD$21</f>
        <v/>
      </c>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50">
        <f>計算!$AE$21</f>
        <v/>
      </c>
      <c r="CG1663" s="144" t="n"/>
      <c r="CH1663" s="151">
        <f>計算!$AF$21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50">
        <f>計算!$AG$21</f>
        <v/>
      </c>
      <c r="CG1665" s="144" t="n"/>
      <c r="CH1665" s="151">
        <f>計算!$AH$21</f>
        <v/>
      </c>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6" t="n"/>
      <c r="BX1667" s="14" t="n"/>
      <c r="BY1667" s="14" t="n"/>
      <c r="BZ1667" s="14" t="n"/>
      <c r="CA1667" s="14" t="n"/>
      <c r="CB1667" s="14" t="n"/>
      <c r="CC1667" s="14" t="n"/>
      <c r="CD1667" s="14" t="n"/>
      <c r="CE1667" s="14" t="n"/>
      <c r="CF1667" s="14" t="n"/>
      <c r="CG1667" s="15" t="n"/>
      <c r="CH1667" s="14" t="n"/>
      <c r="CI1667" s="14" t="n"/>
      <c r="CJ1667" s="14" t="n"/>
      <c r="CK1667" s="14" t="n"/>
      <c r="CL1667" s="14" t="n"/>
      <c r="CM1667" s="14" t="n"/>
      <c r="CN1667" s="14" t="n"/>
      <c r="CO1667" s="14" t="n"/>
      <c r="CP1667" s="14" t="n"/>
      <c r="CQ1667" s="14" t="n"/>
      <c r="CR1667" s="14" t="n"/>
      <c r="CS1667" s="14" t="n"/>
      <c r="CT1667" s="14" t="n"/>
      <c r="CU1667" s="14" t="n"/>
      <c r="CV1667" s="14" t="n"/>
      <c r="CW1667" s="2" t="n"/>
      <c r="CX1667" s="2" t="n"/>
      <c r="CY1667" s="2" t="n"/>
      <c r="CZ1667" s="2" t="n"/>
      <c r="DA1667" s="2" t="n"/>
      <c r="DB1667" s="2" t="n"/>
      <c r="DC1667" s="2" t="n"/>
      <c r="DD1667" s="2" t="n"/>
      <c r="DE1667" s="2" t="n"/>
      <c r="DF1667" s="2" t="n"/>
      <c r="DG1667" s="2" t="n"/>
      <c r="DH1667" s="2" t="n"/>
      <c r="DI1667" s="2" t="n"/>
      <c r="DJ1667" s="2" t="n"/>
      <c r="DK1667" s="2" t="n"/>
      <c r="DL1667" s="2" t="n"/>
      <c r="DM1667" s="2" t="n"/>
      <c r="DN1667" s="2" t="n"/>
      <c r="DO1667" s="2" t="n"/>
      <c r="DP1667" s="2" t="n"/>
      <c r="DQ1667" s="2" t="n"/>
      <c r="DR1667" s="2" t="n"/>
      <c r="DS1667" s="2" t="n"/>
      <c r="DT1667" s="2" t="n"/>
      <c r="DU1667" s="8"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計算!$AI$21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計算!$AJ$21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設定!$B$6&amp;""</f>
        <v/>
      </c>
      <c r="S1693" s="11" t="n"/>
      <c r="T1693" s="11" t="n"/>
      <c r="U1693" s="181">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計算!$AN$21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計算!$AL$21</f>
        <v/>
      </c>
      <c r="S1704" s="52" t="inlineStr">
        <is>
          <t>年</t>
        </is>
      </c>
      <c r="U1704" s="181">
        <f>計算!$AM$21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計算!$AQ$21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計算!$AO$21</f>
        <v/>
      </c>
      <c r="S1710" s="52" t="inlineStr">
        <is>
          <t>年</t>
        </is>
      </c>
      <c r="U1710" s="181">
        <f>計算!$AP$21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計算!$AK$21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計算!$O$22</f>
        <v/>
      </c>
      <c r="CG1738" s="144" t="n"/>
      <c r="CH1738" s="151">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50">
        <f>計算!$Q$22</f>
        <v/>
      </c>
      <c r="CG1740" s="144" t="n"/>
      <c r="CH1740" s="151">
        <f>計算!$R$22</f>
        <v/>
      </c>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50">
        <f>計算!$S$22</f>
        <v/>
      </c>
      <c r="CG1742" s="144" t="n"/>
      <c r="CH1742" s="151">
        <f>計算!$T$22</f>
        <v/>
      </c>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50">
        <f>計算!$U$22</f>
        <v/>
      </c>
      <c r="CG1744" s="144" t="n"/>
      <c r="CH1744" s="151">
        <f>計算!$V$22</f>
        <v/>
      </c>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50">
        <f>計算!$W$22</f>
        <v/>
      </c>
      <c r="CG1746" s="144" t="n"/>
      <c r="CH1746" s="151">
        <f>計算!$X$22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50">
        <f>計算!$Y$22</f>
        <v/>
      </c>
      <c r="CG1748" s="144" t="n"/>
      <c r="CH1748" s="151">
        <f>計算!$Z$22</f>
        <v/>
      </c>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50">
        <f>計算!$AA$22</f>
        <v/>
      </c>
      <c r="CG1750" s="144" t="n"/>
      <c r="CH1750" s="151">
        <f>計算!$AB$22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50">
        <f>計算!$AC$22</f>
        <v/>
      </c>
      <c r="CG1752" s="144" t="n"/>
      <c r="CH1752" s="151">
        <f>計算!$AD$22</f>
        <v/>
      </c>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50">
        <f>計算!$AE$22</f>
        <v/>
      </c>
      <c r="CG1754" s="144" t="n"/>
      <c r="CH1754" s="151">
        <f>計算!$AF$22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50">
        <f>計算!$AG$22</f>
        <v/>
      </c>
      <c r="CG1756" s="144" t="n"/>
      <c r="CH1756" s="151">
        <f>計算!$AH$22</f>
        <v/>
      </c>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6" t="n"/>
      <c r="BX1758" s="14" t="n"/>
      <c r="BY1758" s="14" t="n"/>
      <c r="BZ1758" s="14" t="n"/>
      <c r="CA1758" s="14" t="n"/>
      <c r="CB1758" s="14" t="n"/>
      <c r="CC1758" s="14" t="n"/>
      <c r="CD1758" s="14" t="n"/>
      <c r="CE1758" s="14" t="n"/>
      <c r="CF1758" s="14" t="n"/>
      <c r="CG1758" s="15" t="n"/>
      <c r="CH1758" s="14" t="n"/>
      <c r="CI1758" s="14" t="n"/>
      <c r="CJ1758" s="14" t="n"/>
      <c r="CK1758" s="14" t="n"/>
      <c r="CL1758" s="14" t="n"/>
      <c r="CM1758" s="14" t="n"/>
      <c r="CN1758" s="14" t="n"/>
      <c r="CO1758" s="14" t="n"/>
      <c r="CP1758" s="14" t="n"/>
      <c r="CQ1758" s="14" t="n"/>
      <c r="CR1758" s="14" t="n"/>
      <c r="CS1758" s="14" t="n"/>
      <c r="CT1758" s="14" t="n"/>
      <c r="CU1758" s="14" t="n"/>
      <c r="CV1758" s="14" t="n"/>
      <c r="CW1758" s="2" t="n"/>
      <c r="CX1758" s="2" t="n"/>
      <c r="CY1758" s="2" t="n"/>
      <c r="CZ1758" s="2" t="n"/>
      <c r="DA1758" s="2" t="n"/>
      <c r="DB1758" s="2" t="n"/>
      <c r="DC1758" s="2" t="n"/>
      <c r="DD1758" s="2" t="n"/>
      <c r="DE1758" s="2" t="n"/>
      <c r="DF1758" s="2" t="n"/>
      <c r="DG1758" s="2" t="n"/>
      <c r="DH1758" s="2" t="n"/>
      <c r="DI1758" s="2" t="n"/>
      <c r="DJ1758" s="2" t="n"/>
      <c r="DK1758" s="2" t="n"/>
      <c r="DL1758" s="2" t="n"/>
      <c r="DM1758" s="2" t="n"/>
      <c r="DN1758" s="2" t="n"/>
      <c r="DO1758" s="2" t="n"/>
      <c r="DP1758" s="2" t="n"/>
      <c r="DQ1758" s="2" t="n"/>
      <c r="DR1758" s="2" t="n"/>
      <c r="DS1758" s="2" t="n"/>
      <c r="DT1758" s="2" t="n"/>
      <c r="DU1758" s="8"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計算!$AI$22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計算!$AJ$22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設定!$B$6&amp;""</f>
        <v/>
      </c>
      <c r="S1784" s="11" t="n"/>
      <c r="T1784" s="11" t="n"/>
      <c r="U1784" s="181">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計算!$AN$22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計算!$AL$22</f>
        <v/>
      </c>
      <c r="S1795" s="52" t="inlineStr">
        <is>
          <t>年</t>
        </is>
      </c>
      <c r="U1795" s="181">
        <f>計算!$AM$22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計算!$AQ$22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計算!$AO$22</f>
        <v/>
      </c>
      <c r="S1801" s="52" t="inlineStr">
        <is>
          <t>年</t>
        </is>
      </c>
      <c r="U1801" s="181">
        <f>計算!$AP$22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計算!$AK$22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計算!$O$23</f>
        <v/>
      </c>
      <c r="CG1829" s="144" t="n"/>
      <c r="CH1829" s="151">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50">
        <f>計算!$Q$23</f>
        <v/>
      </c>
      <c r="CG1831" s="144" t="n"/>
      <c r="CH1831" s="151">
        <f>計算!$R$23</f>
        <v/>
      </c>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50">
        <f>計算!$S$23</f>
        <v/>
      </c>
      <c r="CG1833" s="144" t="n"/>
      <c r="CH1833" s="151">
        <f>計算!$T$23</f>
        <v/>
      </c>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50">
        <f>計算!$U$23</f>
        <v/>
      </c>
      <c r="CG1835" s="144" t="n"/>
      <c r="CH1835" s="151">
        <f>計算!$V$23</f>
        <v/>
      </c>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50">
        <f>計算!$W$23</f>
        <v/>
      </c>
      <c r="CG1837" s="144" t="n"/>
      <c r="CH1837" s="151">
        <f>計算!$X$23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50">
        <f>計算!$Y$23</f>
        <v/>
      </c>
      <c r="CG1839" s="144" t="n"/>
      <c r="CH1839" s="151">
        <f>計算!$Z$23</f>
        <v/>
      </c>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50">
        <f>計算!$AA$23</f>
        <v/>
      </c>
      <c r="CG1841" s="144" t="n"/>
      <c r="CH1841" s="151">
        <f>計算!$AB$23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50">
        <f>計算!$AC$23</f>
        <v/>
      </c>
      <c r="CG1843" s="144" t="n"/>
      <c r="CH1843" s="151">
        <f>計算!$AD$23</f>
        <v/>
      </c>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50">
        <f>計算!$AE$23</f>
        <v/>
      </c>
      <c r="CG1845" s="144" t="n"/>
      <c r="CH1845" s="151">
        <f>計算!$AF$23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50">
        <f>計算!$AG$23</f>
        <v/>
      </c>
      <c r="CG1847" s="144" t="n"/>
      <c r="CH1847" s="151">
        <f>計算!$AH$23</f>
        <v/>
      </c>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6" t="n"/>
      <c r="BX1849" s="14" t="n"/>
      <c r="BY1849" s="14" t="n"/>
      <c r="BZ1849" s="14" t="n"/>
      <c r="CA1849" s="14" t="n"/>
      <c r="CB1849" s="14" t="n"/>
      <c r="CC1849" s="14" t="n"/>
      <c r="CD1849" s="14" t="n"/>
      <c r="CE1849" s="14" t="n"/>
      <c r="CF1849" s="14" t="n"/>
      <c r="CG1849" s="15" t="n"/>
      <c r="CH1849" s="14" t="n"/>
      <c r="CI1849" s="14" t="n"/>
      <c r="CJ1849" s="14" t="n"/>
      <c r="CK1849" s="14" t="n"/>
      <c r="CL1849" s="14" t="n"/>
      <c r="CM1849" s="14" t="n"/>
      <c r="CN1849" s="14" t="n"/>
      <c r="CO1849" s="14" t="n"/>
      <c r="CP1849" s="14" t="n"/>
      <c r="CQ1849" s="14" t="n"/>
      <c r="CR1849" s="14" t="n"/>
      <c r="CS1849" s="14" t="n"/>
      <c r="CT1849" s="14" t="n"/>
      <c r="CU1849" s="14" t="n"/>
      <c r="CV1849" s="14" t="n"/>
      <c r="CW1849" s="2" t="n"/>
      <c r="CX1849" s="2" t="n"/>
      <c r="CY1849" s="2" t="n"/>
      <c r="CZ1849" s="2" t="n"/>
      <c r="DA1849" s="2" t="n"/>
      <c r="DB1849" s="2" t="n"/>
      <c r="DC1849" s="2" t="n"/>
      <c r="DD1849" s="2" t="n"/>
      <c r="DE1849" s="2" t="n"/>
      <c r="DF1849" s="2" t="n"/>
      <c r="DG1849" s="2" t="n"/>
      <c r="DH1849" s="2" t="n"/>
      <c r="DI1849" s="2" t="n"/>
      <c r="DJ1849" s="2" t="n"/>
      <c r="DK1849" s="2" t="n"/>
      <c r="DL1849" s="2" t="n"/>
      <c r="DM1849" s="2" t="n"/>
      <c r="DN1849" s="2" t="n"/>
      <c r="DO1849" s="2" t="n"/>
      <c r="DP1849" s="2" t="n"/>
      <c r="DQ1849" s="2" t="n"/>
      <c r="DR1849" s="2" t="n"/>
      <c r="DS1849" s="2" t="n"/>
      <c r="DT1849" s="2" t="n"/>
      <c r="DU1849" s="8"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計算!$AI$23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計算!$AJ$23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設定!$B$6&amp;""</f>
        <v/>
      </c>
      <c r="S1875" s="11" t="n"/>
      <c r="T1875" s="11" t="n"/>
      <c r="U1875" s="181">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計算!$AN$23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計算!$AL$23</f>
        <v/>
      </c>
      <c r="S1886" s="52" t="inlineStr">
        <is>
          <t>年</t>
        </is>
      </c>
      <c r="U1886" s="181">
        <f>計算!$AM$23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計算!$AQ$23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計算!$AO$23</f>
        <v/>
      </c>
      <c r="S1892" s="52" t="inlineStr">
        <is>
          <t>年</t>
        </is>
      </c>
      <c r="U1892" s="181">
        <f>計算!$AP$23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計算!$AK$23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計算!$O$24</f>
        <v/>
      </c>
      <c r="CG1920" s="144" t="n"/>
      <c r="CH1920" s="151">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50">
        <f>計算!$Q$24</f>
        <v/>
      </c>
      <c r="CG1922" s="144" t="n"/>
      <c r="CH1922" s="151">
        <f>計算!$R$24</f>
        <v/>
      </c>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50">
        <f>計算!$S$24</f>
        <v/>
      </c>
      <c r="CG1924" s="144" t="n"/>
      <c r="CH1924" s="151">
        <f>計算!$T$24</f>
        <v/>
      </c>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50">
        <f>計算!$U$24</f>
        <v/>
      </c>
      <c r="CG1926" s="144" t="n"/>
      <c r="CH1926" s="151">
        <f>計算!$V$24</f>
        <v/>
      </c>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50">
        <f>計算!$W$24</f>
        <v/>
      </c>
      <c r="CG1928" s="144" t="n"/>
      <c r="CH1928" s="151">
        <f>計算!$X$24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50">
        <f>計算!$Y$24</f>
        <v/>
      </c>
      <c r="CG1930" s="144" t="n"/>
      <c r="CH1930" s="151">
        <f>計算!$Z$24</f>
        <v/>
      </c>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50">
        <f>計算!$AA$24</f>
        <v/>
      </c>
      <c r="CG1932" s="144" t="n"/>
      <c r="CH1932" s="151">
        <f>計算!$AB$24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50">
        <f>計算!$AC$24</f>
        <v/>
      </c>
      <c r="CG1934" s="144" t="n"/>
      <c r="CH1934" s="151">
        <f>計算!$AD$24</f>
        <v/>
      </c>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50">
        <f>計算!$AE$24</f>
        <v/>
      </c>
      <c r="CG1936" s="144" t="n"/>
      <c r="CH1936" s="151">
        <f>計算!$AF$24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50">
        <f>計算!$AG$24</f>
        <v/>
      </c>
      <c r="CG1938" s="144" t="n"/>
      <c r="CH1938" s="151">
        <f>計算!$AH$24</f>
        <v/>
      </c>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6" t="n"/>
      <c r="BX1940" s="14" t="n"/>
      <c r="BY1940" s="14" t="n"/>
      <c r="BZ1940" s="14" t="n"/>
      <c r="CA1940" s="14" t="n"/>
      <c r="CB1940" s="14" t="n"/>
      <c r="CC1940" s="14" t="n"/>
      <c r="CD1940" s="14" t="n"/>
      <c r="CE1940" s="14" t="n"/>
      <c r="CF1940" s="14" t="n"/>
      <c r="CG1940" s="15" t="n"/>
      <c r="CH1940" s="14" t="n"/>
      <c r="CI1940" s="14" t="n"/>
      <c r="CJ1940" s="14" t="n"/>
      <c r="CK1940" s="14" t="n"/>
      <c r="CL1940" s="14" t="n"/>
      <c r="CM1940" s="14" t="n"/>
      <c r="CN1940" s="14" t="n"/>
      <c r="CO1940" s="14" t="n"/>
      <c r="CP1940" s="14" t="n"/>
      <c r="CQ1940" s="14" t="n"/>
      <c r="CR1940" s="14" t="n"/>
      <c r="CS1940" s="14" t="n"/>
      <c r="CT1940" s="14" t="n"/>
      <c r="CU1940" s="14" t="n"/>
      <c r="CV1940" s="14" t="n"/>
      <c r="CW1940" s="2" t="n"/>
      <c r="CX1940" s="2" t="n"/>
      <c r="CY1940" s="2" t="n"/>
      <c r="CZ1940" s="2" t="n"/>
      <c r="DA1940" s="2" t="n"/>
      <c r="DB1940" s="2" t="n"/>
      <c r="DC1940" s="2" t="n"/>
      <c r="DD1940" s="2" t="n"/>
      <c r="DE1940" s="2" t="n"/>
      <c r="DF1940" s="2" t="n"/>
      <c r="DG1940" s="2" t="n"/>
      <c r="DH1940" s="2" t="n"/>
      <c r="DI1940" s="2" t="n"/>
      <c r="DJ1940" s="2" t="n"/>
      <c r="DK1940" s="2" t="n"/>
      <c r="DL1940" s="2" t="n"/>
      <c r="DM1940" s="2" t="n"/>
      <c r="DN1940" s="2" t="n"/>
      <c r="DO1940" s="2" t="n"/>
      <c r="DP1940" s="2" t="n"/>
      <c r="DQ1940" s="2" t="n"/>
      <c r="DR1940" s="2" t="n"/>
      <c r="DS1940" s="2" t="n"/>
      <c r="DT1940" s="2" t="n"/>
      <c r="DU1940" s="8"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計算!$AI$24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計算!$AJ$24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設定!$B$6&amp;""</f>
        <v/>
      </c>
      <c r="S1966" s="11" t="n"/>
      <c r="T1966" s="11" t="n"/>
      <c r="U1966" s="181">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計算!$AN$24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計算!$AL$24</f>
        <v/>
      </c>
      <c r="S1977" s="52" t="inlineStr">
        <is>
          <t>年</t>
        </is>
      </c>
      <c r="U1977" s="181">
        <f>計算!$AM$24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計算!$AQ$24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計算!$AO$24</f>
        <v/>
      </c>
      <c r="S1983" s="52" t="inlineStr">
        <is>
          <t>年</t>
        </is>
      </c>
      <c r="U1983" s="181">
        <f>計算!$AP$24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計算!$AK$24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計算!$O$25</f>
        <v/>
      </c>
      <c r="CG2011" s="144" t="n"/>
      <c r="CH2011" s="151">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50">
        <f>計算!$Q$25</f>
        <v/>
      </c>
      <c r="CG2013" s="144" t="n"/>
      <c r="CH2013" s="151">
        <f>計算!$R$25</f>
        <v/>
      </c>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50">
        <f>計算!$S$25</f>
        <v/>
      </c>
      <c r="CG2015" s="144" t="n"/>
      <c r="CH2015" s="151">
        <f>計算!$T$25</f>
        <v/>
      </c>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50">
        <f>計算!$U$25</f>
        <v/>
      </c>
      <c r="CG2017" s="144" t="n"/>
      <c r="CH2017" s="151">
        <f>計算!$V$25</f>
        <v/>
      </c>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50">
        <f>計算!$W$25</f>
        <v/>
      </c>
      <c r="CG2019" s="144" t="n"/>
      <c r="CH2019" s="151">
        <f>計算!$X$25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50">
        <f>計算!$Y$25</f>
        <v/>
      </c>
      <c r="CG2021" s="144" t="n"/>
      <c r="CH2021" s="151">
        <f>計算!$Z$25</f>
        <v/>
      </c>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50">
        <f>計算!$AA$25</f>
        <v/>
      </c>
      <c r="CG2023" s="144" t="n"/>
      <c r="CH2023" s="151">
        <f>計算!$AB$25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50">
        <f>計算!$AC$25</f>
        <v/>
      </c>
      <c r="CG2025" s="144" t="n"/>
      <c r="CH2025" s="151">
        <f>計算!$AD$25</f>
        <v/>
      </c>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50">
        <f>計算!$AE$25</f>
        <v/>
      </c>
      <c r="CG2027" s="144" t="n"/>
      <c r="CH2027" s="151">
        <f>計算!$AF$25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50">
        <f>計算!$AG$25</f>
        <v/>
      </c>
      <c r="CG2029" s="144" t="n"/>
      <c r="CH2029" s="151">
        <f>計算!$AH$25</f>
        <v/>
      </c>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6" t="n"/>
      <c r="BX2031" s="14" t="n"/>
      <c r="BY2031" s="14" t="n"/>
      <c r="BZ2031" s="14" t="n"/>
      <c r="CA2031" s="14" t="n"/>
      <c r="CB2031" s="14" t="n"/>
      <c r="CC2031" s="14" t="n"/>
      <c r="CD2031" s="14" t="n"/>
      <c r="CE2031" s="14" t="n"/>
      <c r="CF2031" s="14" t="n"/>
      <c r="CG2031" s="15" t="n"/>
      <c r="CH2031" s="14" t="n"/>
      <c r="CI2031" s="14" t="n"/>
      <c r="CJ2031" s="14" t="n"/>
      <c r="CK2031" s="14" t="n"/>
      <c r="CL2031" s="14" t="n"/>
      <c r="CM2031" s="14" t="n"/>
      <c r="CN2031" s="14" t="n"/>
      <c r="CO2031" s="14" t="n"/>
      <c r="CP2031" s="14" t="n"/>
      <c r="CQ2031" s="14" t="n"/>
      <c r="CR2031" s="14" t="n"/>
      <c r="CS2031" s="14" t="n"/>
      <c r="CT2031" s="14" t="n"/>
      <c r="CU2031" s="14" t="n"/>
      <c r="CV2031" s="14" t="n"/>
      <c r="CW2031" s="2" t="n"/>
      <c r="CX2031" s="2" t="n"/>
      <c r="CY2031" s="2" t="n"/>
      <c r="CZ2031" s="2" t="n"/>
      <c r="DA2031" s="2" t="n"/>
      <c r="DB2031" s="2" t="n"/>
      <c r="DC2031" s="2" t="n"/>
      <c r="DD2031" s="2" t="n"/>
      <c r="DE2031" s="2" t="n"/>
      <c r="DF2031" s="2" t="n"/>
      <c r="DG2031" s="2" t="n"/>
      <c r="DH2031" s="2" t="n"/>
      <c r="DI2031" s="2" t="n"/>
      <c r="DJ2031" s="2" t="n"/>
      <c r="DK2031" s="2" t="n"/>
      <c r="DL2031" s="2" t="n"/>
      <c r="DM2031" s="2" t="n"/>
      <c r="DN2031" s="2" t="n"/>
      <c r="DO2031" s="2" t="n"/>
      <c r="DP2031" s="2" t="n"/>
      <c r="DQ2031" s="2" t="n"/>
      <c r="DR2031" s="2" t="n"/>
      <c r="DS2031" s="2" t="n"/>
      <c r="DT2031" s="2" t="n"/>
      <c r="DU2031" s="8"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計算!$AI$25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計算!$AJ$25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設定!$B$6&amp;""</f>
        <v/>
      </c>
      <c r="S2057" s="11" t="n"/>
      <c r="T2057" s="11" t="n"/>
      <c r="U2057" s="181">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計算!$AN$25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計算!$AL$25</f>
        <v/>
      </c>
      <c r="S2068" s="52" t="inlineStr">
        <is>
          <t>年</t>
        </is>
      </c>
      <c r="U2068" s="181">
        <f>計算!$AM$25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計算!$AQ$25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計算!$AO$25</f>
        <v/>
      </c>
      <c r="S2074" s="52" t="inlineStr">
        <is>
          <t>年</t>
        </is>
      </c>
      <c r="U2074" s="181">
        <f>計算!$AP$25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計算!$AK$25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計算!$O$26</f>
        <v/>
      </c>
      <c r="CG2102" s="144" t="n"/>
      <c r="CH2102" s="151">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50">
        <f>計算!$Q$26</f>
        <v/>
      </c>
      <c r="CG2104" s="144" t="n"/>
      <c r="CH2104" s="151">
        <f>計算!$R$26</f>
        <v/>
      </c>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50">
        <f>計算!$S$26</f>
        <v/>
      </c>
      <c r="CG2106" s="144" t="n"/>
      <c r="CH2106" s="151">
        <f>計算!$T$26</f>
        <v/>
      </c>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50">
        <f>計算!$U$26</f>
        <v/>
      </c>
      <c r="CG2108" s="144" t="n"/>
      <c r="CH2108" s="151">
        <f>計算!$V$26</f>
        <v/>
      </c>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50">
        <f>計算!$W$26</f>
        <v/>
      </c>
      <c r="CG2110" s="144" t="n"/>
      <c r="CH2110" s="151">
        <f>計算!$X$26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50">
        <f>計算!$Y$26</f>
        <v/>
      </c>
      <c r="CG2112" s="144" t="n"/>
      <c r="CH2112" s="151">
        <f>計算!$Z$26</f>
        <v/>
      </c>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50">
        <f>計算!$AA$26</f>
        <v/>
      </c>
      <c r="CG2114" s="144" t="n"/>
      <c r="CH2114" s="151">
        <f>計算!$AB$26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50">
        <f>計算!$AC$26</f>
        <v/>
      </c>
      <c r="CG2116" s="144" t="n"/>
      <c r="CH2116" s="151">
        <f>計算!$AD$26</f>
        <v/>
      </c>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50">
        <f>計算!$AE$26</f>
        <v/>
      </c>
      <c r="CG2118" s="144" t="n"/>
      <c r="CH2118" s="151">
        <f>計算!$AF$26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50">
        <f>計算!$AG$26</f>
        <v/>
      </c>
      <c r="CG2120" s="144" t="n"/>
      <c r="CH2120" s="151">
        <f>計算!$AH$26</f>
        <v/>
      </c>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6" t="n"/>
      <c r="BX2122" s="14" t="n"/>
      <c r="BY2122" s="14" t="n"/>
      <c r="BZ2122" s="14" t="n"/>
      <c r="CA2122" s="14" t="n"/>
      <c r="CB2122" s="14" t="n"/>
      <c r="CC2122" s="14" t="n"/>
      <c r="CD2122" s="14" t="n"/>
      <c r="CE2122" s="14" t="n"/>
      <c r="CF2122" s="14" t="n"/>
      <c r="CG2122" s="15" t="n"/>
      <c r="CH2122" s="14" t="n"/>
      <c r="CI2122" s="14" t="n"/>
      <c r="CJ2122" s="14" t="n"/>
      <c r="CK2122" s="14" t="n"/>
      <c r="CL2122" s="14" t="n"/>
      <c r="CM2122" s="14" t="n"/>
      <c r="CN2122" s="14" t="n"/>
      <c r="CO2122" s="14" t="n"/>
      <c r="CP2122" s="14" t="n"/>
      <c r="CQ2122" s="14" t="n"/>
      <c r="CR2122" s="14" t="n"/>
      <c r="CS2122" s="14" t="n"/>
      <c r="CT2122" s="14" t="n"/>
      <c r="CU2122" s="14" t="n"/>
      <c r="CV2122" s="14" t="n"/>
      <c r="CW2122" s="2" t="n"/>
      <c r="CX2122" s="2" t="n"/>
      <c r="CY2122" s="2" t="n"/>
      <c r="CZ2122" s="2" t="n"/>
      <c r="DA2122" s="2" t="n"/>
      <c r="DB2122" s="2" t="n"/>
      <c r="DC2122" s="2" t="n"/>
      <c r="DD2122" s="2" t="n"/>
      <c r="DE2122" s="2" t="n"/>
      <c r="DF2122" s="2" t="n"/>
      <c r="DG2122" s="2" t="n"/>
      <c r="DH2122" s="2" t="n"/>
      <c r="DI2122" s="2" t="n"/>
      <c r="DJ2122" s="2" t="n"/>
      <c r="DK2122" s="2" t="n"/>
      <c r="DL2122" s="2" t="n"/>
      <c r="DM2122" s="2" t="n"/>
      <c r="DN2122" s="2" t="n"/>
      <c r="DO2122" s="2" t="n"/>
      <c r="DP2122" s="2" t="n"/>
      <c r="DQ2122" s="2" t="n"/>
      <c r="DR2122" s="2" t="n"/>
      <c r="DS2122" s="2" t="n"/>
      <c r="DT2122" s="2" t="n"/>
      <c r="DU2122" s="8"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計算!$AI$26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計算!$AJ$26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設定!$B$6&amp;""</f>
        <v/>
      </c>
      <c r="S2148" s="11" t="n"/>
      <c r="T2148" s="11" t="n"/>
      <c r="U2148" s="181">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計算!$AN$26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計算!$AL$26</f>
        <v/>
      </c>
      <c r="S2159" s="52" t="inlineStr">
        <is>
          <t>年</t>
        </is>
      </c>
      <c r="U2159" s="181">
        <f>計算!$AM$26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計算!$AQ$26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計算!$AO$26</f>
        <v/>
      </c>
      <c r="S2165" s="52" t="inlineStr">
        <is>
          <t>年</t>
        </is>
      </c>
      <c r="U2165" s="181">
        <f>計算!$AP$26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計算!$AK$26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計算!$O$27</f>
        <v/>
      </c>
      <c r="CG2193" s="144" t="n"/>
      <c r="CH2193" s="151">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50">
        <f>計算!$Q$27</f>
        <v/>
      </c>
      <c r="CG2195" s="144" t="n"/>
      <c r="CH2195" s="151">
        <f>計算!$R$27</f>
        <v/>
      </c>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50">
        <f>計算!$S$27</f>
        <v/>
      </c>
      <c r="CG2197" s="144" t="n"/>
      <c r="CH2197" s="151">
        <f>計算!$T$27</f>
        <v/>
      </c>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50">
        <f>計算!$U$27</f>
        <v/>
      </c>
      <c r="CG2199" s="144" t="n"/>
      <c r="CH2199" s="151">
        <f>計算!$V$27</f>
        <v/>
      </c>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50">
        <f>計算!$W$27</f>
        <v/>
      </c>
      <c r="CG2201" s="144" t="n"/>
      <c r="CH2201" s="151">
        <f>計算!$X$27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50">
        <f>計算!$Y$27</f>
        <v/>
      </c>
      <c r="CG2203" s="144" t="n"/>
      <c r="CH2203" s="151">
        <f>計算!$Z$27</f>
        <v/>
      </c>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50">
        <f>計算!$AA$27</f>
        <v/>
      </c>
      <c r="CG2205" s="144" t="n"/>
      <c r="CH2205" s="151">
        <f>計算!$AB$27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50">
        <f>計算!$AC$27</f>
        <v/>
      </c>
      <c r="CG2207" s="144" t="n"/>
      <c r="CH2207" s="151">
        <f>計算!$AD$27</f>
        <v/>
      </c>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50">
        <f>計算!$AE$27</f>
        <v/>
      </c>
      <c r="CG2209" s="144" t="n"/>
      <c r="CH2209" s="151">
        <f>計算!$AF$27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50">
        <f>計算!$AG$27</f>
        <v/>
      </c>
      <c r="CG2211" s="144" t="n"/>
      <c r="CH2211" s="151">
        <f>計算!$AH$27</f>
        <v/>
      </c>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6" t="n"/>
      <c r="BX2213" s="14" t="n"/>
      <c r="BY2213" s="14" t="n"/>
      <c r="BZ2213" s="14" t="n"/>
      <c r="CA2213" s="14" t="n"/>
      <c r="CB2213" s="14" t="n"/>
      <c r="CC2213" s="14" t="n"/>
      <c r="CD2213" s="14" t="n"/>
      <c r="CE2213" s="14" t="n"/>
      <c r="CF2213" s="14" t="n"/>
      <c r="CG2213" s="15" t="n"/>
      <c r="CH2213" s="14" t="n"/>
      <c r="CI2213" s="14" t="n"/>
      <c r="CJ2213" s="14" t="n"/>
      <c r="CK2213" s="14" t="n"/>
      <c r="CL2213" s="14" t="n"/>
      <c r="CM2213" s="14" t="n"/>
      <c r="CN2213" s="14" t="n"/>
      <c r="CO2213" s="14" t="n"/>
      <c r="CP2213" s="14" t="n"/>
      <c r="CQ2213" s="14" t="n"/>
      <c r="CR2213" s="14" t="n"/>
      <c r="CS2213" s="14" t="n"/>
      <c r="CT2213" s="14" t="n"/>
      <c r="CU2213" s="14" t="n"/>
      <c r="CV2213" s="14" t="n"/>
      <c r="CW2213" s="2" t="n"/>
      <c r="CX2213" s="2" t="n"/>
      <c r="CY2213" s="2" t="n"/>
      <c r="CZ2213" s="2" t="n"/>
      <c r="DA2213" s="2" t="n"/>
      <c r="DB2213" s="2" t="n"/>
      <c r="DC2213" s="2" t="n"/>
      <c r="DD2213" s="2" t="n"/>
      <c r="DE2213" s="2" t="n"/>
      <c r="DF2213" s="2" t="n"/>
      <c r="DG2213" s="2" t="n"/>
      <c r="DH2213" s="2" t="n"/>
      <c r="DI2213" s="2" t="n"/>
      <c r="DJ2213" s="2" t="n"/>
      <c r="DK2213" s="2" t="n"/>
      <c r="DL2213" s="2" t="n"/>
      <c r="DM2213" s="2" t="n"/>
      <c r="DN2213" s="2" t="n"/>
      <c r="DO2213" s="2" t="n"/>
      <c r="DP2213" s="2" t="n"/>
      <c r="DQ2213" s="2" t="n"/>
      <c r="DR2213" s="2" t="n"/>
      <c r="DS2213" s="2" t="n"/>
      <c r="DT2213" s="2" t="n"/>
      <c r="DU2213" s="8"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計算!$AI$27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計算!$AJ$27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設定!$B$6&amp;""</f>
        <v/>
      </c>
      <c r="S2239" s="11" t="n"/>
      <c r="T2239" s="11" t="n"/>
      <c r="U2239" s="181">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計算!$AN$27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計算!$AL$27</f>
        <v/>
      </c>
      <c r="S2250" s="52" t="inlineStr">
        <is>
          <t>年</t>
        </is>
      </c>
      <c r="U2250" s="181">
        <f>計算!$AM$27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計算!$AQ$27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計算!$AO$27</f>
        <v/>
      </c>
      <c r="S2256" s="52" t="inlineStr">
        <is>
          <t>年</t>
        </is>
      </c>
      <c r="U2256" s="181">
        <f>計算!$AP$27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計算!$AK$27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計算!$O$28</f>
        <v/>
      </c>
      <c r="CG2284" s="144" t="n"/>
      <c r="CH2284" s="151">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50">
        <f>計算!$Q$28</f>
        <v/>
      </c>
      <c r="CG2286" s="144" t="n"/>
      <c r="CH2286" s="151">
        <f>計算!$R$28</f>
        <v/>
      </c>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50">
        <f>計算!$S$28</f>
        <v/>
      </c>
      <c r="CG2288" s="144" t="n"/>
      <c r="CH2288" s="151">
        <f>計算!$T$28</f>
        <v/>
      </c>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50">
        <f>計算!$U$28</f>
        <v/>
      </c>
      <c r="CG2290" s="144" t="n"/>
      <c r="CH2290" s="151">
        <f>計算!$V$28</f>
        <v/>
      </c>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50">
        <f>計算!$W$28</f>
        <v/>
      </c>
      <c r="CG2292" s="144" t="n"/>
      <c r="CH2292" s="151">
        <f>計算!$X$28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50">
        <f>計算!$Y$28</f>
        <v/>
      </c>
      <c r="CG2294" s="144" t="n"/>
      <c r="CH2294" s="151">
        <f>計算!$Z$28</f>
        <v/>
      </c>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50">
        <f>計算!$AA$28</f>
        <v/>
      </c>
      <c r="CG2296" s="144" t="n"/>
      <c r="CH2296" s="151">
        <f>計算!$AB$28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50">
        <f>計算!$AC$28</f>
        <v/>
      </c>
      <c r="CG2298" s="144" t="n"/>
      <c r="CH2298" s="151">
        <f>計算!$AD$28</f>
        <v/>
      </c>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50">
        <f>計算!$AE$28</f>
        <v/>
      </c>
      <c r="CG2300" s="144" t="n"/>
      <c r="CH2300" s="151">
        <f>計算!$AF$28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50">
        <f>計算!$AG$28</f>
        <v/>
      </c>
      <c r="CG2302" s="144" t="n"/>
      <c r="CH2302" s="151">
        <f>計算!$AH$28</f>
        <v/>
      </c>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6" t="n"/>
      <c r="BX2304" s="14" t="n"/>
      <c r="BY2304" s="14" t="n"/>
      <c r="BZ2304" s="14" t="n"/>
      <c r="CA2304" s="14" t="n"/>
      <c r="CB2304" s="14" t="n"/>
      <c r="CC2304" s="14" t="n"/>
      <c r="CD2304" s="14" t="n"/>
      <c r="CE2304" s="14" t="n"/>
      <c r="CF2304" s="14" t="n"/>
      <c r="CG2304" s="15" t="n"/>
      <c r="CH2304" s="14" t="n"/>
      <c r="CI2304" s="14" t="n"/>
      <c r="CJ2304" s="14" t="n"/>
      <c r="CK2304" s="14" t="n"/>
      <c r="CL2304" s="14" t="n"/>
      <c r="CM2304" s="14" t="n"/>
      <c r="CN2304" s="14" t="n"/>
      <c r="CO2304" s="14" t="n"/>
      <c r="CP2304" s="14" t="n"/>
      <c r="CQ2304" s="14" t="n"/>
      <c r="CR2304" s="14" t="n"/>
      <c r="CS2304" s="14" t="n"/>
      <c r="CT2304" s="14" t="n"/>
      <c r="CU2304" s="14" t="n"/>
      <c r="CV2304" s="14" t="n"/>
      <c r="CW2304" s="2" t="n"/>
      <c r="CX2304" s="2" t="n"/>
      <c r="CY2304" s="2" t="n"/>
      <c r="CZ2304" s="2" t="n"/>
      <c r="DA2304" s="2" t="n"/>
      <c r="DB2304" s="2" t="n"/>
      <c r="DC2304" s="2" t="n"/>
      <c r="DD2304" s="2" t="n"/>
      <c r="DE2304" s="2" t="n"/>
      <c r="DF2304" s="2" t="n"/>
      <c r="DG2304" s="2" t="n"/>
      <c r="DH2304" s="2" t="n"/>
      <c r="DI2304" s="2" t="n"/>
      <c r="DJ2304" s="2" t="n"/>
      <c r="DK2304" s="2" t="n"/>
      <c r="DL2304" s="2" t="n"/>
      <c r="DM2304" s="2" t="n"/>
      <c r="DN2304" s="2" t="n"/>
      <c r="DO2304" s="2" t="n"/>
      <c r="DP2304" s="2" t="n"/>
      <c r="DQ2304" s="2" t="n"/>
      <c r="DR2304" s="2" t="n"/>
      <c r="DS2304" s="2" t="n"/>
      <c r="DT2304" s="2" t="n"/>
      <c r="DU2304" s="8"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計算!$AI$28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計算!$AJ$28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設定!$B$6&amp;""</f>
        <v/>
      </c>
      <c r="S2330" s="11" t="n"/>
      <c r="T2330" s="11" t="n"/>
      <c r="U2330" s="181">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計算!$AN$28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計算!$AL$28</f>
        <v/>
      </c>
      <c r="S2341" s="52" t="inlineStr">
        <is>
          <t>年</t>
        </is>
      </c>
      <c r="U2341" s="181">
        <f>計算!$AM$28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計算!$AQ$28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計算!$AO$28</f>
        <v/>
      </c>
      <c r="S2347" s="52" t="inlineStr">
        <is>
          <t>年</t>
        </is>
      </c>
      <c r="U2347" s="181">
        <f>計算!$AP$28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計算!$AK$28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計算!$O$29</f>
        <v/>
      </c>
      <c r="CG2375" s="144" t="n"/>
      <c r="CH2375" s="151">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50">
        <f>計算!$Q$29</f>
        <v/>
      </c>
      <c r="CG2377" s="144" t="n"/>
      <c r="CH2377" s="151">
        <f>計算!$R$29</f>
        <v/>
      </c>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50">
        <f>計算!$S$29</f>
        <v/>
      </c>
      <c r="CG2379" s="144" t="n"/>
      <c r="CH2379" s="151">
        <f>計算!$T$29</f>
        <v/>
      </c>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50">
        <f>計算!$U$29</f>
        <v/>
      </c>
      <c r="CG2381" s="144" t="n"/>
      <c r="CH2381" s="151">
        <f>計算!$V$29</f>
        <v/>
      </c>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50">
        <f>計算!$W$29</f>
        <v/>
      </c>
      <c r="CG2383" s="144" t="n"/>
      <c r="CH2383" s="151">
        <f>計算!$X$29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50">
        <f>計算!$Y$29</f>
        <v/>
      </c>
      <c r="CG2385" s="144" t="n"/>
      <c r="CH2385" s="151">
        <f>計算!$Z$29</f>
        <v/>
      </c>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50">
        <f>計算!$AA$29</f>
        <v/>
      </c>
      <c r="CG2387" s="144" t="n"/>
      <c r="CH2387" s="151">
        <f>計算!$AB$29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50">
        <f>計算!$AC$29</f>
        <v/>
      </c>
      <c r="CG2389" s="144" t="n"/>
      <c r="CH2389" s="151">
        <f>計算!$AD$29</f>
        <v/>
      </c>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50">
        <f>計算!$AE$29</f>
        <v/>
      </c>
      <c r="CG2391" s="144" t="n"/>
      <c r="CH2391" s="151">
        <f>計算!$AF$29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50">
        <f>計算!$AG$29</f>
        <v/>
      </c>
      <c r="CG2393" s="144" t="n"/>
      <c r="CH2393" s="151">
        <f>計算!$AH$29</f>
        <v/>
      </c>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6" t="n"/>
      <c r="BX2395" s="14" t="n"/>
      <c r="BY2395" s="14" t="n"/>
      <c r="BZ2395" s="14" t="n"/>
      <c r="CA2395" s="14" t="n"/>
      <c r="CB2395" s="14" t="n"/>
      <c r="CC2395" s="14" t="n"/>
      <c r="CD2395" s="14" t="n"/>
      <c r="CE2395" s="14" t="n"/>
      <c r="CF2395" s="14" t="n"/>
      <c r="CG2395" s="15" t="n"/>
      <c r="CH2395" s="14" t="n"/>
      <c r="CI2395" s="14" t="n"/>
      <c r="CJ2395" s="14" t="n"/>
      <c r="CK2395" s="14" t="n"/>
      <c r="CL2395" s="14" t="n"/>
      <c r="CM2395" s="14" t="n"/>
      <c r="CN2395" s="14" t="n"/>
      <c r="CO2395" s="14" t="n"/>
      <c r="CP2395" s="14" t="n"/>
      <c r="CQ2395" s="14" t="n"/>
      <c r="CR2395" s="14" t="n"/>
      <c r="CS2395" s="14" t="n"/>
      <c r="CT2395" s="14" t="n"/>
      <c r="CU2395" s="14" t="n"/>
      <c r="CV2395" s="14" t="n"/>
      <c r="CW2395" s="2" t="n"/>
      <c r="CX2395" s="2" t="n"/>
      <c r="CY2395" s="2" t="n"/>
      <c r="CZ2395" s="2" t="n"/>
      <c r="DA2395" s="2" t="n"/>
      <c r="DB2395" s="2" t="n"/>
      <c r="DC2395" s="2" t="n"/>
      <c r="DD2395" s="2" t="n"/>
      <c r="DE2395" s="2" t="n"/>
      <c r="DF2395" s="2" t="n"/>
      <c r="DG2395" s="2" t="n"/>
      <c r="DH2395" s="2" t="n"/>
      <c r="DI2395" s="2" t="n"/>
      <c r="DJ2395" s="2" t="n"/>
      <c r="DK2395" s="2" t="n"/>
      <c r="DL2395" s="2" t="n"/>
      <c r="DM2395" s="2" t="n"/>
      <c r="DN2395" s="2" t="n"/>
      <c r="DO2395" s="2" t="n"/>
      <c r="DP2395" s="2" t="n"/>
      <c r="DQ2395" s="2" t="n"/>
      <c r="DR2395" s="2" t="n"/>
      <c r="DS2395" s="2" t="n"/>
      <c r="DT2395" s="2" t="n"/>
      <c r="DU2395" s="8"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計算!$AI$29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計算!$AJ$29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設定!$B$6&amp;""</f>
        <v/>
      </c>
      <c r="S2421" s="11" t="n"/>
      <c r="T2421" s="11" t="n"/>
      <c r="U2421" s="181">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計算!$AN$29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計算!$AL$29</f>
        <v/>
      </c>
      <c r="S2432" s="52" t="inlineStr">
        <is>
          <t>年</t>
        </is>
      </c>
      <c r="U2432" s="181">
        <f>計算!$AM$29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計算!$AQ$29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計算!$AO$29</f>
        <v/>
      </c>
      <c r="S2438" s="52" t="inlineStr">
        <is>
          <t>年</t>
        </is>
      </c>
      <c r="U2438" s="181">
        <f>計算!$AP$29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計算!$AK$29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計算!$O$30</f>
        <v/>
      </c>
      <c r="CG2466" s="144" t="n"/>
      <c r="CH2466" s="151">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50">
        <f>計算!$Q$30</f>
        <v/>
      </c>
      <c r="CG2468" s="144" t="n"/>
      <c r="CH2468" s="151">
        <f>計算!$R$30</f>
        <v/>
      </c>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50">
        <f>計算!$S$30</f>
        <v/>
      </c>
      <c r="CG2470" s="144" t="n"/>
      <c r="CH2470" s="151">
        <f>計算!$T$30</f>
        <v/>
      </c>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50">
        <f>計算!$U$30</f>
        <v/>
      </c>
      <c r="CG2472" s="144" t="n"/>
      <c r="CH2472" s="151">
        <f>計算!$V$30</f>
        <v/>
      </c>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50">
        <f>計算!$W$30</f>
        <v/>
      </c>
      <c r="CG2474" s="144" t="n"/>
      <c r="CH2474" s="151">
        <f>計算!$X$30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50">
        <f>計算!$Y$30</f>
        <v/>
      </c>
      <c r="CG2476" s="144" t="n"/>
      <c r="CH2476" s="151">
        <f>計算!$Z$30</f>
        <v/>
      </c>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50">
        <f>計算!$AA$30</f>
        <v/>
      </c>
      <c r="CG2478" s="144" t="n"/>
      <c r="CH2478" s="151">
        <f>計算!$AB$30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50">
        <f>計算!$AC$30</f>
        <v/>
      </c>
      <c r="CG2480" s="144" t="n"/>
      <c r="CH2480" s="151">
        <f>計算!$AD$30</f>
        <v/>
      </c>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50">
        <f>計算!$AE$30</f>
        <v/>
      </c>
      <c r="CG2482" s="144" t="n"/>
      <c r="CH2482" s="151">
        <f>計算!$AF$30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50">
        <f>計算!$AG$30</f>
        <v/>
      </c>
      <c r="CG2484" s="144" t="n"/>
      <c r="CH2484" s="151">
        <f>計算!$AH$30</f>
        <v/>
      </c>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6" t="n"/>
      <c r="BX2486" s="14" t="n"/>
      <c r="BY2486" s="14" t="n"/>
      <c r="BZ2486" s="14" t="n"/>
      <c r="CA2486" s="14" t="n"/>
      <c r="CB2486" s="14" t="n"/>
      <c r="CC2486" s="14" t="n"/>
      <c r="CD2486" s="14" t="n"/>
      <c r="CE2486" s="14" t="n"/>
      <c r="CF2486" s="14" t="n"/>
      <c r="CG2486" s="15" t="n"/>
      <c r="CH2486" s="14" t="n"/>
      <c r="CI2486" s="14" t="n"/>
      <c r="CJ2486" s="14" t="n"/>
      <c r="CK2486" s="14" t="n"/>
      <c r="CL2486" s="14" t="n"/>
      <c r="CM2486" s="14" t="n"/>
      <c r="CN2486" s="14" t="n"/>
      <c r="CO2486" s="14" t="n"/>
      <c r="CP2486" s="14" t="n"/>
      <c r="CQ2486" s="14" t="n"/>
      <c r="CR2486" s="14" t="n"/>
      <c r="CS2486" s="14" t="n"/>
      <c r="CT2486" s="14" t="n"/>
      <c r="CU2486" s="14" t="n"/>
      <c r="CV2486" s="14" t="n"/>
      <c r="CW2486" s="2" t="n"/>
      <c r="CX2486" s="2" t="n"/>
      <c r="CY2486" s="2" t="n"/>
      <c r="CZ2486" s="2" t="n"/>
      <c r="DA2486" s="2" t="n"/>
      <c r="DB2486" s="2" t="n"/>
      <c r="DC2486" s="2" t="n"/>
      <c r="DD2486" s="2" t="n"/>
      <c r="DE2486" s="2" t="n"/>
      <c r="DF2486" s="2" t="n"/>
      <c r="DG2486" s="2" t="n"/>
      <c r="DH2486" s="2" t="n"/>
      <c r="DI2486" s="2" t="n"/>
      <c r="DJ2486" s="2" t="n"/>
      <c r="DK2486" s="2" t="n"/>
      <c r="DL2486" s="2" t="n"/>
      <c r="DM2486" s="2" t="n"/>
      <c r="DN2486" s="2" t="n"/>
      <c r="DO2486" s="2" t="n"/>
      <c r="DP2486" s="2" t="n"/>
      <c r="DQ2486" s="2" t="n"/>
      <c r="DR2486" s="2" t="n"/>
      <c r="DS2486" s="2" t="n"/>
      <c r="DT2486" s="2" t="n"/>
      <c r="DU2486" s="8"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計算!$AI$30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計算!$AJ$30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設定!$B$6&amp;""</f>
        <v/>
      </c>
      <c r="S2512" s="11" t="n"/>
      <c r="T2512" s="11" t="n"/>
      <c r="U2512" s="181">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計算!$AN$30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計算!$AL$30</f>
        <v/>
      </c>
      <c r="S2523" s="52" t="inlineStr">
        <is>
          <t>年</t>
        </is>
      </c>
      <c r="U2523" s="181">
        <f>計算!$AM$30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計算!$AQ$30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計算!$AO$30</f>
        <v/>
      </c>
      <c r="S2529" s="52" t="inlineStr">
        <is>
          <t>年</t>
        </is>
      </c>
      <c r="U2529" s="181">
        <f>計算!$AP$30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計算!$AK$30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計算!$O$31</f>
        <v/>
      </c>
      <c r="CG2557" s="144" t="n"/>
      <c r="CH2557" s="151">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50">
        <f>計算!$Q$31</f>
        <v/>
      </c>
      <c r="CG2559" s="144" t="n"/>
      <c r="CH2559" s="151">
        <f>計算!$R$31</f>
        <v/>
      </c>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50">
        <f>計算!$S$31</f>
        <v/>
      </c>
      <c r="CG2561" s="144" t="n"/>
      <c r="CH2561" s="151">
        <f>計算!$T$31</f>
        <v/>
      </c>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50">
        <f>計算!$U$31</f>
        <v/>
      </c>
      <c r="CG2563" s="144" t="n"/>
      <c r="CH2563" s="151">
        <f>計算!$V$31</f>
        <v/>
      </c>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50">
        <f>計算!$W$31</f>
        <v/>
      </c>
      <c r="CG2565" s="144" t="n"/>
      <c r="CH2565" s="151">
        <f>計算!$X$31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50">
        <f>計算!$Y$31</f>
        <v/>
      </c>
      <c r="CG2567" s="144" t="n"/>
      <c r="CH2567" s="151">
        <f>計算!$Z$31</f>
        <v/>
      </c>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50">
        <f>計算!$AA$31</f>
        <v/>
      </c>
      <c r="CG2569" s="144" t="n"/>
      <c r="CH2569" s="151">
        <f>計算!$AB$31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50">
        <f>計算!$AC$31</f>
        <v/>
      </c>
      <c r="CG2571" s="144" t="n"/>
      <c r="CH2571" s="151">
        <f>計算!$AD$31</f>
        <v/>
      </c>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50">
        <f>計算!$AE$31</f>
        <v/>
      </c>
      <c r="CG2573" s="144" t="n"/>
      <c r="CH2573" s="151">
        <f>計算!$AF$31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50">
        <f>計算!$AG$31</f>
        <v/>
      </c>
      <c r="CG2575" s="144" t="n"/>
      <c r="CH2575" s="151">
        <f>計算!$AH$31</f>
        <v/>
      </c>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6" t="n"/>
      <c r="BX2577" s="14" t="n"/>
      <c r="BY2577" s="14" t="n"/>
      <c r="BZ2577" s="14" t="n"/>
      <c r="CA2577" s="14" t="n"/>
      <c r="CB2577" s="14" t="n"/>
      <c r="CC2577" s="14" t="n"/>
      <c r="CD2577" s="14" t="n"/>
      <c r="CE2577" s="14" t="n"/>
      <c r="CF2577" s="14" t="n"/>
      <c r="CG2577" s="15" t="n"/>
      <c r="CH2577" s="14" t="n"/>
      <c r="CI2577" s="14" t="n"/>
      <c r="CJ2577" s="14" t="n"/>
      <c r="CK2577" s="14" t="n"/>
      <c r="CL2577" s="14" t="n"/>
      <c r="CM2577" s="14" t="n"/>
      <c r="CN2577" s="14" t="n"/>
      <c r="CO2577" s="14" t="n"/>
      <c r="CP2577" s="14" t="n"/>
      <c r="CQ2577" s="14" t="n"/>
      <c r="CR2577" s="14" t="n"/>
      <c r="CS2577" s="14" t="n"/>
      <c r="CT2577" s="14" t="n"/>
      <c r="CU2577" s="14" t="n"/>
      <c r="CV2577" s="14" t="n"/>
      <c r="CW2577" s="2" t="n"/>
      <c r="CX2577" s="2" t="n"/>
      <c r="CY2577" s="2" t="n"/>
      <c r="CZ2577" s="2" t="n"/>
      <c r="DA2577" s="2" t="n"/>
      <c r="DB2577" s="2" t="n"/>
      <c r="DC2577" s="2" t="n"/>
      <c r="DD2577" s="2" t="n"/>
      <c r="DE2577" s="2" t="n"/>
      <c r="DF2577" s="2" t="n"/>
      <c r="DG2577" s="2" t="n"/>
      <c r="DH2577" s="2" t="n"/>
      <c r="DI2577" s="2" t="n"/>
      <c r="DJ2577" s="2" t="n"/>
      <c r="DK2577" s="2" t="n"/>
      <c r="DL2577" s="2" t="n"/>
      <c r="DM2577" s="2" t="n"/>
      <c r="DN2577" s="2" t="n"/>
      <c r="DO2577" s="2" t="n"/>
      <c r="DP2577" s="2" t="n"/>
      <c r="DQ2577" s="2" t="n"/>
      <c r="DR2577" s="2" t="n"/>
      <c r="DS2577" s="2" t="n"/>
      <c r="DT2577" s="2" t="n"/>
      <c r="DU2577" s="8"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計算!$AI$31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計算!$AJ$31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設定!$B$6&amp;""</f>
        <v/>
      </c>
      <c r="S2603" s="11" t="n"/>
      <c r="T2603" s="11" t="n"/>
      <c r="U2603" s="181">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計算!$AN$31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計算!$AL$31</f>
        <v/>
      </c>
      <c r="S2614" s="52" t="inlineStr">
        <is>
          <t>年</t>
        </is>
      </c>
      <c r="U2614" s="181">
        <f>計算!$AM$31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計算!$AQ$31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計算!$AO$31</f>
        <v/>
      </c>
      <c r="S2620" s="52" t="inlineStr">
        <is>
          <t>年</t>
        </is>
      </c>
      <c r="U2620" s="181">
        <f>計算!$AP$31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計算!$AK$31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計算!$O$32</f>
        <v/>
      </c>
      <c r="CG2648" s="144" t="n"/>
      <c r="CH2648" s="151">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50">
        <f>計算!$Q$32</f>
        <v/>
      </c>
      <c r="CG2650" s="144" t="n"/>
      <c r="CH2650" s="151">
        <f>計算!$R$32</f>
        <v/>
      </c>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50">
        <f>計算!$S$32</f>
        <v/>
      </c>
      <c r="CG2652" s="144" t="n"/>
      <c r="CH2652" s="151">
        <f>計算!$T$32</f>
        <v/>
      </c>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50">
        <f>計算!$U$32</f>
        <v/>
      </c>
      <c r="CG2654" s="144" t="n"/>
      <c r="CH2654" s="151">
        <f>計算!$V$32</f>
        <v/>
      </c>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50">
        <f>計算!$W$32</f>
        <v/>
      </c>
      <c r="CG2656" s="144" t="n"/>
      <c r="CH2656" s="151">
        <f>計算!$X$32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50">
        <f>計算!$Y$32</f>
        <v/>
      </c>
      <c r="CG2658" s="144" t="n"/>
      <c r="CH2658" s="151">
        <f>計算!$Z$32</f>
        <v/>
      </c>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50">
        <f>計算!$AA$32</f>
        <v/>
      </c>
      <c r="CG2660" s="144" t="n"/>
      <c r="CH2660" s="151">
        <f>計算!$AB$32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50">
        <f>計算!$AC$32</f>
        <v/>
      </c>
      <c r="CG2662" s="144" t="n"/>
      <c r="CH2662" s="151">
        <f>計算!$AD$32</f>
        <v/>
      </c>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50">
        <f>計算!$AE$32</f>
        <v/>
      </c>
      <c r="CG2664" s="144" t="n"/>
      <c r="CH2664" s="151">
        <f>計算!$AF$32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50">
        <f>計算!$AG$32</f>
        <v/>
      </c>
      <c r="CG2666" s="144" t="n"/>
      <c r="CH2666" s="151">
        <f>計算!$AH$32</f>
        <v/>
      </c>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6" t="n"/>
      <c r="BX2668" s="14" t="n"/>
      <c r="BY2668" s="14" t="n"/>
      <c r="BZ2668" s="14" t="n"/>
      <c r="CA2668" s="14" t="n"/>
      <c r="CB2668" s="14" t="n"/>
      <c r="CC2668" s="14" t="n"/>
      <c r="CD2668" s="14" t="n"/>
      <c r="CE2668" s="14" t="n"/>
      <c r="CF2668" s="14" t="n"/>
      <c r="CG2668" s="15" t="n"/>
      <c r="CH2668" s="14" t="n"/>
      <c r="CI2668" s="14" t="n"/>
      <c r="CJ2668" s="14" t="n"/>
      <c r="CK2668" s="14" t="n"/>
      <c r="CL2668" s="14" t="n"/>
      <c r="CM2668" s="14" t="n"/>
      <c r="CN2668" s="14" t="n"/>
      <c r="CO2668" s="14" t="n"/>
      <c r="CP2668" s="14" t="n"/>
      <c r="CQ2668" s="14" t="n"/>
      <c r="CR2668" s="14" t="n"/>
      <c r="CS2668" s="14" t="n"/>
      <c r="CT2668" s="14" t="n"/>
      <c r="CU2668" s="14" t="n"/>
      <c r="CV2668" s="14" t="n"/>
      <c r="CW2668" s="2" t="n"/>
      <c r="CX2668" s="2" t="n"/>
      <c r="CY2668" s="2" t="n"/>
      <c r="CZ2668" s="2" t="n"/>
      <c r="DA2668" s="2" t="n"/>
      <c r="DB2668" s="2" t="n"/>
      <c r="DC2668" s="2" t="n"/>
      <c r="DD2668" s="2" t="n"/>
      <c r="DE2668" s="2" t="n"/>
      <c r="DF2668" s="2" t="n"/>
      <c r="DG2668" s="2" t="n"/>
      <c r="DH2668" s="2" t="n"/>
      <c r="DI2668" s="2" t="n"/>
      <c r="DJ2668" s="2" t="n"/>
      <c r="DK2668" s="2" t="n"/>
      <c r="DL2668" s="2" t="n"/>
      <c r="DM2668" s="2" t="n"/>
      <c r="DN2668" s="2" t="n"/>
      <c r="DO2668" s="2" t="n"/>
      <c r="DP2668" s="2" t="n"/>
      <c r="DQ2668" s="2" t="n"/>
      <c r="DR2668" s="2" t="n"/>
      <c r="DS2668" s="2" t="n"/>
      <c r="DT2668" s="2" t="n"/>
      <c r="DU2668" s="8"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計算!$AI$32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計算!$AJ$32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設定!$B$6&amp;""</f>
        <v/>
      </c>
      <c r="S2694" s="11" t="n"/>
      <c r="T2694" s="11" t="n"/>
      <c r="U2694" s="181">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計算!$AN$32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計算!$AL$32</f>
        <v/>
      </c>
      <c r="S2705" s="52" t="inlineStr">
        <is>
          <t>年</t>
        </is>
      </c>
      <c r="U2705" s="181">
        <f>計算!$AM$32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計算!$AQ$32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計算!$AO$32</f>
        <v/>
      </c>
      <c r="S2711" s="52" t="inlineStr">
        <is>
          <t>年</t>
        </is>
      </c>
      <c r="U2711" s="181">
        <f>計算!$AP$32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計算!$AK$32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計算!$O$33</f>
        <v/>
      </c>
      <c r="CG2739" s="144" t="n"/>
      <c r="CH2739" s="151">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50">
        <f>計算!$Q$33</f>
        <v/>
      </c>
      <c r="CG2741" s="144" t="n"/>
      <c r="CH2741" s="151">
        <f>計算!$R$33</f>
        <v/>
      </c>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50">
        <f>計算!$S$33</f>
        <v/>
      </c>
      <c r="CG2743" s="144" t="n"/>
      <c r="CH2743" s="151">
        <f>計算!$T$33</f>
        <v/>
      </c>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50">
        <f>計算!$U$33</f>
        <v/>
      </c>
      <c r="CG2745" s="144" t="n"/>
      <c r="CH2745" s="151">
        <f>計算!$V$33</f>
        <v/>
      </c>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50">
        <f>計算!$W$33</f>
        <v/>
      </c>
      <c r="CG2747" s="144" t="n"/>
      <c r="CH2747" s="151">
        <f>計算!$X$33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50">
        <f>計算!$Y$33</f>
        <v/>
      </c>
      <c r="CG2749" s="144" t="n"/>
      <c r="CH2749" s="151">
        <f>計算!$Z$33</f>
        <v/>
      </c>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50">
        <f>計算!$AA$33</f>
        <v/>
      </c>
      <c r="CG2751" s="144" t="n"/>
      <c r="CH2751" s="151">
        <f>計算!$AB$33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50">
        <f>計算!$AC$33</f>
        <v/>
      </c>
      <c r="CG2753" s="144" t="n"/>
      <c r="CH2753" s="151">
        <f>計算!$AD$33</f>
        <v/>
      </c>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50">
        <f>計算!$AE$33</f>
        <v/>
      </c>
      <c r="CG2755" s="144" t="n"/>
      <c r="CH2755" s="151">
        <f>計算!$AF$33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50">
        <f>計算!$AG$33</f>
        <v/>
      </c>
      <c r="CG2757" s="144" t="n"/>
      <c r="CH2757" s="151">
        <f>計算!$AH$33</f>
        <v/>
      </c>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6" t="n"/>
      <c r="BX2759" s="14" t="n"/>
      <c r="BY2759" s="14" t="n"/>
      <c r="BZ2759" s="14" t="n"/>
      <c r="CA2759" s="14" t="n"/>
      <c r="CB2759" s="14" t="n"/>
      <c r="CC2759" s="14" t="n"/>
      <c r="CD2759" s="14" t="n"/>
      <c r="CE2759" s="14" t="n"/>
      <c r="CF2759" s="14" t="n"/>
      <c r="CG2759" s="15" t="n"/>
      <c r="CH2759" s="14" t="n"/>
      <c r="CI2759" s="14" t="n"/>
      <c r="CJ2759" s="14" t="n"/>
      <c r="CK2759" s="14" t="n"/>
      <c r="CL2759" s="14" t="n"/>
      <c r="CM2759" s="14" t="n"/>
      <c r="CN2759" s="14" t="n"/>
      <c r="CO2759" s="14" t="n"/>
      <c r="CP2759" s="14" t="n"/>
      <c r="CQ2759" s="14" t="n"/>
      <c r="CR2759" s="14" t="n"/>
      <c r="CS2759" s="14" t="n"/>
      <c r="CT2759" s="14" t="n"/>
      <c r="CU2759" s="14" t="n"/>
      <c r="CV2759" s="14" t="n"/>
      <c r="CW2759" s="2" t="n"/>
      <c r="CX2759" s="2" t="n"/>
      <c r="CY2759" s="2" t="n"/>
      <c r="CZ2759" s="2" t="n"/>
      <c r="DA2759" s="2" t="n"/>
      <c r="DB2759" s="2" t="n"/>
      <c r="DC2759" s="2" t="n"/>
      <c r="DD2759" s="2" t="n"/>
      <c r="DE2759" s="2" t="n"/>
      <c r="DF2759" s="2" t="n"/>
      <c r="DG2759" s="2" t="n"/>
      <c r="DH2759" s="2" t="n"/>
      <c r="DI2759" s="2" t="n"/>
      <c r="DJ2759" s="2" t="n"/>
      <c r="DK2759" s="2" t="n"/>
      <c r="DL2759" s="2" t="n"/>
      <c r="DM2759" s="2" t="n"/>
      <c r="DN2759" s="2" t="n"/>
      <c r="DO2759" s="2" t="n"/>
      <c r="DP2759" s="2" t="n"/>
      <c r="DQ2759" s="2" t="n"/>
      <c r="DR2759" s="2" t="n"/>
      <c r="DS2759" s="2" t="n"/>
      <c r="DT2759" s="2" t="n"/>
      <c r="DU2759" s="8"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計算!$AI$33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計算!$AJ$33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設定!$B$6&amp;""</f>
        <v/>
      </c>
      <c r="S2785" s="11" t="n"/>
      <c r="T2785" s="11" t="n"/>
      <c r="U2785" s="181">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計算!$AN$33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計算!$AL$33</f>
        <v/>
      </c>
      <c r="S2796" s="52" t="inlineStr">
        <is>
          <t>年</t>
        </is>
      </c>
      <c r="U2796" s="181">
        <f>計算!$AM$33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計算!$AQ$33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計算!$AO$33</f>
        <v/>
      </c>
      <c r="S2802" s="52" t="inlineStr">
        <is>
          <t>年</t>
        </is>
      </c>
      <c r="U2802" s="181">
        <f>計算!$AP$33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計算!$AK$33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計算!$O$34</f>
        <v/>
      </c>
      <c r="CG2830" s="144" t="n"/>
      <c r="CH2830" s="151">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50">
        <f>計算!$Q$34</f>
        <v/>
      </c>
      <c r="CG2832" s="144" t="n"/>
      <c r="CH2832" s="151">
        <f>計算!$R$34</f>
        <v/>
      </c>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50">
        <f>計算!$S$34</f>
        <v/>
      </c>
      <c r="CG2834" s="144" t="n"/>
      <c r="CH2834" s="151">
        <f>計算!$T$34</f>
        <v/>
      </c>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50">
        <f>計算!$U$34</f>
        <v/>
      </c>
      <c r="CG2836" s="144" t="n"/>
      <c r="CH2836" s="151">
        <f>計算!$V$34</f>
        <v/>
      </c>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50">
        <f>計算!$W$34</f>
        <v/>
      </c>
      <c r="CG2838" s="144" t="n"/>
      <c r="CH2838" s="151">
        <f>計算!$X$34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50">
        <f>計算!$Y$34</f>
        <v/>
      </c>
      <c r="CG2840" s="144" t="n"/>
      <c r="CH2840" s="151">
        <f>計算!$Z$34</f>
        <v/>
      </c>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50">
        <f>計算!$AA$34</f>
        <v/>
      </c>
      <c r="CG2842" s="144" t="n"/>
      <c r="CH2842" s="151">
        <f>計算!$AB$34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50">
        <f>計算!$AC$34</f>
        <v/>
      </c>
      <c r="CG2844" s="144" t="n"/>
      <c r="CH2844" s="151">
        <f>計算!$AD$34</f>
        <v/>
      </c>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50">
        <f>計算!$AE$34</f>
        <v/>
      </c>
      <c r="CG2846" s="144" t="n"/>
      <c r="CH2846" s="151">
        <f>計算!$AF$34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50">
        <f>計算!$AG$34</f>
        <v/>
      </c>
      <c r="CG2848" s="144" t="n"/>
      <c r="CH2848" s="151">
        <f>計算!$AH$34</f>
        <v/>
      </c>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6" t="n"/>
      <c r="BX2850" s="14" t="n"/>
      <c r="BY2850" s="14" t="n"/>
      <c r="BZ2850" s="14" t="n"/>
      <c r="CA2850" s="14" t="n"/>
      <c r="CB2850" s="14" t="n"/>
      <c r="CC2850" s="14" t="n"/>
      <c r="CD2850" s="14" t="n"/>
      <c r="CE2850" s="14" t="n"/>
      <c r="CF2850" s="14" t="n"/>
      <c r="CG2850" s="15" t="n"/>
      <c r="CH2850" s="14" t="n"/>
      <c r="CI2850" s="14" t="n"/>
      <c r="CJ2850" s="14" t="n"/>
      <c r="CK2850" s="14" t="n"/>
      <c r="CL2850" s="14" t="n"/>
      <c r="CM2850" s="14" t="n"/>
      <c r="CN2850" s="14" t="n"/>
      <c r="CO2850" s="14" t="n"/>
      <c r="CP2850" s="14" t="n"/>
      <c r="CQ2850" s="14" t="n"/>
      <c r="CR2850" s="14" t="n"/>
      <c r="CS2850" s="14" t="n"/>
      <c r="CT2850" s="14" t="n"/>
      <c r="CU2850" s="14" t="n"/>
      <c r="CV2850" s="14" t="n"/>
      <c r="CW2850" s="2" t="n"/>
      <c r="CX2850" s="2" t="n"/>
      <c r="CY2850" s="2" t="n"/>
      <c r="CZ2850" s="2" t="n"/>
      <c r="DA2850" s="2" t="n"/>
      <c r="DB2850" s="2" t="n"/>
      <c r="DC2850" s="2" t="n"/>
      <c r="DD2850" s="2" t="n"/>
      <c r="DE2850" s="2" t="n"/>
      <c r="DF2850" s="2" t="n"/>
      <c r="DG2850" s="2" t="n"/>
      <c r="DH2850" s="2" t="n"/>
      <c r="DI2850" s="2" t="n"/>
      <c r="DJ2850" s="2" t="n"/>
      <c r="DK2850" s="2" t="n"/>
      <c r="DL2850" s="2" t="n"/>
      <c r="DM2850" s="2" t="n"/>
      <c r="DN2850" s="2" t="n"/>
      <c r="DO2850" s="2" t="n"/>
      <c r="DP2850" s="2" t="n"/>
      <c r="DQ2850" s="2" t="n"/>
      <c r="DR2850" s="2" t="n"/>
      <c r="DS2850" s="2" t="n"/>
      <c r="DT2850" s="2" t="n"/>
      <c r="DU2850" s="8"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計算!$AI$34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計算!$AJ$34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設定!$B$6&amp;""</f>
        <v/>
      </c>
      <c r="S2876" s="11" t="n"/>
      <c r="T2876" s="11" t="n"/>
      <c r="U2876" s="181">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計算!$AN$34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計算!$AL$34</f>
        <v/>
      </c>
      <c r="S2887" s="52" t="inlineStr">
        <is>
          <t>年</t>
        </is>
      </c>
      <c r="U2887" s="181">
        <f>計算!$AM$34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計算!$AQ$34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計算!$AO$34</f>
        <v/>
      </c>
      <c r="S2893" s="52" t="inlineStr">
        <is>
          <t>年</t>
        </is>
      </c>
      <c r="U2893" s="181">
        <f>計算!$AP$34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計算!$AK$34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計算!$O$35</f>
        <v/>
      </c>
      <c r="CG2921" s="144" t="n"/>
      <c r="CH2921" s="151">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50">
        <f>計算!$Q$35</f>
        <v/>
      </c>
      <c r="CG2923" s="144" t="n"/>
      <c r="CH2923" s="151">
        <f>計算!$R$35</f>
        <v/>
      </c>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50">
        <f>計算!$S$35</f>
        <v/>
      </c>
      <c r="CG2925" s="144" t="n"/>
      <c r="CH2925" s="151">
        <f>計算!$T$35</f>
        <v/>
      </c>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50">
        <f>計算!$U$35</f>
        <v/>
      </c>
      <c r="CG2927" s="144" t="n"/>
      <c r="CH2927" s="151">
        <f>計算!$V$35</f>
        <v/>
      </c>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50">
        <f>計算!$W$35</f>
        <v/>
      </c>
      <c r="CG2929" s="144" t="n"/>
      <c r="CH2929" s="151">
        <f>計算!$X$35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50">
        <f>計算!$Y$35</f>
        <v/>
      </c>
      <c r="CG2931" s="144" t="n"/>
      <c r="CH2931" s="151">
        <f>計算!$Z$35</f>
        <v/>
      </c>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50">
        <f>計算!$AA$35</f>
        <v/>
      </c>
      <c r="CG2933" s="144" t="n"/>
      <c r="CH2933" s="151">
        <f>計算!$AB$35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50">
        <f>計算!$AC$35</f>
        <v/>
      </c>
      <c r="CG2935" s="144" t="n"/>
      <c r="CH2935" s="151">
        <f>計算!$AD$35</f>
        <v/>
      </c>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50">
        <f>計算!$AE$35</f>
        <v/>
      </c>
      <c r="CG2937" s="144" t="n"/>
      <c r="CH2937" s="151">
        <f>計算!$AF$35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50">
        <f>計算!$AG$35</f>
        <v/>
      </c>
      <c r="CG2939" s="144" t="n"/>
      <c r="CH2939" s="151">
        <f>計算!$AH$35</f>
        <v/>
      </c>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6" t="n"/>
      <c r="BX2941" s="14" t="n"/>
      <c r="BY2941" s="14" t="n"/>
      <c r="BZ2941" s="14" t="n"/>
      <c r="CA2941" s="14" t="n"/>
      <c r="CB2941" s="14" t="n"/>
      <c r="CC2941" s="14" t="n"/>
      <c r="CD2941" s="14" t="n"/>
      <c r="CE2941" s="14" t="n"/>
      <c r="CF2941" s="14" t="n"/>
      <c r="CG2941" s="15" t="n"/>
      <c r="CH2941" s="14" t="n"/>
      <c r="CI2941" s="14" t="n"/>
      <c r="CJ2941" s="14" t="n"/>
      <c r="CK2941" s="14" t="n"/>
      <c r="CL2941" s="14" t="n"/>
      <c r="CM2941" s="14" t="n"/>
      <c r="CN2941" s="14" t="n"/>
      <c r="CO2941" s="14" t="n"/>
      <c r="CP2941" s="14" t="n"/>
      <c r="CQ2941" s="14" t="n"/>
      <c r="CR2941" s="14" t="n"/>
      <c r="CS2941" s="14" t="n"/>
      <c r="CT2941" s="14" t="n"/>
      <c r="CU2941" s="14" t="n"/>
      <c r="CV2941" s="14" t="n"/>
      <c r="CW2941" s="2" t="n"/>
      <c r="CX2941" s="2" t="n"/>
      <c r="CY2941" s="2" t="n"/>
      <c r="CZ2941" s="2" t="n"/>
      <c r="DA2941" s="2" t="n"/>
      <c r="DB2941" s="2" t="n"/>
      <c r="DC2941" s="2" t="n"/>
      <c r="DD2941" s="2" t="n"/>
      <c r="DE2941" s="2" t="n"/>
      <c r="DF2941" s="2" t="n"/>
      <c r="DG2941" s="2" t="n"/>
      <c r="DH2941" s="2" t="n"/>
      <c r="DI2941" s="2" t="n"/>
      <c r="DJ2941" s="2" t="n"/>
      <c r="DK2941" s="2" t="n"/>
      <c r="DL2941" s="2" t="n"/>
      <c r="DM2941" s="2" t="n"/>
      <c r="DN2941" s="2" t="n"/>
      <c r="DO2941" s="2" t="n"/>
      <c r="DP2941" s="2" t="n"/>
      <c r="DQ2941" s="2" t="n"/>
      <c r="DR2941" s="2" t="n"/>
      <c r="DS2941" s="2" t="n"/>
      <c r="DT2941" s="2" t="n"/>
      <c r="DU2941" s="8"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計算!$AI$35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計算!$AJ$35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設定!$B$6&amp;""</f>
        <v/>
      </c>
      <c r="S2967" s="11" t="n"/>
      <c r="T2967" s="11" t="n"/>
      <c r="U2967" s="181">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計算!$AN$35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計算!$AL$35</f>
        <v/>
      </c>
      <c r="S2978" s="52" t="inlineStr">
        <is>
          <t>年</t>
        </is>
      </c>
      <c r="U2978" s="181">
        <f>計算!$AM$35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計算!$AQ$35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計算!$AO$35</f>
        <v/>
      </c>
      <c r="S2984" s="52" t="inlineStr">
        <is>
          <t>年</t>
        </is>
      </c>
      <c r="U2984" s="181">
        <f>計算!$AP$35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計算!$AK$35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計算!$O$36</f>
        <v/>
      </c>
      <c r="CG3012" s="144" t="n"/>
      <c r="CH3012" s="151">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50">
        <f>計算!$Q$36</f>
        <v/>
      </c>
      <c r="CG3014" s="144" t="n"/>
      <c r="CH3014" s="151">
        <f>計算!$R$36</f>
        <v/>
      </c>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50">
        <f>計算!$S$36</f>
        <v/>
      </c>
      <c r="CG3016" s="144" t="n"/>
      <c r="CH3016" s="151">
        <f>計算!$T$36</f>
        <v/>
      </c>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50">
        <f>計算!$U$36</f>
        <v/>
      </c>
      <c r="CG3018" s="144" t="n"/>
      <c r="CH3018" s="151">
        <f>計算!$V$36</f>
        <v/>
      </c>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50">
        <f>計算!$W$36</f>
        <v/>
      </c>
      <c r="CG3020" s="144" t="n"/>
      <c r="CH3020" s="151">
        <f>計算!$X$36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50">
        <f>計算!$Y$36</f>
        <v/>
      </c>
      <c r="CG3022" s="144" t="n"/>
      <c r="CH3022" s="151">
        <f>計算!$Z$36</f>
        <v/>
      </c>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50">
        <f>計算!$AA$36</f>
        <v/>
      </c>
      <c r="CG3024" s="144" t="n"/>
      <c r="CH3024" s="151">
        <f>計算!$AB$36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50">
        <f>計算!$AC$36</f>
        <v/>
      </c>
      <c r="CG3026" s="144" t="n"/>
      <c r="CH3026" s="151">
        <f>計算!$AD$36</f>
        <v/>
      </c>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50">
        <f>計算!$AE$36</f>
        <v/>
      </c>
      <c r="CG3028" s="144" t="n"/>
      <c r="CH3028" s="151">
        <f>計算!$AF$36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50">
        <f>計算!$AG$36</f>
        <v/>
      </c>
      <c r="CG3030" s="144" t="n"/>
      <c r="CH3030" s="151">
        <f>計算!$AH$36</f>
        <v/>
      </c>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6" t="n"/>
      <c r="BX3032" s="14" t="n"/>
      <c r="BY3032" s="14" t="n"/>
      <c r="BZ3032" s="14" t="n"/>
      <c r="CA3032" s="14" t="n"/>
      <c r="CB3032" s="14" t="n"/>
      <c r="CC3032" s="14" t="n"/>
      <c r="CD3032" s="14" t="n"/>
      <c r="CE3032" s="14" t="n"/>
      <c r="CF3032" s="14" t="n"/>
      <c r="CG3032" s="15" t="n"/>
      <c r="CH3032" s="14" t="n"/>
      <c r="CI3032" s="14" t="n"/>
      <c r="CJ3032" s="14" t="n"/>
      <c r="CK3032" s="14" t="n"/>
      <c r="CL3032" s="14" t="n"/>
      <c r="CM3032" s="14" t="n"/>
      <c r="CN3032" s="14" t="n"/>
      <c r="CO3032" s="14" t="n"/>
      <c r="CP3032" s="14" t="n"/>
      <c r="CQ3032" s="14" t="n"/>
      <c r="CR3032" s="14" t="n"/>
      <c r="CS3032" s="14" t="n"/>
      <c r="CT3032" s="14" t="n"/>
      <c r="CU3032" s="14" t="n"/>
      <c r="CV3032" s="14" t="n"/>
      <c r="CW3032" s="2" t="n"/>
      <c r="CX3032" s="2" t="n"/>
      <c r="CY3032" s="2" t="n"/>
      <c r="CZ3032" s="2" t="n"/>
      <c r="DA3032" s="2" t="n"/>
      <c r="DB3032" s="2" t="n"/>
      <c r="DC3032" s="2" t="n"/>
      <c r="DD3032" s="2" t="n"/>
      <c r="DE3032" s="2" t="n"/>
      <c r="DF3032" s="2" t="n"/>
      <c r="DG3032" s="2" t="n"/>
      <c r="DH3032" s="2" t="n"/>
      <c r="DI3032" s="2" t="n"/>
      <c r="DJ3032" s="2" t="n"/>
      <c r="DK3032" s="2" t="n"/>
      <c r="DL3032" s="2" t="n"/>
      <c r="DM3032" s="2" t="n"/>
      <c r="DN3032" s="2" t="n"/>
      <c r="DO3032" s="2" t="n"/>
      <c r="DP3032" s="2" t="n"/>
      <c r="DQ3032" s="2" t="n"/>
      <c r="DR3032" s="2" t="n"/>
      <c r="DS3032" s="2" t="n"/>
      <c r="DT3032" s="2" t="n"/>
      <c r="DU3032" s="8"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計算!$AI$36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計算!$AJ$36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設定!$B$6&amp;""</f>
        <v/>
      </c>
      <c r="S3058" s="11" t="n"/>
      <c r="T3058" s="11" t="n"/>
      <c r="U3058" s="181">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計算!$AN$36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計算!$AL$36</f>
        <v/>
      </c>
      <c r="S3069" s="52" t="inlineStr">
        <is>
          <t>年</t>
        </is>
      </c>
      <c r="U3069" s="181">
        <f>計算!$AM$36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計算!$AQ$36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計算!$AO$36</f>
        <v/>
      </c>
      <c r="S3075" s="52" t="inlineStr">
        <is>
          <t>年</t>
        </is>
      </c>
      <c r="U3075" s="181">
        <f>計算!$AP$36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計算!$AK$36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計算!$O$37</f>
        <v/>
      </c>
      <c r="CG3103" s="144" t="n"/>
      <c r="CH3103" s="151">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50">
        <f>計算!$Q$37</f>
        <v/>
      </c>
      <c r="CG3105" s="144" t="n"/>
      <c r="CH3105" s="151">
        <f>計算!$R$37</f>
        <v/>
      </c>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50">
        <f>計算!$S$37</f>
        <v/>
      </c>
      <c r="CG3107" s="144" t="n"/>
      <c r="CH3107" s="151">
        <f>計算!$T$37</f>
        <v/>
      </c>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50">
        <f>計算!$U$37</f>
        <v/>
      </c>
      <c r="CG3109" s="144" t="n"/>
      <c r="CH3109" s="151">
        <f>計算!$V$37</f>
        <v/>
      </c>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50">
        <f>計算!$W$37</f>
        <v/>
      </c>
      <c r="CG3111" s="144" t="n"/>
      <c r="CH3111" s="151">
        <f>計算!$X$37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50">
        <f>計算!$Y$37</f>
        <v/>
      </c>
      <c r="CG3113" s="144" t="n"/>
      <c r="CH3113" s="151">
        <f>計算!$Z$37</f>
        <v/>
      </c>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50">
        <f>計算!$AA$37</f>
        <v/>
      </c>
      <c r="CG3115" s="144" t="n"/>
      <c r="CH3115" s="151">
        <f>計算!$AB$37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50">
        <f>計算!$AC$37</f>
        <v/>
      </c>
      <c r="CG3117" s="144" t="n"/>
      <c r="CH3117" s="151">
        <f>計算!$AD$37</f>
        <v/>
      </c>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50">
        <f>計算!$AE$37</f>
        <v/>
      </c>
      <c r="CG3119" s="144" t="n"/>
      <c r="CH3119" s="151">
        <f>計算!$AF$37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50">
        <f>計算!$AG$37</f>
        <v/>
      </c>
      <c r="CG3121" s="144" t="n"/>
      <c r="CH3121" s="151">
        <f>計算!$AH$37</f>
        <v/>
      </c>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6" t="n"/>
      <c r="BX3123" s="14" t="n"/>
      <c r="BY3123" s="14" t="n"/>
      <c r="BZ3123" s="14" t="n"/>
      <c r="CA3123" s="14" t="n"/>
      <c r="CB3123" s="14" t="n"/>
      <c r="CC3123" s="14" t="n"/>
      <c r="CD3123" s="14" t="n"/>
      <c r="CE3123" s="14" t="n"/>
      <c r="CF3123" s="14" t="n"/>
      <c r="CG3123" s="15" t="n"/>
      <c r="CH3123" s="14" t="n"/>
      <c r="CI3123" s="14" t="n"/>
      <c r="CJ3123" s="14" t="n"/>
      <c r="CK3123" s="14" t="n"/>
      <c r="CL3123" s="14" t="n"/>
      <c r="CM3123" s="14" t="n"/>
      <c r="CN3123" s="14" t="n"/>
      <c r="CO3123" s="14" t="n"/>
      <c r="CP3123" s="14" t="n"/>
      <c r="CQ3123" s="14" t="n"/>
      <c r="CR3123" s="14" t="n"/>
      <c r="CS3123" s="14" t="n"/>
      <c r="CT3123" s="14" t="n"/>
      <c r="CU3123" s="14" t="n"/>
      <c r="CV3123" s="14" t="n"/>
      <c r="CW3123" s="2" t="n"/>
      <c r="CX3123" s="2" t="n"/>
      <c r="CY3123" s="2" t="n"/>
      <c r="CZ3123" s="2" t="n"/>
      <c r="DA3123" s="2" t="n"/>
      <c r="DB3123" s="2" t="n"/>
      <c r="DC3123" s="2" t="n"/>
      <c r="DD3123" s="2" t="n"/>
      <c r="DE3123" s="2" t="n"/>
      <c r="DF3123" s="2" t="n"/>
      <c r="DG3123" s="2" t="n"/>
      <c r="DH3123" s="2" t="n"/>
      <c r="DI3123" s="2" t="n"/>
      <c r="DJ3123" s="2" t="n"/>
      <c r="DK3123" s="2" t="n"/>
      <c r="DL3123" s="2" t="n"/>
      <c r="DM3123" s="2" t="n"/>
      <c r="DN3123" s="2" t="n"/>
      <c r="DO3123" s="2" t="n"/>
      <c r="DP3123" s="2" t="n"/>
      <c r="DQ3123" s="2" t="n"/>
      <c r="DR3123" s="2" t="n"/>
      <c r="DS3123" s="2" t="n"/>
      <c r="DT3123" s="2" t="n"/>
      <c r="DU3123" s="8"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計算!$AI$37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計算!$AJ$37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設定!$B$6&amp;""</f>
        <v/>
      </c>
      <c r="S3149" s="11" t="n"/>
      <c r="T3149" s="11" t="n"/>
      <c r="U3149" s="181">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計算!$AN$37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計算!$AL$37</f>
        <v/>
      </c>
      <c r="S3160" s="52" t="inlineStr">
        <is>
          <t>年</t>
        </is>
      </c>
      <c r="U3160" s="181">
        <f>計算!$AM$37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計算!$AQ$37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計算!$AO$37</f>
        <v/>
      </c>
      <c r="S3166" s="52" t="inlineStr">
        <is>
          <t>年</t>
        </is>
      </c>
      <c r="U3166" s="181">
        <f>計算!$AP$37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計算!$AK$37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計算!$O$38</f>
        <v/>
      </c>
      <c r="CG3194" s="144" t="n"/>
      <c r="CH3194" s="151">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50">
        <f>計算!$Q$38</f>
        <v/>
      </c>
      <c r="CG3196" s="144" t="n"/>
      <c r="CH3196" s="151">
        <f>計算!$R$38</f>
        <v/>
      </c>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50">
        <f>計算!$S$38</f>
        <v/>
      </c>
      <c r="CG3198" s="144" t="n"/>
      <c r="CH3198" s="151">
        <f>計算!$T$38</f>
        <v/>
      </c>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50">
        <f>計算!$U$38</f>
        <v/>
      </c>
      <c r="CG3200" s="144" t="n"/>
      <c r="CH3200" s="151">
        <f>計算!$V$38</f>
        <v/>
      </c>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50">
        <f>計算!$W$38</f>
        <v/>
      </c>
      <c r="CG3202" s="144" t="n"/>
      <c r="CH3202" s="151">
        <f>計算!$X$38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50">
        <f>計算!$Y$38</f>
        <v/>
      </c>
      <c r="CG3204" s="144" t="n"/>
      <c r="CH3204" s="151">
        <f>計算!$Z$38</f>
        <v/>
      </c>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50">
        <f>計算!$AA$38</f>
        <v/>
      </c>
      <c r="CG3206" s="144" t="n"/>
      <c r="CH3206" s="151">
        <f>計算!$AB$38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50">
        <f>計算!$AC$38</f>
        <v/>
      </c>
      <c r="CG3208" s="144" t="n"/>
      <c r="CH3208" s="151">
        <f>計算!$AD$38</f>
        <v/>
      </c>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50">
        <f>計算!$AE$38</f>
        <v/>
      </c>
      <c r="CG3210" s="144" t="n"/>
      <c r="CH3210" s="151">
        <f>計算!$AF$38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50">
        <f>計算!$AG$38</f>
        <v/>
      </c>
      <c r="CG3212" s="144" t="n"/>
      <c r="CH3212" s="151">
        <f>計算!$AH$38</f>
        <v/>
      </c>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6" t="n"/>
      <c r="BX3214" s="14" t="n"/>
      <c r="BY3214" s="14" t="n"/>
      <c r="BZ3214" s="14" t="n"/>
      <c r="CA3214" s="14" t="n"/>
      <c r="CB3214" s="14" t="n"/>
      <c r="CC3214" s="14" t="n"/>
      <c r="CD3214" s="14" t="n"/>
      <c r="CE3214" s="14" t="n"/>
      <c r="CF3214" s="14" t="n"/>
      <c r="CG3214" s="15" t="n"/>
      <c r="CH3214" s="14" t="n"/>
      <c r="CI3214" s="14" t="n"/>
      <c r="CJ3214" s="14" t="n"/>
      <c r="CK3214" s="14" t="n"/>
      <c r="CL3214" s="14" t="n"/>
      <c r="CM3214" s="14" t="n"/>
      <c r="CN3214" s="14" t="n"/>
      <c r="CO3214" s="14" t="n"/>
      <c r="CP3214" s="14" t="n"/>
      <c r="CQ3214" s="14" t="n"/>
      <c r="CR3214" s="14" t="n"/>
      <c r="CS3214" s="14" t="n"/>
      <c r="CT3214" s="14" t="n"/>
      <c r="CU3214" s="14" t="n"/>
      <c r="CV3214" s="14" t="n"/>
      <c r="CW3214" s="2" t="n"/>
      <c r="CX3214" s="2" t="n"/>
      <c r="CY3214" s="2" t="n"/>
      <c r="CZ3214" s="2" t="n"/>
      <c r="DA3214" s="2" t="n"/>
      <c r="DB3214" s="2" t="n"/>
      <c r="DC3214" s="2" t="n"/>
      <c r="DD3214" s="2" t="n"/>
      <c r="DE3214" s="2" t="n"/>
      <c r="DF3214" s="2" t="n"/>
      <c r="DG3214" s="2" t="n"/>
      <c r="DH3214" s="2" t="n"/>
      <c r="DI3214" s="2" t="n"/>
      <c r="DJ3214" s="2" t="n"/>
      <c r="DK3214" s="2" t="n"/>
      <c r="DL3214" s="2" t="n"/>
      <c r="DM3214" s="2" t="n"/>
      <c r="DN3214" s="2" t="n"/>
      <c r="DO3214" s="2" t="n"/>
      <c r="DP3214" s="2" t="n"/>
      <c r="DQ3214" s="2" t="n"/>
      <c r="DR3214" s="2" t="n"/>
      <c r="DS3214" s="2" t="n"/>
      <c r="DT3214" s="2" t="n"/>
      <c r="DU3214" s="8"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計算!$AI$38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計算!$AJ$38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設定!$B$6&amp;""</f>
        <v/>
      </c>
      <c r="S3240" s="11" t="n"/>
      <c r="T3240" s="11" t="n"/>
      <c r="U3240" s="181">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計算!$AN$38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計算!$AL$38</f>
        <v/>
      </c>
      <c r="S3251" s="52" t="inlineStr">
        <is>
          <t>年</t>
        </is>
      </c>
      <c r="U3251" s="181">
        <f>計算!$AM$38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計算!$AQ$38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計算!$AO$38</f>
        <v/>
      </c>
      <c r="S3257" s="52" t="inlineStr">
        <is>
          <t>年</t>
        </is>
      </c>
      <c r="U3257" s="181">
        <f>計算!$AP$38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計算!$AK$38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計算!$O$39</f>
        <v/>
      </c>
      <c r="CG3285" s="144" t="n"/>
      <c r="CH3285" s="151">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50">
        <f>計算!$Q$39</f>
        <v/>
      </c>
      <c r="CG3287" s="144" t="n"/>
      <c r="CH3287" s="151">
        <f>計算!$R$39</f>
        <v/>
      </c>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50">
        <f>計算!$S$39</f>
        <v/>
      </c>
      <c r="CG3289" s="144" t="n"/>
      <c r="CH3289" s="151">
        <f>計算!$T$39</f>
        <v/>
      </c>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50">
        <f>計算!$U$39</f>
        <v/>
      </c>
      <c r="CG3291" s="144" t="n"/>
      <c r="CH3291" s="151">
        <f>計算!$V$39</f>
        <v/>
      </c>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50">
        <f>計算!$W$39</f>
        <v/>
      </c>
      <c r="CG3293" s="144" t="n"/>
      <c r="CH3293" s="151">
        <f>計算!$X$39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50">
        <f>計算!$Y$39</f>
        <v/>
      </c>
      <c r="CG3295" s="144" t="n"/>
      <c r="CH3295" s="151">
        <f>計算!$Z$39</f>
        <v/>
      </c>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50">
        <f>計算!$AA$39</f>
        <v/>
      </c>
      <c r="CG3297" s="144" t="n"/>
      <c r="CH3297" s="151">
        <f>計算!$AB$39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50">
        <f>計算!$AC$39</f>
        <v/>
      </c>
      <c r="CG3299" s="144" t="n"/>
      <c r="CH3299" s="151">
        <f>計算!$AD$39</f>
        <v/>
      </c>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50">
        <f>計算!$AE$39</f>
        <v/>
      </c>
      <c r="CG3301" s="144" t="n"/>
      <c r="CH3301" s="151">
        <f>計算!$AF$39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50">
        <f>計算!$AG$39</f>
        <v/>
      </c>
      <c r="CG3303" s="144" t="n"/>
      <c r="CH3303" s="151">
        <f>計算!$AH$39</f>
        <v/>
      </c>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6" t="n"/>
      <c r="BX3305" s="14" t="n"/>
      <c r="BY3305" s="14" t="n"/>
      <c r="BZ3305" s="14" t="n"/>
      <c r="CA3305" s="14" t="n"/>
      <c r="CB3305" s="14" t="n"/>
      <c r="CC3305" s="14" t="n"/>
      <c r="CD3305" s="14" t="n"/>
      <c r="CE3305" s="14" t="n"/>
      <c r="CF3305" s="14" t="n"/>
      <c r="CG3305" s="15" t="n"/>
      <c r="CH3305" s="14" t="n"/>
      <c r="CI3305" s="14" t="n"/>
      <c r="CJ3305" s="14" t="n"/>
      <c r="CK3305" s="14" t="n"/>
      <c r="CL3305" s="14" t="n"/>
      <c r="CM3305" s="14" t="n"/>
      <c r="CN3305" s="14" t="n"/>
      <c r="CO3305" s="14" t="n"/>
      <c r="CP3305" s="14" t="n"/>
      <c r="CQ3305" s="14" t="n"/>
      <c r="CR3305" s="14" t="n"/>
      <c r="CS3305" s="14" t="n"/>
      <c r="CT3305" s="14" t="n"/>
      <c r="CU3305" s="14" t="n"/>
      <c r="CV3305" s="14" t="n"/>
      <c r="CW3305" s="2" t="n"/>
      <c r="CX3305" s="2" t="n"/>
      <c r="CY3305" s="2" t="n"/>
      <c r="CZ3305" s="2" t="n"/>
      <c r="DA3305" s="2" t="n"/>
      <c r="DB3305" s="2" t="n"/>
      <c r="DC3305" s="2" t="n"/>
      <c r="DD3305" s="2" t="n"/>
      <c r="DE3305" s="2" t="n"/>
      <c r="DF3305" s="2" t="n"/>
      <c r="DG3305" s="2" t="n"/>
      <c r="DH3305" s="2" t="n"/>
      <c r="DI3305" s="2" t="n"/>
      <c r="DJ3305" s="2" t="n"/>
      <c r="DK3305" s="2" t="n"/>
      <c r="DL3305" s="2" t="n"/>
      <c r="DM3305" s="2" t="n"/>
      <c r="DN3305" s="2" t="n"/>
      <c r="DO3305" s="2" t="n"/>
      <c r="DP3305" s="2" t="n"/>
      <c r="DQ3305" s="2" t="n"/>
      <c r="DR3305" s="2" t="n"/>
      <c r="DS3305" s="2" t="n"/>
      <c r="DT3305" s="2" t="n"/>
      <c r="DU3305" s="8"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計算!$AI$39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計算!$AJ$39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設定!$B$6&amp;""</f>
        <v/>
      </c>
      <c r="S3331" s="11" t="n"/>
      <c r="T3331" s="11" t="n"/>
      <c r="U3331" s="181">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計算!$AN$39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計算!$AL$39</f>
        <v/>
      </c>
      <c r="S3342" s="52" t="inlineStr">
        <is>
          <t>年</t>
        </is>
      </c>
      <c r="U3342" s="181">
        <f>計算!$AM$39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計算!$AQ$39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計算!$AO$39</f>
        <v/>
      </c>
      <c r="S3348" s="52" t="inlineStr">
        <is>
          <t>年</t>
        </is>
      </c>
      <c r="U3348" s="181">
        <f>計算!$AP$39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計算!$AK$39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計算!$O$40</f>
        <v/>
      </c>
      <c r="CG3376" s="144" t="n"/>
      <c r="CH3376" s="151">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50">
        <f>計算!$Q$40</f>
        <v/>
      </c>
      <c r="CG3378" s="144" t="n"/>
      <c r="CH3378" s="151">
        <f>計算!$R$40</f>
        <v/>
      </c>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50">
        <f>計算!$S$40</f>
        <v/>
      </c>
      <c r="CG3380" s="144" t="n"/>
      <c r="CH3380" s="151">
        <f>計算!$T$40</f>
        <v/>
      </c>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50">
        <f>計算!$U$40</f>
        <v/>
      </c>
      <c r="CG3382" s="144" t="n"/>
      <c r="CH3382" s="151">
        <f>計算!$V$40</f>
        <v/>
      </c>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50">
        <f>計算!$W$40</f>
        <v/>
      </c>
      <c r="CG3384" s="144" t="n"/>
      <c r="CH3384" s="151">
        <f>計算!$X$40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50">
        <f>計算!$Y$40</f>
        <v/>
      </c>
      <c r="CG3386" s="144" t="n"/>
      <c r="CH3386" s="151">
        <f>計算!$Z$40</f>
        <v/>
      </c>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50">
        <f>計算!$AA$40</f>
        <v/>
      </c>
      <c r="CG3388" s="144" t="n"/>
      <c r="CH3388" s="151">
        <f>計算!$AB$40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50">
        <f>計算!$AC$40</f>
        <v/>
      </c>
      <c r="CG3390" s="144" t="n"/>
      <c r="CH3390" s="151">
        <f>計算!$AD$40</f>
        <v/>
      </c>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50">
        <f>計算!$AE$40</f>
        <v/>
      </c>
      <c r="CG3392" s="144" t="n"/>
      <c r="CH3392" s="151">
        <f>計算!$AF$40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50">
        <f>計算!$AG$40</f>
        <v/>
      </c>
      <c r="CG3394" s="144" t="n"/>
      <c r="CH3394" s="151">
        <f>計算!$AH$40</f>
        <v/>
      </c>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6" t="n"/>
      <c r="BX3396" s="14" t="n"/>
      <c r="BY3396" s="14" t="n"/>
      <c r="BZ3396" s="14" t="n"/>
      <c r="CA3396" s="14" t="n"/>
      <c r="CB3396" s="14" t="n"/>
      <c r="CC3396" s="14" t="n"/>
      <c r="CD3396" s="14" t="n"/>
      <c r="CE3396" s="14" t="n"/>
      <c r="CF3396" s="14" t="n"/>
      <c r="CG3396" s="15" t="n"/>
      <c r="CH3396" s="14" t="n"/>
      <c r="CI3396" s="14" t="n"/>
      <c r="CJ3396" s="14" t="n"/>
      <c r="CK3396" s="14" t="n"/>
      <c r="CL3396" s="14" t="n"/>
      <c r="CM3396" s="14" t="n"/>
      <c r="CN3396" s="14" t="n"/>
      <c r="CO3396" s="14" t="n"/>
      <c r="CP3396" s="14" t="n"/>
      <c r="CQ3396" s="14" t="n"/>
      <c r="CR3396" s="14" t="n"/>
      <c r="CS3396" s="14" t="n"/>
      <c r="CT3396" s="14" t="n"/>
      <c r="CU3396" s="14" t="n"/>
      <c r="CV3396" s="14" t="n"/>
      <c r="CW3396" s="2" t="n"/>
      <c r="CX3396" s="2" t="n"/>
      <c r="CY3396" s="2" t="n"/>
      <c r="CZ3396" s="2" t="n"/>
      <c r="DA3396" s="2" t="n"/>
      <c r="DB3396" s="2" t="n"/>
      <c r="DC3396" s="2" t="n"/>
      <c r="DD3396" s="2" t="n"/>
      <c r="DE3396" s="2" t="n"/>
      <c r="DF3396" s="2" t="n"/>
      <c r="DG3396" s="2" t="n"/>
      <c r="DH3396" s="2" t="n"/>
      <c r="DI3396" s="2" t="n"/>
      <c r="DJ3396" s="2" t="n"/>
      <c r="DK3396" s="2" t="n"/>
      <c r="DL3396" s="2" t="n"/>
      <c r="DM3396" s="2" t="n"/>
      <c r="DN3396" s="2" t="n"/>
      <c r="DO3396" s="2" t="n"/>
      <c r="DP3396" s="2" t="n"/>
      <c r="DQ3396" s="2" t="n"/>
      <c r="DR3396" s="2" t="n"/>
      <c r="DS3396" s="2" t="n"/>
      <c r="DT3396" s="2" t="n"/>
      <c r="DU3396" s="8"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計算!$AI$40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計算!$AJ$40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設定!$B$6&amp;""</f>
        <v/>
      </c>
      <c r="S3422" s="11" t="n"/>
      <c r="T3422" s="11" t="n"/>
      <c r="U3422" s="181">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計算!$AN$40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計算!$AL$40</f>
        <v/>
      </c>
      <c r="S3433" s="52" t="inlineStr">
        <is>
          <t>年</t>
        </is>
      </c>
      <c r="U3433" s="181">
        <f>計算!$AM$40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計算!$AQ$40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計算!$AO$40</f>
        <v/>
      </c>
      <c r="S3439" s="52" t="inlineStr">
        <is>
          <t>年</t>
        </is>
      </c>
      <c r="U3439" s="181">
        <f>計算!$AP$40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計算!$AK$40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計算!$O$41</f>
        <v/>
      </c>
      <c r="CG3467" s="144" t="n"/>
      <c r="CH3467" s="151">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50">
        <f>計算!$Q$41</f>
        <v/>
      </c>
      <c r="CG3469" s="144" t="n"/>
      <c r="CH3469" s="151">
        <f>計算!$R$41</f>
        <v/>
      </c>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50">
        <f>計算!$S$41</f>
        <v/>
      </c>
      <c r="CG3471" s="144" t="n"/>
      <c r="CH3471" s="151">
        <f>計算!$T$41</f>
        <v/>
      </c>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50">
        <f>計算!$U$41</f>
        <v/>
      </c>
      <c r="CG3473" s="144" t="n"/>
      <c r="CH3473" s="151">
        <f>計算!$V$41</f>
        <v/>
      </c>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50">
        <f>計算!$W$41</f>
        <v/>
      </c>
      <c r="CG3475" s="144" t="n"/>
      <c r="CH3475" s="151">
        <f>計算!$X$41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50">
        <f>計算!$Y$41</f>
        <v/>
      </c>
      <c r="CG3477" s="144" t="n"/>
      <c r="CH3477" s="151">
        <f>計算!$Z$41</f>
        <v/>
      </c>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50">
        <f>計算!$AA$41</f>
        <v/>
      </c>
      <c r="CG3479" s="144" t="n"/>
      <c r="CH3479" s="151">
        <f>計算!$AB$41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50">
        <f>計算!$AC$41</f>
        <v/>
      </c>
      <c r="CG3481" s="144" t="n"/>
      <c r="CH3481" s="151">
        <f>計算!$AD$41</f>
        <v/>
      </c>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50">
        <f>計算!$AE$41</f>
        <v/>
      </c>
      <c r="CG3483" s="144" t="n"/>
      <c r="CH3483" s="151">
        <f>計算!$AF$41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50">
        <f>計算!$AG$41</f>
        <v/>
      </c>
      <c r="CG3485" s="144" t="n"/>
      <c r="CH3485" s="151">
        <f>計算!$AH$41</f>
        <v/>
      </c>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6" t="n"/>
      <c r="BX3487" s="14" t="n"/>
      <c r="BY3487" s="14" t="n"/>
      <c r="BZ3487" s="14" t="n"/>
      <c r="CA3487" s="14" t="n"/>
      <c r="CB3487" s="14" t="n"/>
      <c r="CC3487" s="14" t="n"/>
      <c r="CD3487" s="14" t="n"/>
      <c r="CE3487" s="14" t="n"/>
      <c r="CF3487" s="14" t="n"/>
      <c r="CG3487" s="15" t="n"/>
      <c r="CH3487" s="14" t="n"/>
      <c r="CI3487" s="14" t="n"/>
      <c r="CJ3487" s="14" t="n"/>
      <c r="CK3487" s="14" t="n"/>
      <c r="CL3487" s="14" t="n"/>
      <c r="CM3487" s="14" t="n"/>
      <c r="CN3487" s="14" t="n"/>
      <c r="CO3487" s="14" t="n"/>
      <c r="CP3487" s="14" t="n"/>
      <c r="CQ3487" s="14" t="n"/>
      <c r="CR3487" s="14" t="n"/>
      <c r="CS3487" s="14" t="n"/>
      <c r="CT3487" s="14" t="n"/>
      <c r="CU3487" s="14" t="n"/>
      <c r="CV3487" s="14" t="n"/>
      <c r="CW3487" s="2" t="n"/>
      <c r="CX3487" s="2" t="n"/>
      <c r="CY3487" s="2" t="n"/>
      <c r="CZ3487" s="2" t="n"/>
      <c r="DA3487" s="2" t="n"/>
      <c r="DB3487" s="2" t="n"/>
      <c r="DC3487" s="2" t="n"/>
      <c r="DD3487" s="2" t="n"/>
      <c r="DE3487" s="2" t="n"/>
      <c r="DF3487" s="2" t="n"/>
      <c r="DG3487" s="2" t="n"/>
      <c r="DH3487" s="2" t="n"/>
      <c r="DI3487" s="2" t="n"/>
      <c r="DJ3487" s="2" t="n"/>
      <c r="DK3487" s="2" t="n"/>
      <c r="DL3487" s="2" t="n"/>
      <c r="DM3487" s="2" t="n"/>
      <c r="DN3487" s="2" t="n"/>
      <c r="DO3487" s="2" t="n"/>
      <c r="DP3487" s="2" t="n"/>
      <c r="DQ3487" s="2" t="n"/>
      <c r="DR3487" s="2" t="n"/>
      <c r="DS3487" s="2" t="n"/>
      <c r="DT3487" s="2" t="n"/>
      <c r="DU3487" s="8"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計算!$AI$41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計算!$AJ$41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設定!$B$6&amp;""</f>
        <v/>
      </c>
      <c r="S3513" s="11" t="n"/>
      <c r="T3513" s="11" t="n"/>
      <c r="U3513" s="181">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計算!$AN$41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計算!$AL$41</f>
        <v/>
      </c>
      <c r="S3524" s="52" t="inlineStr">
        <is>
          <t>年</t>
        </is>
      </c>
      <c r="U3524" s="181">
        <f>計算!$AM$41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計算!$AQ$41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計算!$AO$41</f>
        <v/>
      </c>
      <c r="S3530" s="52" t="inlineStr">
        <is>
          <t>年</t>
        </is>
      </c>
      <c r="U3530" s="181">
        <f>計算!$AP$41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計算!$AK$41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計算!$O$42</f>
        <v/>
      </c>
      <c r="CG3558" s="144" t="n"/>
      <c r="CH3558" s="151">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50">
        <f>計算!$Q$42</f>
        <v/>
      </c>
      <c r="CG3560" s="144" t="n"/>
      <c r="CH3560" s="151">
        <f>計算!$R$42</f>
        <v/>
      </c>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50">
        <f>計算!$S$42</f>
        <v/>
      </c>
      <c r="CG3562" s="144" t="n"/>
      <c r="CH3562" s="151">
        <f>計算!$T$42</f>
        <v/>
      </c>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50">
        <f>計算!$U$42</f>
        <v/>
      </c>
      <c r="CG3564" s="144" t="n"/>
      <c r="CH3564" s="151">
        <f>計算!$V$42</f>
        <v/>
      </c>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50">
        <f>計算!$W$42</f>
        <v/>
      </c>
      <c r="CG3566" s="144" t="n"/>
      <c r="CH3566" s="151">
        <f>計算!$X$42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50">
        <f>計算!$Y$42</f>
        <v/>
      </c>
      <c r="CG3568" s="144" t="n"/>
      <c r="CH3568" s="151">
        <f>計算!$Z$42</f>
        <v/>
      </c>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50">
        <f>計算!$AA$42</f>
        <v/>
      </c>
      <c r="CG3570" s="144" t="n"/>
      <c r="CH3570" s="151">
        <f>計算!$AB$42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50">
        <f>計算!$AC$42</f>
        <v/>
      </c>
      <c r="CG3572" s="144" t="n"/>
      <c r="CH3572" s="151">
        <f>計算!$AD$42</f>
        <v/>
      </c>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50">
        <f>計算!$AE$42</f>
        <v/>
      </c>
      <c r="CG3574" s="144" t="n"/>
      <c r="CH3574" s="151">
        <f>計算!$AF$42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50">
        <f>計算!$AG$42</f>
        <v/>
      </c>
      <c r="CG3576" s="144" t="n"/>
      <c r="CH3576" s="151">
        <f>計算!$AH$42</f>
        <v/>
      </c>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6" t="n"/>
      <c r="BX3578" s="14" t="n"/>
      <c r="BY3578" s="14" t="n"/>
      <c r="BZ3578" s="14" t="n"/>
      <c r="CA3578" s="14" t="n"/>
      <c r="CB3578" s="14" t="n"/>
      <c r="CC3578" s="14" t="n"/>
      <c r="CD3578" s="14" t="n"/>
      <c r="CE3578" s="14" t="n"/>
      <c r="CF3578" s="14" t="n"/>
      <c r="CG3578" s="15" t="n"/>
      <c r="CH3578" s="14" t="n"/>
      <c r="CI3578" s="14" t="n"/>
      <c r="CJ3578" s="14" t="n"/>
      <c r="CK3578" s="14" t="n"/>
      <c r="CL3578" s="14" t="n"/>
      <c r="CM3578" s="14" t="n"/>
      <c r="CN3578" s="14" t="n"/>
      <c r="CO3578" s="14" t="n"/>
      <c r="CP3578" s="14" t="n"/>
      <c r="CQ3578" s="14" t="n"/>
      <c r="CR3578" s="14" t="n"/>
      <c r="CS3578" s="14" t="n"/>
      <c r="CT3578" s="14" t="n"/>
      <c r="CU3578" s="14" t="n"/>
      <c r="CV3578" s="14" t="n"/>
      <c r="CW3578" s="2" t="n"/>
      <c r="CX3578" s="2" t="n"/>
      <c r="CY3578" s="2" t="n"/>
      <c r="CZ3578" s="2" t="n"/>
      <c r="DA3578" s="2" t="n"/>
      <c r="DB3578" s="2" t="n"/>
      <c r="DC3578" s="2" t="n"/>
      <c r="DD3578" s="2" t="n"/>
      <c r="DE3578" s="2" t="n"/>
      <c r="DF3578" s="2" t="n"/>
      <c r="DG3578" s="2" t="n"/>
      <c r="DH3578" s="2" t="n"/>
      <c r="DI3578" s="2" t="n"/>
      <c r="DJ3578" s="2" t="n"/>
      <c r="DK3578" s="2" t="n"/>
      <c r="DL3578" s="2" t="n"/>
      <c r="DM3578" s="2" t="n"/>
      <c r="DN3578" s="2" t="n"/>
      <c r="DO3578" s="2" t="n"/>
      <c r="DP3578" s="2" t="n"/>
      <c r="DQ3578" s="2" t="n"/>
      <c r="DR3578" s="2" t="n"/>
      <c r="DS3578" s="2" t="n"/>
      <c r="DT3578" s="2" t="n"/>
      <c r="DU3578" s="8"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計算!$AI$42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計算!$AJ$42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設定!$B$6&amp;""</f>
        <v/>
      </c>
      <c r="S3604" s="11" t="n"/>
      <c r="T3604" s="11" t="n"/>
      <c r="U3604" s="181">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計算!$AN$42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計算!$AL$42</f>
        <v/>
      </c>
      <c r="S3615" s="52" t="inlineStr">
        <is>
          <t>年</t>
        </is>
      </c>
      <c r="U3615" s="181">
        <f>計算!$AM$42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計算!$AQ$42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計算!$AO$42</f>
        <v/>
      </c>
      <c r="S3621" s="52" t="inlineStr">
        <is>
          <t>年</t>
        </is>
      </c>
      <c r="U3621" s="181">
        <f>計算!$AP$42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計算!$AK$42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4120">
    <mergeCell ref="AX1927:BG1928"/>
    <mergeCell ref="W2887:X2888"/>
    <mergeCell ref="L2897:O2899"/>
    <mergeCell ref="S1722:T1723"/>
    <mergeCell ref="S329:T330"/>
    <mergeCell ref="CH3204:DU3205"/>
    <mergeCell ref="CH1097:DU1100"/>
    <mergeCell ref="AI1282:AK1284"/>
    <mergeCell ref="BW1825:CG1828"/>
    <mergeCell ref="R1590:BI1592"/>
    <mergeCell ref="S2905:T2906"/>
    <mergeCell ref="L2442:O2444"/>
    <mergeCell ref="S3081:T3082"/>
    <mergeCell ref="CH2478:DU2479"/>
    <mergeCell ref="L3495:O3497"/>
    <mergeCell ref="P601:R603"/>
    <mergeCell ref="L1708:O1710"/>
    <mergeCell ref="Y2527:BI2532"/>
    <mergeCell ref="L1578:BI1580"/>
    <mergeCell ref="BW1113:CG1114"/>
    <mergeCell ref="CH1746:DU1747"/>
    <mergeCell ref="BW1370:CG1373"/>
    <mergeCell ref="L1754:BI1756"/>
    <mergeCell ref="E389:K391"/>
    <mergeCell ref="AH2569:AO2572"/>
    <mergeCell ref="L853:BI855"/>
    <mergeCell ref="AH1841:AO1844"/>
    <mergeCell ref="BW3392:CG3393"/>
    <mergeCell ref="Y525:BI530"/>
    <mergeCell ref="BP2260:BV2271"/>
    <mergeCell ref="BW2935:CG2936"/>
    <mergeCell ref="CH3562:DU3563"/>
    <mergeCell ref="L2900:O2902"/>
    <mergeCell ref="CH1748:DU1749"/>
    <mergeCell ref="X2933:Y2936"/>
    <mergeCell ref="BW2929:CG2930"/>
    <mergeCell ref="W3332:X3333"/>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CH2834:DU2835"/>
    <mergeCell ref="CH3107:DU3108"/>
    <mergeCell ref="CH1022:DU1023"/>
    <mergeCell ref="AW646:BH647"/>
    <mergeCell ref="Z3297:AB3300"/>
    <mergeCell ref="CH1016:DU1017"/>
    <mergeCell ref="U2694:V2696"/>
    <mergeCell ref="P2620:R2621"/>
    <mergeCell ref="AN1646:AO1648"/>
    <mergeCell ref="AX1472:BG1473"/>
    <mergeCell ref="CH3109:DU3110"/>
    <mergeCell ref="E1380:K1385"/>
    <mergeCell ref="CH2102:DU2103"/>
    <mergeCell ref="W3246:X3247"/>
    <mergeCell ref="S1443:T1444"/>
    <mergeCell ref="L122:BI124"/>
    <mergeCell ref="BP642:BV666"/>
    <mergeCell ref="L1438:O1440"/>
    <mergeCell ref="BW1289:CG1290"/>
    <mergeCell ref="E1584:K1588"/>
    <mergeCell ref="AC3479:AD3482"/>
    <mergeCell ref="Y155:BI160"/>
    <mergeCell ref="AW1513:BI1516"/>
    <mergeCell ref="AN3375:AO3377"/>
    <mergeCell ref="AC931:AD934"/>
    <mergeCell ref="BP1825:BV1849"/>
    <mergeCell ref="L2104:AT2107"/>
    <mergeCell ref="L567:U570"/>
    <mergeCell ref="BW2648:CG2649"/>
    <mergeCell ref="W3360:X3361"/>
    <mergeCell ref="BW834:CG835"/>
    <mergeCell ref="BW557:CG558"/>
    <mergeCell ref="BW828:CG829"/>
    <mergeCell ref="W812:X813"/>
    <mergeCell ref="BW2561:CG2562"/>
    <mergeCell ref="L313:BI314"/>
    <mergeCell ref="P1158:R1159"/>
    <mergeCell ref="AE1295:AG1298"/>
    <mergeCell ref="AN2920:AO2922"/>
    <mergeCell ref="E3115:K3118"/>
    <mergeCell ref="E753:K755"/>
    <mergeCell ref="L2069:O2071"/>
    <mergeCell ref="L3122:O3124"/>
    <mergeCell ref="BW2650:CG2651"/>
    <mergeCell ref="CJ3365:DU3366"/>
    <mergeCell ref="E3056:K3063"/>
    <mergeCell ref="W1898:X1899"/>
    <mergeCell ref="BW102:CG103"/>
    <mergeCell ref="E2660:K2663"/>
    <mergeCell ref="BP1097:BV1121"/>
    <mergeCell ref="S1164:T1165"/>
    <mergeCell ref="BW2669:DU2685"/>
    <mergeCell ref="V3570:W3573"/>
    <mergeCell ref="AP2101:AT2103"/>
    <mergeCell ref="CH737:DU738"/>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CH664:DU665"/>
    <mergeCell ref="U1522:V1523"/>
    <mergeCell ref="L1353:O1355"/>
    <mergeCell ref="S3155:T3156"/>
    <mergeCell ref="AH2205:AO2208"/>
    <mergeCell ref="L489:BI491"/>
    <mergeCell ref="CJ1727:DU1728"/>
    <mergeCell ref="CH2575:DU2576"/>
    <mergeCell ref="BW3299:CG3300"/>
    <mergeCell ref="S3605:T3606"/>
    <mergeCell ref="V112:W115"/>
    <mergeCell ref="L3264:O3266"/>
    <mergeCell ref="AR658:AT661"/>
    <mergeCell ref="Z1750:AB1753"/>
    <mergeCell ref="CH551:DU554"/>
    <mergeCell ref="W3433:X3434"/>
    <mergeCell ref="BW3301:CG3302"/>
    <mergeCell ref="L34:BI36"/>
    <mergeCell ref="E2286:K2289"/>
    <mergeCell ref="R1044:BI1046"/>
    <mergeCell ref="W1613:X1614"/>
    <mergeCell ref="S152:T153"/>
    <mergeCell ref="E3067:K3090"/>
    <mergeCell ref="L625:O627"/>
    <mergeCell ref="X476:Y479"/>
    <mergeCell ref="CH1388:DU1389"/>
    <mergeCell ref="S1813:T1814"/>
    <mergeCell ref="S1807:T1808"/>
    <mergeCell ref="S2149:T2150"/>
    <mergeCell ref="BU2870:BV2894"/>
    <mergeCell ref="L1808:O1810"/>
    <mergeCell ref="X1841:Y1844"/>
    <mergeCell ref="L1083:O1085"/>
    <mergeCell ref="P2221:AJ2223"/>
    <mergeCell ref="CH2474:DU2475"/>
    <mergeCell ref="AG2829:AH2831"/>
    <mergeCell ref="Z840:AB843"/>
    <mergeCell ref="L197:AT202"/>
    <mergeCell ref="BR3414:BT3442"/>
    <mergeCell ref="AH567:AO570"/>
    <mergeCell ref="AI2010:AK2012"/>
    <mergeCell ref="S3166:T3167"/>
    <mergeCell ref="W157:X158"/>
    <mergeCell ref="AH840:AO843"/>
    <mergeCell ref="BW1661:CG1662"/>
    <mergeCell ref="BW3414:DU3442"/>
    <mergeCell ref="Z2205:AB2208"/>
    <mergeCell ref="BW5:CG8"/>
    <mergeCell ref="BW1168:DU1179"/>
    <mergeCell ref="Z1646:AC1648"/>
    <mergeCell ref="BW927:CG928"/>
    <mergeCell ref="BW1655:CG1656"/>
    <mergeCell ref="Y2238:AV2243"/>
    <mergeCell ref="E2563:K2568"/>
    <mergeCell ref="BW3388:CG3389"/>
    <mergeCell ref="BW2931:CG2932"/>
    <mergeCell ref="P1528:R1529"/>
    <mergeCell ref="CH1744:DU1745"/>
    <mergeCell ref="L2306:BI2308"/>
    <mergeCell ref="BW3477:CG3478"/>
    <mergeCell ref="BW2098:CG2101"/>
    <mergeCell ref="AW1920:BH1921"/>
    <mergeCell ref="E288:K293"/>
    <mergeCell ref="E1117:K1119"/>
    <mergeCell ref="CH2290:DU2291"/>
    <mergeCell ref="L3024:U3027"/>
    <mergeCell ref="S351:T352"/>
    <mergeCell ref="BW929:CG930"/>
    <mergeCell ref="CH1562:DU1563"/>
    <mergeCell ref="W2700:X2701"/>
    <mergeCell ref="L2767:O2769"/>
    <mergeCell ref="BW2933:CG2934"/>
    <mergeCell ref="E2108:K2113"/>
    <mergeCell ref="E3420:K3427"/>
    <mergeCell ref="L3392:BI3394"/>
    <mergeCell ref="CH3560:DU3561"/>
    <mergeCell ref="CH3103:DU3104"/>
    <mergeCell ref="AW3103:BH3104"/>
    <mergeCell ref="BU3325:BV3349"/>
    <mergeCell ref="CH1564:DU1565"/>
    <mergeCell ref="L1117:BI1119"/>
    <mergeCell ref="BU2597:BV2621"/>
    <mergeCell ref="BW2288:CG2289"/>
    <mergeCell ref="CH1101:DU1102"/>
    <mergeCell ref="BW199:CG200"/>
    <mergeCell ref="L1558:AT1561"/>
    <mergeCell ref="AW2787:BI2790"/>
    <mergeCell ref="L707:O709"/>
    <mergeCell ref="E310:K314"/>
    <mergeCell ref="AW2059:BI2062"/>
    <mergeCell ref="L2937:BI2939"/>
    <mergeCell ref="CH3105:DU3106"/>
    <mergeCell ref="S3621:T3622"/>
    <mergeCell ref="AW239:BI242"/>
    <mergeCell ref="BW1285:CG1286"/>
    <mergeCell ref="BW2015:CG2016"/>
    <mergeCell ref="AP1113:AQ1116"/>
    <mergeCell ref="CH375:DU376"/>
    <mergeCell ref="U874:V876"/>
    <mergeCell ref="L1523:O1525"/>
    <mergeCell ref="AW1509:BI1512"/>
    <mergeCell ref="L2576:O2578"/>
    <mergeCell ref="BW1374:CG1375"/>
    <mergeCell ref="J3188:AM3191"/>
    <mergeCell ref="P1704:R1705"/>
    <mergeCell ref="W1352:X1353"/>
    <mergeCell ref="AP3206:AQ3209"/>
    <mergeCell ref="U1892:V1893"/>
    <mergeCell ref="BW1287:CG1288"/>
    <mergeCell ref="L2786:O2787"/>
    <mergeCell ref="U2967:V2969"/>
    <mergeCell ref="L3514:O3515"/>
    <mergeCell ref="L966:O967"/>
    <mergeCell ref="BW1560:CG1561"/>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CH3485:DU3486"/>
    <mergeCell ref="S61:T62"/>
    <mergeCell ref="CJ1181:DU1182"/>
    <mergeCell ref="AP281:AT283"/>
    <mergeCell ref="AD2920:AF2922"/>
    <mergeCell ref="AE294:AG297"/>
    <mergeCell ref="L3109:AT3114"/>
    <mergeCell ref="L1447:O1449"/>
    <mergeCell ref="AP3466:AT3468"/>
    <mergeCell ref="AH3479:AO3482"/>
    <mergeCell ref="W3069:X3070"/>
    <mergeCell ref="CH3574:DU3575"/>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L1942:BI1944"/>
    <mergeCell ref="CH2660:DU2661"/>
    <mergeCell ref="AG554:AH556"/>
    <mergeCell ref="BW1299:CG1300"/>
    <mergeCell ref="BW2715:DU2726"/>
    <mergeCell ref="E762:K764"/>
    <mergeCell ref="U3342:V3343"/>
    <mergeCell ref="BW3297:CG3298"/>
    <mergeCell ref="BW1321:DU1349"/>
    <mergeCell ref="CH2112:DU2113"/>
    <mergeCell ref="AG2465:AH2467"/>
    <mergeCell ref="CH1934:DU1935"/>
    <mergeCell ref="BW1301:CG1302"/>
    <mergeCell ref="BW3386:CG3387"/>
    <mergeCell ref="AI918:AK920"/>
    <mergeCell ref="E1945:K1947"/>
    <mergeCell ref="P2148:R2150"/>
    <mergeCell ref="S875:T876"/>
    <mergeCell ref="BP2049:BQ2077"/>
    <mergeCell ref="L762:BI764"/>
    <mergeCell ref="BW2571:CG2572"/>
    <mergeCell ref="L710:O712"/>
    <mergeCell ref="V385:W388"/>
    <mergeCell ref="CH1384:DU1385"/>
    <mergeCell ref="BW320:DU348"/>
    <mergeCell ref="S448:T449"/>
    <mergeCell ref="CH1473:DU1474"/>
    <mergeCell ref="P982:R983"/>
    <mergeCell ref="BR2140:BT2168"/>
    <mergeCell ref="BW2385:CG2386"/>
    <mergeCell ref="AI8:AK10"/>
    <mergeCell ref="S420:T421"/>
    <mergeCell ref="BW2413:DU2441"/>
    <mergeCell ref="CH3200:DU3201"/>
    <mergeCell ref="L1887:O1889"/>
    <mergeCell ref="CH1734:DU1737"/>
    <mergeCell ref="BW2114:CG2115"/>
    <mergeCell ref="L2221:O2223"/>
    <mergeCell ref="L1162:O1164"/>
    <mergeCell ref="BW2387:CG2388"/>
    <mergeCell ref="X2569:Y2572"/>
    <mergeCell ref="CH1200:DU1201"/>
    <mergeCell ref="BR1685:BT1713"/>
    <mergeCell ref="L304:BI306"/>
    <mergeCell ref="CH472:DU473"/>
    <mergeCell ref="E1766:K1770"/>
    <mergeCell ref="L3622:O3624"/>
    <mergeCell ref="BW3473:CG3474"/>
    <mergeCell ref="E2146:K2153"/>
    <mergeCell ref="AW1695:BI1698"/>
    <mergeCell ref="L1074:O1076"/>
    <mergeCell ref="BW925:CG926"/>
    <mergeCell ref="CH474:DU475"/>
    <mergeCell ref="W2058:X2059"/>
    <mergeCell ref="AC3115:AD3118"/>
    <mergeCell ref="BW1198:CG1199"/>
    <mergeCell ref="CH11:DU12"/>
    <mergeCell ref="P2039:AJ2041"/>
    <mergeCell ref="S430:T431"/>
    <mergeCell ref="L2751:U2754"/>
    <mergeCell ref="S903:T904"/>
    <mergeCell ref="Z3557:AC3559"/>
    <mergeCell ref="BW3012:CG3013"/>
    <mergeCell ref="AW963:BI966"/>
    <mergeCell ref="BW2284:CG2285"/>
    <mergeCell ref="W2996:X2997"/>
    <mergeCell ref="AE3479:AG3482"/>
    <mergeCell ref="AC2842:AD2845"/>
    <mergeCell ref="AW2783:BI2786"/>
    <mergeCell ref="J94:AM97"/>
    <mergeCell ref="U1420:V1422"/>
    <mergeCell ref="BW13:CG14"/>
    <mergeCell ref="BW284:CG285"/>
    <mergeCell ref="AW1283:BH1284"/>
    <mergeCell ref="BP1461:BV1485"/>
    <mergeCell ref="L792:O794"/>
    <mergeCell ref="L1065:O1067"/>
    <mergeCell ref="AC2387:AD2390"/>
    <mergeCell ref="AP1932:AQ1935"/>
    <mergeCell ref="L1512:O1513"/>
    <mergeCell ref="P1302:AJ1304"/>
    <mergeCell ref="BP3281:BV3305"/>
    <mergeCell ref="S3348:T3349"/>
    <mergeCell ref="BW15:CG16"/>
    <mergeCell ref="BP733:BV757"/>
    <mergeCell ref="AC385:AD388"/>
    <mergeCell ref="L830:AT833"/>
    <mergeCell ref="S2887:T2888"/>
    <mergeCell ref="E2569:K2572"/>
    <mergeCell ref="BW2739:CG2740"/>
    <mergeCell ref="L2952:BI2953"/>
    <mergeCell ref="BW2396:DU2412"/>
    <mergeCell ref="L1848:O1850"/>
    <mergeCell ref="W3172:X3173"/>
    <mergeCell ref="W624:X625"/>
    <mergeCell ref="L950:BI951"/>
    <mergeCell ref="L1247:O1249"/>
    <mergeCell ref="BP2806:BV2817"/>
    <mergeCell ref="BP1213:BV1229"/>
    <mergeCell ref="CH2211:DU2212"/>
    <mergeCell ref="BP2413:BQ2441"/>
    <mergeCell ref="W2711:X2712"/>
    <mergeCell ref="CH2484:DU2485"/>
    <mergeCell ref="CH2735:DU2738"/>
    <mergeCell ref="AP2192:AT2194"/>
    <mergeCell ref="BW3212:CG3213"/>
    <mergeCell ref="L1107:AT1112"/>
    <mergeCell ref="AR294:AT297"/>
    <mergeCell ref="L813:O815"/>
    <mergeCell ref="S3332:T3333"/>
    <mergeCell ref="BP758:BV774"/>
    <mergeCell ref="L1120:O1122"/>
    <mergeCell ref="CH3570:DU3571"/>
    <mergeCell ref="R680:BI682"/>
    <mergeCell ref="W1710:X1711"/>
    <mergeCell ref="L1532:O1534"/>
    <mergeCell ref="L3216:BI3218"/>
    <mergeCell ref="CH1299:DU1300"/>
    <mergeCell ref="BW209:CG210"/>
    <mergeCell ref="CH3572:DU3573"/>
    <mergeCell ref="W2796:X2797"/>
    <mergeCell ref="E2758:K2763"/>
    <mergeCell ref="U2068:V2069"/>
    <mergeCell ref="CJ453:DU454"/>
    <mergeCell ref="CH1301:DU1302"/>
    <mergeCell ref="AG3011:AH3013"/>
    <mergeCell ref="BW2025:CG2026"/>
    <mergeCell ref="CH844:DU845"/>
    <mergeCell ref="L2761:BI2763"/>
    <mergeCell ref="W2422:X2423"/>
    <mergeCell ref="CH838:DU839"/>
    <mergeCell ref="L3267:O3269"/>
    <mergeCell ref="S3246:T3247"/>
    <mergeCell ref="E3219:K3221"/>
    <mergeCell ref="AH2842:AO2845"/>
    <mergeCell ref="E671:K673"/>
    <mergeCell ref="E2303:K2308"/>
    <mergeCell ref="L3115:U3118"/>
    <mergeCell ref="L3531:O3533"/>
    <mergeCell ref="BP775:BQ803"/>
    <mergeCell ref="E3613:K3636"/>
    <mergeCell ref="BW2027:CG2028"/>
    <mergeCell ref="E1012:K1015"/>
    <mergeCell ref="CH1924:DU1925"/>
    <mergeCell ref="W2791:X2792"/>
    <mergeCell ref="CH2197:DU2198"/>
    <mergeCell ref="CH112:DU113"/>
    <mergeCell ref="L70:O72"/>
    <mergeCell ref="CH383:DU384"/>
    <mergeCell ref="V2296:W2299"/>
    <mergeCell ref="AX2564:BG2565"/>
    <mergeCell ref="X1022:Y1025"/>
    <mergeCell ref="E2472:K2477"/>
    <mergeCell ref="R1135:BI1137"/>
    <mergeCell ref="BW1111:CG1112"/>
    <mergeCell ref="CH2110:DU2111"/>
    <mergeCell ref="AX3110:BG3111"/>
    <mergeCell ref="E3301:K3303"/>
    <mergeCell ref="L2660:U2663"/>
    <mergeCell ref="BR1139:BT1167"/>
    <mergeCell ref="S2626:T2627"/>
    <mergeCell ref="AX562:BG563"/>
    <mergeCell ref="E3158:K3181"/>
    <mergeCell ref="CH1469:DU1470"/>
    <mergeCell ref="CH114:DU115"/>
    <mergeCell ref="L1262:O1264"/>
    <mergeCell ref="L534:O536"/>
    <mergeCell ref="X567:Y570"/>
    <mergeCell ref="L528:O530"/>
    <mergeCell ref="L3301:BI3303"/>
    <mergeCell ref="BW379:CG380"/>
    <mergeCell ref="L2387:U2390"/>
    <mergeCell ref="P947:AJ949"/>
    <mergeCell ref="S2171:T2172"/>
    <mergeCell ref="BW2383:CG2384"/>
    <mergeCell ref="CH3285:DU3286"/>
    <mergeCell ref="L2348:O2350"/>
    <mergeCell ref="L2205:U2208"/>
    <mergeCell ref="BW1920:CG1921"/>
    <mergeCell ref="BW565:CG566"/>
    <mergeCell ref="L1614:O1616"/>
    <mergeCell ref="BW2472:CG2473"/>
    <mergeCell ref="BW387:CG388"/>
    <mergeCell ref="AW2423:BI2426"/>
    <mergeCell ref="Z931:AB934"/>
    <mergeCell ref="L73:O75"/>
    <mergeCell ref="Z372:AC374"/>
    <mergeCell ref="L3570:U3573"/>
    <mergeCell ref="L3605:O3606"/>
    <mergeCell ref="E1289:K1294"/>
    <mergeCell ref="E1467:K1470"/>
    <mergeCell ref="P254:R255"/>
    <mergeCell ref="AL2738:AM2740"/>
    <mergeCell ref="P248:R249"/>
    <mergeCell ref="CH470:DU471"/>
    <mergeCell ref="AW191:BH192"/>
    <mergeCell ref="BW1194:CG1195"/>
    <mergeCell ref="E2654:K2659"/>
    <mergeCell ref="L3316:BI3317"/>
    <mergeCell ref="L1159:O1161"/>
    <mergeCell ref="AL190:AM192"/>
    <mergeCell ref="W3536:X3537"/>
    <mergeCell ref="BW1740:CG1741"/>
    <mergeCell ref="CH559:DU560"/>
    <mergeCell ref="AW1422:BI1425"/>
    <mergeCell ref="AP840:AQ843"/>
    <mergeCell ref="BW3568:CG3569"/>
    <mergeCell ref="L3150:O3151"/>
    <mergeCell ref="CH2557:DU2558"/>
    <mergeCell ref="CH1829:DU1830"/>
    <mergeCell ref="BW1196:CG1197"/>
    <mergeCell ref="E1750:K1753"/>
    <mergeCell ref="S988:T989"/>
    <mergeCell ref="AL2283:AM2285"/>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H3024:DU3025"/>
    <mergeCell ref="CJ362:DU363"/>
    <mergeCell ref="CH1210:DU1211"/>
    <mergeCell ref="AR1568:AT1571"/>
    <mergeCell ref="L2087:O2089"/>
    <mergeCell ref="V2660:W2663"/>
    <mergeCell ref="CH2937:DU2938"/>
    <mergeCell ref="E2157:K2180"/>
    <mergeCell ref="AP3375:AT3377"/>
    <mergeCell ref="S789:T790"/>
    <mergeCell ref="CH3026:DU3027"/>
    <mergeCell ref="U976:V977"/>
    <mergeCell ref="CH209:DU210"/>
    <mergeCell ref="X3479:Y3482"/>
    <mergeCell ref="CH2482:DU2483"/>
    <mergeCell ref="L898:O900"/>
    <mergeCell ref="S2700:T2701"/>
    <mergeCell ref="AP2920:AT2922"/>
    <mergeCell ref="Y343:BI348"/>
    <mergeCell ref="L944:BI946"/>
    <mergeCell ref="BW3210:CG3211"/>
    <mergeCell ref="L173:O175"/>
    <mergeCell ref="W1795:X1796"/>
    <mergeCell ref="E648:K651"/>
    <mergeCell ref="L3200:AT3205"/>
    <mergeCell ref="BW751:CG752"/>
    <mergeCell ref="E466:K469"/>
    <mergeCell ref="P3166:R3167"/>
    <mergeCell ref="Y1328:AV1333"/>
    <mergeCell ref="BW2755:CG2756"/>
    <mergeCell ref="CH3382:DU3383"/>
    <mergeCell ref="E1653:K1658"/>
    <mergeCell ref="BW2578:DU2594"/>
    <mergeCell ref="E1831:K1834"/>
    <mergeCell ref="BW2021:CG2022"/>
    <mergeCell ref="P618:R619"/>
    <mergeCell ref="BW937:CG938"/>
    <mergeCell ref="E1308:K1310"/>
    <mergeCell ref="CH1570:DU1571"/>
    <mergeCell ref="BW1623:DU1634"/>
    <mergeCell ref="BR2049:BT2077"/>
    <mergeCell ref="BW1188:CG1191"/>
    <mergeCell ref="E2612:K2635"/>
    <mergeCell ref="CH923:DU924"/>
    <mergeCell ref="W1790:X1791"/>
    <mergeCell ref="E1884:K1907"/>
    <mergeCell ref="CH3384:DU3385"/>
    <mergeCell ref="L2488:BI2490"/>
    <mergeCell ref="BW2023:CG2024"/>
    <mergeCell ref="CH842:DU843"/>
    <mergeCell ref="CH2656:DU2657"/>
    <mergeCell ref="P2876:R2878"/>
    <mergeCell ref="CH836:DU837"/>
    <mergeCell ref="CH2927:DU2928"/>
    <mergeCell ref="CH2193:DU2194"/>
    <mergeCell ref="AG1191:AH1193"/>
    <mergeCell ref="L1308:BI1310"/>
    <mergeCell ref="AL2647:AM2649"/>
    <mergeCell ref="AG463:AH465"/>
    <mergeCell ref="L1256:O1258"/>
    <mergeCell ref="BP551:BV575"/>
    <mergeCell ref="W1062:X1063"/>
    <mergeCell ref="BU1687:BV1711"/>
    <mergeCell ref="CH2658:DU2659"/>
    <mergeCell ref="AW1331:BI1334"/>
    <mergeCell ref="E3210:K3212"/>
    <mergeCell ref="Z2569:AB2572"/>
    <mergeCell ref="Y2800:BI2805"/>
    <mergeCell ref="L2027:BI2029"/>
    <mergeCell ref="CH110:DU111"/>
    <mergeCell ref="CH2195:DU2196"/>
    <mergeCell ref="AW1149:BI1152"/>
    <mergeCell ref="L1299:BI1301"/>
    <mergeCell ref="J2733:AM2736"/>
    <mergeCell ref="AH2114:AO2117"/>
    <mergeCell ref="S3087:T3088"/>
    <mergeCell ref="BU1232:BV1256"/>
    <mergeCell ref="AW3147:BI3150"/>
    <mergeCell ref="BW3208:CG3209"/>
    <mergeCell ref="L1890:O1892"/>
    <mergeCell ref="L613:O615"/>
    <mergeCell ref="W1421:X1422"/>
    <mergeCell ref="L1026:BI1028"/>
    <mergeCell ref="J2278:AM2281"/>
    <mergeCell ref="BW2468:CG2469"/>
    <mergeCell ref="AW3467:BH3468"/>
    <mergeCell ref="BW377:CG37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BW2470:CG2471"/>
    <mergeCell ref="U3240:V3242"/>
    <mergeCell ref="CH555:DU556"/>
    <mergeCell ref="AL1009:AM1011"/>
    <mergeCell ref="P219:AJ221"/>
    <mergeCell ref="W2149:X2150"/>
    <mergeCell ref="Z1737:AC1739"/>
    <mergeCell ref="BW3625:DU3636"/>
    <mergeCell ref="AR1932:AT1935"/>
    <mergeCell ref="BW1738:CG1739"/>
    <mergeCell ref="CH557:DU558"/>
    <mergeCell ref="L875:O876"/>
    <mergeCell ref="AN1828:AO1830"/>
    <mergeCell ref="J1095:AM1098"/>
    <mergeCell ref="L1148:O1149"/>
    <mergeCell ref="W1722:X1723"/>
    <mergeCell ref="BW3022:CG30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BW282:CG283"/>
    <mergeCell ref="L2997:O2999"/>
    <mergeCell ref="BW2848:CG2849"/>
    <mergeCell ref="E749:K752"/>
    <mergeCell ref="BW2942:DU2958"/>
    <mergeCell ref="L3304:O3306"/>
    <mergeCell ref="S1613:T1614"/>
    <mergeCell ref="L1678:BI1679"/>
    <mergeCell ref="P2523:R2524"/>
    <mergeCell ref="E690:K697"/>
    <mergeCell ref="BW2393:CG2394"/>
    <mergeCell ref="BW2487:DU2503"/>
    <mergeCell ref="BP1532:BV1543"/>
    <mergeCell ref="AR3388:AT3391"/>
    <mergeCell ref="CH3281:DU3284"/>
    <mergeCell ref="CH3022:DU3023"/>
    <mergeCell ref="BP1139:BQ1167"/>
    <mergeCell ref="L2397:BI2399"/>
    <mergeCell ref="S3451:T3452"/>
    <mergeCell ref="S2058:T2059"/>
    <mergeCell ref="BW1077:DU1088"/>
    <mergeCell ref="BP411:BQ439"/>
    <mergeCell ref="CH2826:DU2829"/>
    <mergeCell ref="BW3303:CG3304"/>
    <mergeCell ref="W698:X699"/>
    <mergeCell ref="BW1503:DU1531"/>
    <mergeCell ref="L2124:BI2126"/>
    <mergeCell ref="S1631:T1632"/>
    <mergeCell ref="AI3011:AK3013"/>
    <mergeCell ref="R3319:BI3321"/>
    <mergeCell ref="BW3295:CG3296"/>
    <mergeCell ref="BW3475:CG3476"/>
    <mergeCell ref="BW3554:CG3557"/>
    <mergeCell ref="BW1477:CG1478"/>
    <mergeCell ref="CH296:DU297"/>
    <mergeCell ref="W2518:X2519"/>
    <mergeCell ref="S2996:T2997"/>
    <mergeCell ref="E307:K309"/>
    <mergeCell ref="BR775:BT803"/>
    <mergeCell ref="BW3481:CG3482"/>
    <mergeCell ref="CH3475:DU3476"/>
    <mergeCell ref="BW3099:CG3102"/>
    <mergeCell ref="AH385:AO388"/>
    <mergeCell ref="Y1708:BI1713"/>
    <mergeCell ref="L2712:O2714"/>
    <mergeCell ref="CH1382:DU1383"/>
    <mergeCell ref="L935:BI937"/>
    <mergeCell ref="L2582:BI2584"/>
    <mergeCell ref="AG1737:AH1739"/>
    <mergeCell ref="P1602:R1604"/>
    <mergeCell ref="P3131:AJ3133"/>
    <mergeCell ref="AH3570:AO3573"/>
    <mergeCell ref="CH3477:DU3478"/>
    <mergeCell ref="CH1568:DU1569"/>
    <mergeCell ref="AX198:BG199"/>
    <mergeCell ref="Z3115:AB3118"/>
    <mergeCell ref="L2127:BI2129"/>
    <mergeCell ref="CH921:DU922"/>
    <mergeCell ref="P2494:AJ2496"/>
    <mergeCell ref="AX2018:BG2019"/>
    <mergeCell ref="BU2506:BV2530"/>
    <mergeCell ref="BW2118:CG2119"/>
    <mergeCell ref="AW2375:BH2376"/>
    <mergeCell ref="AW1873:BI1876"/>
    <mergeCell ref="S2086:T2087"/>
    <mergeCell ref="U510:V512"/>
    <mergeCell ref="BW1378:CG1379"/>
    <mergeCell ref="E3109:K3114"/>
    <mergeCell ref="AC1477:AD1480"/>
    <mergeCell ref="L25:BI27"/>
    <mergeCell ref="S3172:T3173"/>
    <mergeCell ref="BP2371:BV2395"/>
    <mergeCell ref="U783:V785"/>
    <mergeCell ref="CH9:DU10"/>
    <mergeCell ref="S624:T625"/>
    <mergeCell ref="BW3018:CG3019"/>
    <mergeCell ref="L1113:U1116"/>
    <mergeCell ref="E3313:K3317"/>
    <mergeCell ref="BW1380:CG1381"/>
    <mergeCell ref="Y1884:BI1889"/>
    <mergeCell ref="Y1510:AV1515"/>
    <mergeCell ref="BW470:CG471"/>
    <mergeCell ref="P2212:AJ2214"/>
    <mergeCell ref="AC2660:AD2663"/>
    <mergeCell ref="BW646:CG647"/>
    <mergeCell ref="AW3242:BI3245"/>
    <mergeCell ref="AI3375:AK3377"/>
    <mergeCell ref="BP3554:BV3578"/>
    <mergeCell ref="J3:AM6"/>
    <mergeCell ref="S2711:T2712"/>
    <mergeCell ref="BW3020:CG3021"/>
    <mergeCell ref="AW1192:BH1193"/>
    <mergeCell ref="AW417:BI420"/>
    <mergeCell ref="CH1105:DU1106"/>
    <mergeCell ref="E3602:K3609"/>
    <mergeCell ref="BW648:CG64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BW1831:CG1832"/>
    <mergeCell ref="L337:O339"/>
    <mergeCell ref="Y3158:BI3163"/>
    <mergeCell ref="S3069:T3070"/>
    <mergeCell ref="AD8:AF10"/>
    <mergeCell ref="S521:T522"/>
    <mergeCell ref="BP2396:BV2412"/>
    <mergeCell ref="BP3323:BQ3351"/>
    <mergeCell ref="S2422:T2423"/>
    <mergeCell ref="CH3394:DU3395"/>
    <mergeCell ref="L210:O212"/>
    <mergeCell ref="U2074:V2075"/>
    <mergeCell ref="L1723:O1725"/>
    <mergeCell ref="L1996:O1998"/>
    <mergeCell ref="S2791:T2792"/>
    <mergeCell ref="CH660:DU661"/>
    <mergeCell ref="S3064:T3065"/>
    <mergeCell ref="AG918:AH920"/>
    <mergeCell ref="CH2393:DU2394"/>
    <mergeCell ref="L2331:O2332"/>
    <mergeCell ref="L3082:O3084"/>
    <mergeCell ref="L1268:O1270"/>
    <mergeCell ref="W345:X346"/>
    <mergeCell ref="X3115:Y3118"/>
    <mergeCell ref="L3213:O3215"/>
    <mergeCell ref="CH391:DU392"/>
    <mergeCell ref="L2218:BI2220"/>
    <mergeCell ref="CJ3456:DU3457"/>
    <mergeCell ref="BP1867:BQ1895"/>
    <mergeCell ref="V1841:W1844"/>
    <mergeCell ref="CJ908:DU909"/>
    <mergeCell ref="AR2114:AT2117"/>
    <mergeCell ref="CH1932:DU1933"/>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05:CG2206"/>
    <mergeCell ref="BW229:DU257"/>
    <mergeCell ref="L1620:O1622"/>
    <mergeCell ref="X2205:Y2208"/>
    <mergeCell ref="CH3117:DU3118"/>
    <mergeCell ref="U3615:V3616"/>
    <mergeCell ref="L352:O354"/>
    <mergeCell ref="P510:R512"/>
    <mergeCell ref="X385:Y388"/>
    <mergeCell ref="AG3375:AH3377"/>
    <mergeCell ref="S1426:T1427"/>
    <mergeCell ref="S3536:T3537"/>
    <mergeCell ref="BP804:BV815"/>
    <mergeCell ref="P37:AJ39"/>
    <mergeCell ref="BW1473:CG1474"/>
    <mergeCell ref="CH292:DU293"/>
    <mergeCell ref="L2812:O2814"/>
    <mergeCell ref="L1926:AT1931"/>
    <mergeCell ref="L264:O266"/>
    <mergeCell ref="AH2296:AO2299"/>
    <mergeCell ref="W1886:X1887"/>
    <mergeCell ref="Z21:AB24"/>
    <mergeCell ref="BW3390:CG3391"/>
    <mergeCell ref="BW1734:CG1737"/>
    <mergeCell ref="BW2897:DU2908"/>
    <mergeCell ref="BW3384:CG3385"/>
    <mergeCell ref="BW2656:CG2657"/>
    <mergeCell ref="AW781:BI784"/>
    <mergeCell ref="BW1475:CG1476"/>
    <mergeCell ref="E557:K560"/>
    <mergeCell ref="BW1018:CG1019"/>
    <mergeCell ref="BW349:DU360"/>
    <mergeCell ref="P3257:R3258"/>
    <mergeCell ref="Y1419:AV1424"/>
    <mergeCell ref="CH3473:DU3474"/>
    <mergeCell ref="L840:U843"/>
    <mergeCell ref="E1744:K1749"/>
    <mergeCell ref="E1338:K1361"/>
    <mergeCell ref="E2846:K2848"/>
    <mergeCell ref="S2080:T2081"/>
    <mergeCell ref="BW2658:CG2659"/>
    <mergeCell ref="BW1279:CG1282"/>
    <mergeCell ref="AW1101:BH1102"/>
    <mergeCell ref="BU3143:BV3167"/>
    <mergeCell ref="CH1471:DU1472"/>
    <mergeCell ref="BU595:BV619"/>
    <mergeCell ref="S84:T85"/>
    <mergeCell ref="AL1373:AM1375"/>
    <mergeCell ref="S78:T79"/>
    <mergeCell ref="BU1141:BV1165"/>
    <mergeCell ref="AW2605:BI2608"/>
    <mergeCell ref="AW57:BI60"/>
    <mergeCell ref="Y1526:BI1531"/>
    <mergeCell ref="CH745:DU746"/>
    <mergeCell ref="S1619:T1620"/>
    <mergeCell ref="BW1928:CG1929"/>
    <mergeCell ref="CH2830:DU2831"/>
    <mergeCell ref="L2436:O2438"/>
    <mergeCell ref="E2039:K2043"/>
    <mergeCell ref="S1437:T1438"/>
    <mergeCell ref="BW1685:DU1713"/>
    <mergeCell ref="L1341:O1343"/>
    <mergeCell ref="BU686:BV710"/>
    <mergeCell ref="BW3014:CG3015"/>
    <mergeCell ref="L3332:O3333"/>
    <mergeCell ref="E834:K839"/>
    <mergeCell ref="BW1930:CG1931"/>
    <mergeCell ref="AP2842:AQ2845"/>
    <mergeCell ref="U2603:V2605"/>
    <mergeCell ref="L784:O785"/>
    <mergeCell ref="CH15:DU16"/>
    <mergeCell ref="BW3103:CG3104"/>
    <mergeCell ref="E1038:K1042"/>
    <mergeCell ref="P3433:R3434"/>
    <mergeCell ref="W3081:X3082"/>
    <mergeCell ref="BW3016:CG3017"/>
    <mergeCell ref="P1613:R1614"/>
    <mergeCell ref="L1038:O1040"/>
    <mergeCell ref="L2695:O2696"/>
    <mergeCell ref="E379:K384"/>
    <mergeCell ref="Y64:BI69"/>
    <mergeCell ref="E3511:K3518"/>
    <mergeCell ref="E583:K587"/>
    <mergeCell ref="CH3194:DU3195"/>
    <mergeCell ref="AN2374:AO2376"/>
    <mergeCell ref="Z1191:AC1193"/>
    <mergeCell ref="Z463:AC465"/>
    <mergeCell ref="AE2751:AG2754"/>
    <mergeCell ref="J1914:AM1917"/>
    <mergeCell ref="S1795:T1796"/>
    <mergeCell ref="CH300:DU301"/>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BW3483:CG3484"/>
    <mergeCell ref="BW2302:CG2303"/>
    <mergeCell ref="E3469:K3472"/>
    <mergeCell ref="BW1845:CG1846"/>
    <mergeCell ref="BW3261:DU3272"/>
    <mergeCell ref="BW1668:DU1684"/>
    <mergeCell ref="E921:K924"/>
    <mergeCell ref="W2882:X2883"/>
    <mergeCell ref="AR1113:AT1116"/>
    <mergeCell ref="L1835:AT1840"/>
    <mergeCell ref="AX2928:BG2929"/>
    <mergeCell ref="E1702:K1725"/>
    <mergeCell ref="AG2283:AH2285"/>
    <mergeCell ref="BW1847:CG1848"/>
    <mergeCell ref="BW3028:CG3029"/>
    <mergeCell ref="E2491:K2493"/>
    <mergeCell ref="CH2017:DU2018"/>
    <mergeCell ref="P1966:R1968"/>
    <mergeCell ref="E3522:K3545"/>
    <mergeCell ref="AG281:AH283"/>
    <mergeCell ref="U2523:V2524"/>
    <mergeCell ref="L346:O348"/>
    <mergeCell ref="BW3030:CG3031"/>
    <mergeCell ref="AI2647:AK2649"/>
    <mergeCell ref="BP1623:BV1634"/>
    <mergeCell ref="S2604:T2605"/>
    <mergeCell ref="L2491:BI2493"/>
    <mergeCell ref="BU3052:BV3076"/>
    <mergeCell ref="L3534:O3536"/>
    <mergeCell ref="L2439:O2441"/>
    <mergeCell ref="BW383:CG384"/>
    <mergeCell ref="BP1230:BQ1258"/>
    <mergeCell ref="BW2049:DU2077"/>
    <mergeCell ref="L3352:O3354"/>
    <mergeCell ref="S2177:T2178"/>
    <mergeCell ref="W2268:X2269"/>
    <mergeCell ref="BW2757:CG2758"/>
    <mergeCell ref="CH3202:DU3203"/>
    <mergeCell ref="L804:O806"/>
    <mergeCell ref="Y873:AV878"/>
    <mergeCell ref="AI1737:AK1739"/>
    <mergeCell ref="BW1566:CG1567"/>
    <mergeCell ref="BW385:CG386"/>
    <mergeCell ref="AW9:BH10"/>
    <mergeCell ref="L3616:O3618"/>
    <mergeCell ref="P1238:R1240"/>
    <mergeCell ref="L3404:O3406"/>
    <mergeCell ref="E2066:K2089"/>
    <mergeCell ref="BW1594:DU1622"/>
    <mergeCell ref="BW1558:CG1559"/>
    <mergeCell ref="W1244:X1245"/>
    <mergeCell ref="L2891:O2893"/>
    <mergeCell ref="L2163:O2165"/>
    <mergeCell ref="CH1279:DU1282"/>
    <mergeCell ref="L349:O351"/>
    <mergeCell ref="CH2929:DU2930"/>
    <mergeCell ref="Y2982:BI2987"/>
    <mergeCell ref="BW1568:CG1569"/>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BW2654:CG2655"/>
    <mergeCell ref="CH824:DU827"/>
    <mergeCell ref="L76:O78"/>
    <mergeCell ref="P3222:AJ3224"/>
    <mergeCell ref="BW842:CG843"/>
    <mergeCell ref="W1239:X1240"/>
    <mergeCell ref="Z827:AC829"/>
    <mergeCell ref="L1572:BI1574"/>
    <mergeCell ref="CH1740:DU1741"/>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BW2013:CG2014"/>
    <mergeCell ref="E2118:K2120"/>
    <mergeCell ref="L2521:O2523"/>
    <mergeCell ref="L2794:O2796"/>
    <mergeCell ref="AC203:AD206"/>
    <mergeCell ref="L3241:O3242"/>
    <mergeCell ref="L246:O248"/>
    <mergeCell ref="W511:X512"/>
    <mergeCell ref="BP2462:BV2486"/>
    <mergeCell ref="AC1386:AD1389"/>
    <mergeCell ref="L2559:AT2562"/>
    <mergeCell ref="W3542:X3543"/>
    <mergeCell ref="BW1283:CG1284"/>
    <mergeCell ref="U3348:V3349"/>
    <mergeCell ref="AN1373:AO1375"/>
    <mergeCell ref="AP112:AQ115"/>
    <mergeCell ref="L1496:BI1497"/>
    <mergeCell ref="E3570:K3573"/>
    <mergeCell ref="L768:BI769"/>
    <mergeCell ref="CH2844:DU2845"/>
    <mergeCell ref="AW1054:BI1057"/>
    <mergeCell ref="E1022:K1025"/>
    <mergeCell ref="S698:T699"/>
    <mergeCell ref="L3577:O3579"/>
    <mergeCell ref="AP918:AT920"/>
    <mergeCell ref="W2353:X2354"/>
    <mergeCell ref="CH2846:DU2847"/>
    <mergeCell ref="BP2942:BV2958"/>
    <mergeCell ref="L1831:AT1834"/>
    <mergeCell ref="BW576:DU592"/>
    <mergeCell ref="AD3375:AF3377"/>
    <mergeCell ref="L2836:AT2841"/>
    <mergeCell ref="L2542:O2544"/>
    <mergeCell ref="BP2487:BV2503"/>
    <mergeCell ref="E294:K297"/>
    <mergeCell ref="L2849:O2851"/>
    <mergeCell ref="BW755:CG756"/>
    <mergeCell ref="R2409:BI2411"/>
    <mergeCell ref="W3439:X3440"/>
    <mergeCell ref="V1022:W1025"/>
    <mergeCell ref="BW121:DU137"/>
    <mergeCell ref="L3261:O3263"/>
    <mergeCell ref="W1608:X1609"/>
    <mergeCell ref="W891:X892"/>
    <mergeCell ref="BW1938:CG1939"/>
    <mergeCell ref="AG1009:AH1011"/>
    <mergeCell ref="BW23:CG24"/>
    <mergeCell ref="V749:W752"/>
    <mergeCell ref="E1217:K1219"/>
    <mergeCell ref="AH2660:AO2663"/>
    <mergeCell ref="E489:K491"/>
    <mergeCell ref="CJ2182:DU2183"/>
    <mergeCell ref="CH2573:DU2574"/>
    <mergeCell ref="CH2567:DU2568"/>
    <mergeCell ref="CH482:DU4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CH2569:DU2570"/>
    <mergeCell ref="L1799:O1801"/>
    <mergeCell ref="CH27:DU28"/>
    <mergeCell ref="E193:K196"/>
    <mergeCell ref="BW2840:CG2841"/>
    <mergeCell ref="P1437:R1438"/>
    <mergeCell ref="X1113:Y1116"/>
    <mergeCell ref="L216:BI218"/>
    <mergeCell ref="BW468:CG469"/>
    <mergeCell ref="AX653:BG654"/>
    <mergeCell ref="CH3198:DU3199"/>
    <mergeCell ref="BW1562:CG1563"/>
    <mergeCell ref="X2296:Y2299"/>
    <mergeCell ref="Z1477:AB1480"/>
    <mergeCell ref="L203:U206"/>
    <mergeCell ref="L480:BI482"/>
    <mergeCell ref="CH927:DU928"/>
    <mergeCell ref="S1517:T1518"/>
    <mergeCell ref="Y1702:BI1707"/>
    <mergeCell ref="BW2108:CG2109"/>
    <mergeCell ref="P2676:AJ2678"/>
    <mergeCell ref="L1568:U1571"/>
    <mergeCell ref="P128:AJ130"/>
    <mergeCell ref="BW1564:CG1565"/>
    <mergeCell ref="W612:X613"/>
    <mergeCell ref="L3343:O3345"/>
    <mergeCell ref="BW2116:CG2117"/>
    <mergeCell ref="L1386:U1389"/>
    <mergeCell ref="Z2101:AC2103"/>
    <mergeCell ref="BW1653:CG1654"/>
    <mergeCell ref="E3018:K3023"/>
    <mergeCell ref="CH195:DU196"/>
    <mergeCell ref="P2711:R2712"/>
    <mergeCell ref="P1983:R1984"/>
    <mergeCell ref="Y145:AV150"/>
    <mergeCell ref="P847:AJ849"/>
    <mergeCell ref="L1132:BI1133"/>
    <mergeCell ref="E470:K475"/>
    <mergeCell ref="J1186:AM1189"/>
    <mergeCell ref="P1977:R1978"/>
    <mergeCell ref="CH2199:DU2200"/>
    <mergeCell ref="L2888:O2890"/>
    <mergeCell ref="Y1162:BI1167"/>
    <mergeCell ref="AW1418:BI1421"/>
    <mergeCell ref="S806:T807"/>
    <mergeCell ref="AL1919:AM1921"/>
    <mergeCell ref="L931:U934"/>
    <mergeCell ref="S800:T801"/>
    <mergeCell ref="L1975:O1977"/>
    <mergeCell ref="AW3151:BI3154"/>
    <mergeCell ref="E1429:K1452"/>
    <mergeCell ref="CH3558:DU3559"/>
    <mergeCell ref="BW2925:CG2926"/>
    <mergeCell ref="E3479:K3482"/>
    <mergeCell ref="CH1467:DU1468"/>
    <mergeCell ref="CH1738:DU1739"/>
    <mergeCell ref="BP1916:BV1940"/>
    <mergeCell ref="L1520:O1522"/>
    <mergeCell ref="L658:U661"/>
    <mergeCell ref="S345:T346"/>
    <mergeCell ref="AW2696:BI2699"/>
    <mergeCell ref="AD3011:AF3013"/>
    <mergeCell ref="BW191:CG192"/>
    <mergeCell ref="L404:BI405"/>
    <mergeCell ref="AW694:BI697"/>
    <mergeCell ref="CH1012:DU1013"/>
    <mergeCell ref="AN2283:AO2285"/>
    <mergeCell ref="J1550:AM1553"/>
    <mergeCell ref="L1876:O1877"/>
    <mergeCell ref="L2485:O2487"/>
    <mergeCell ref="U1329:V1331"/>
    <mergeCell ref="AW1964:BI1967"/>
    <mergeCell ref="P2341:R2342"/>
    <mergeCell ref="E3147:K3154"/>
    <mergeCell ref="E925:K930"/>
    <mergeCell ref="L2906:O2908"/>
    <mergeCell ref="CH1754:DU1755"/>
    <mergeCell ref="P339:R340"/>
    <mergeCell ref="L1421:O1422"/>
    <mergeCell ref="P2303:AJ2305"/>
    <mergeCell ref="AE1659:AG1662"/>
    <mergeCell ref="AR1204:AT1207"/>
    <mergeCell ref="V3206:W3209"/>
    <mergeCell ref="AN1100:AO1102"/>
    <mergeCell ref="CJ2091:DU2092"/>
    <mergeCell ref="CH2939:DU2940"/>
    <mergeCell ref="E3105:K3108"/>
    <mergeCell ref="AR3297:AT3300"/>
    <mergeCell ref="AR749:AT752"/>
    <mergeCell ref="L1444:O1446"/>
    <mergeCell ref="X1477:Y1480"/>
    <mergeCell ref="BW1295:CG1296"/>
    <mergeCell ref="S2518:T2519"/>
    <mergeCell ref="E125:K127"/>
    <mergeCell ref="CJ1818:DU1819"/>
    <mergeCell ref="U2705:V2706"/>
    <mergeCell ref="CJ1090:DU1091"/>
    <mergeCell ref="CH1938:DU1939"/>
    <mergeCell ref="S516:T517"/>
    <mergeCell ref="L2627:O2629"/>
    <mergeCell ref="U157:V158"/>
    <mergeCell ref="BW1297:CG1298"/>
    <mergeCell ref="L2673:BI2675"/>
    <mergeCell ref="L1902:O1904"/>
    <mergeCell ref="BW2391:CG2392"/>
    <mergeCell ref="W3524:X3525"/>
    <mergeCell ref="L125:BI127"/>
    <mergeCell ref="L1016:AT1021"/>
    <mergeCell ref="BW1934:CG1935"/>
    <mergeCell ref="AH1386:AO1389"/>
    <mergeCell ref="E2377:K2380"/>
    <mergeCell ref="W976:X977"/>
    <mergeCell ref="BW2480:CG2481"/>
    <mergeCell ref="BW824:CG827"/>
    <mergeCell ref="BW571:CG572"/>
    <mergeCell ref="Y3057:AV3062"/>
    <mergeCell ref="E3382:K3387"/>
    <mergeCell ref="BW108:CG109"/>
    <mergeCell ref="Y509:AV514"/>
    <mergeCell ref="BW1936:CG1937"/>
    <mergeCell ref="BW2666:CG2667"/>
    <mergeCell ref="E3037:K3039"/>
    <mergeCell ref="BW3352:DU3363"/>
    <mergeCell ref="AH931:AO934"/>
    <mergeCell ref="BW2917:CG2920"/>
    <mergeCell ref="P3422:R3424"/>
    <mergeCell ref="E3586:K3590"/>
    <mergeCell ref="CH2652:DU2653"/>
    <mergeCell ref="BW369:CG372"/>
    <mergeCell ref="CH567:DU568"/>
    <mergeCell ref="CH743:DU744"/>
    <mergeCell ref="CH2571:DU2572"/>
    <mergeCell ref="E2927:K2932"/>
    <mergeCell ref="CH2565:DU2566"/>
    <mergeCell ref="E3028:K3030"/>
    <mergeCell ref="L3037:BI3039"/>
    <mergeCell ref="L440:O442"/>
    <mergeCell ref="CH753:DU754"/>
    <mergeCell ref="L2985:O2987"/>
    <mergeCell ref="BW2836:CG2837"/>
    <mergeCell ref="BU3416:BV3440"/>
    <mergeCell ref="BP349:BV360"/>
    <mergeCell ref="S1330:T1331"/>
    <mergeCell ref="BU1778:BV1802"/>
    <mergeCell ref="AW3060:BI3063"/>
    <mergeCell ref="W3423:X3424"/>
    <mergeCell ref="CH1839:DU1840"/>
    <mergeCell ref="W994:X995"/>
    <mergeCell ref="BW1461:CG1464"/>
    <mergeCell ref="BW1026:CG1027"/>
    <mergeCell ref="BU2961:BV2985"/>
    <mergeCell ref="BW1020:CG1021"/>
    <mergeCell ref="L3619:O3621"/>
    <mergeCell ref="BU3598:BV3622"/>
    <mergeCell ref="BW292:CG293"/>
    <mergeCell ref="BW563:CG564"/>
    <mergeCell ref="L2858:O2860"/>
    <mergeCell ref="Y3528:BI3533"/>
    <mergeCell ref="W3150:X3151"/>
    <mergeCell ref="L1071:O1073"/>
    <mergeCell ref="E2300:K2302"/>
    <mergeCell ref="L2755:BI2757"/>
    <mergeCell ref="L941:BI943"/>
    <mergeCell ref="P709:R710"/>
    <mergeCell ref="E2017:K2022"/>
    <mergeCell ref="BW2106:CG2107"/>
    <mergeCell ref="AL3193:AM3195"/>
    <mergeCell ref="BW1649:CG1650"/>
    <mergeCell ref="CH1198:DU1199"/>
    <mergeCell ref="E298:K300"/>
    <mergeCell ref="S3627:T3628"/>
    <mergeCell ref="E2221:K2225"/>
    <mergeCell ref="AL918:AM920"/>
    <mergeCell ref="AW1877:BI1880"/>
    <mergeCell ref="W2695:X2696"/>
    <mergeCell ref="E3483:K3485"/>
    <mergeCell ref="Y3067:BI3072"/>
    <mergeCell ref="L2300:BI2302"/>
    <mergeCell ref="CH2741:DU2742"/>
    <mergeCell ref="CH2284:DU2285"/>
    <mergeCell ref="BW1651:CG1652"/>
    <mergeCell ref="CH193:DU194"/>
    <mergeCell ref="P1948:AJ1950"/>
    <mergeCell ref="Z281:AC283"/>
    <mergeCell ref="AW2557:BH2558"/>
    <mergeCell ref="J1004:AM1007"/>
    <mergeCell ref="S885:T886"/>
    <mergeCell ref="AW1647:BH1648"/>
    <mergeCell ref="Z3466:AC3468"/>
    <mergeCell ref="BW3467:CG3468"/>
    <mergeCell ref="CH2286:DU2287"/>
    <mergeCell ref="L2604:O2605"/>
    <mergeCell ref="AP2296:AQ2299"/>
    <mergeCell ref="J2824:AM2827"/>
    <mergeCell ref="L2877:O2878"/>
    <mergeCell ref="W3451:X3452"/>
    <mergeCell ref="AN3557:AO3559"/>
    <mergeCell ref="BW650:CG651"/>
    <mergeCell ref="AN1009:AO1011"/>
    <mergeCell ref="L329:O330"/>
    <mergeCell ref="AW3238:BI3241"/>
    <mergeCell ref="AC749:AD752"/>
    <mergeCell ref="J549:AM552"/>
    <mergeCell ref="S2882:T2883"/>
    <mergeCell ref="L1211:O1213"/>
    <mergeCell ref="BW739:CG740"/>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BW2011:CG2012"/>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L3358:O3360"/>
    <mergeCell ref="CH2935:DU2936"/>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BW1119:CG1120"/>
    <mergeCell ref="BW1390:CG1391"/>
    <mergeCell ref="E375:K378"/>
    <mergeCell ref="BP2140:BQ2168"/>
    <mergeCell ref="BP258:BV269"/>
    <mergeCell ref="AG190:AH192"/>
    <mergeCell ref="S1239:T1240"/>
    <mergeCell ref="BW3232:DU3260"/>
    <mergeCell ref="S3360:T3361"/>
    <mergeCell ref="E1156:K1179"/>
    <mergeCell ref="BW684:DU712"/>
    <mergeCell ref="W334:X335"/>
    <mergeCell ref="S812:T813"/>
    <mergeCell ref="BW2476:CG2477"/>
    <mergeCell ref="CH2025:DU2026"/>
    <mergeCell ref="BW1392:CG1393"/>
    <mergeCell ref="BW3206:CG3207"/>
    <mergeCell ref="CH369:DU372"/>
    <mergeCell ref="BW664:CG665"/>
    <mergeCell ref="BR2504:BT2532"/>
    <mergeCell ref="CH1291:DU1292"/>
    <mergeCell ref="S238:T239"/>
    <mergeCell ref="E2339:K2362"/>
    <mergeCell ref="BU959:BV983"/>
    <mergeCell ref="Y3437:BI3442"/>
    <mergeCell ref="CH3111:DU3112"/>
    <mergeCell ref="BW2478:CG2479"/>
    <mergeCell ref="AP1919:AT1921"/>
    <mergeCell ref="L2664:BI2666"/>
    <mergeCell ref="P3331:R3333"/>
    <mergeCell ref="CH2648:DU2649"/>
    <mergeCell ref="L1763:BI1765"/>
    <mergeCell ref="L668:BI670"/>
    <mergeCell ref="CH3297:DU3298"/>
    <mergeCell ref="AI99:AK101"/>
    <mergeCell ref="L1626:O1628"/>
    <mergeCell ref="X1659:Y1662"/>
    <mergeCell ref="CH2650:DU2651"/>
    <mergeCell ref="L531:O533"/>
    <mergeCell ref="E652:K657"/>
    <mergeCell ref="L525:O527"/>
    <mergeCell ref="AW3602:BI3605"/>
    <mergeCell ref="U2239:V2241"/>
    <mergeCell ref="BW1103:CG1104"/>
    <mergeCell ref="W789:X790"/>
    <mergeCell ref="S1267:T1268"/>
    <mergeCell ref="L1611:O1613"/>
    <mergeCell ref="L856:O858"/>
    <mergeCell ref="BW1022:CG1023"/>
    <mergeCell ref="BW3107:CG3108"/>
    <mergeCell ref="BW1016:CG1017"/>
    <mergeCell ref="J2005:AM2008"/>
    <mergeCell ref="AC3206:AD3209"/>
    <mergeCell ref="BW559:CG560"/>
    <mergeCell ref="P1346:R1347"/>
    <mergeCell ref="U2512:V2514"/>
    <mergeCell ref="L3528:O3530"/>
    <mergeCell ref="S2353:T2354"/>
    <mergeCell ref="L2842:U2845"/>
    <mergeCell ref="P1402:AJ1404"/>
    <mergeCell ref="BW2838:CG2839"/>
    <mergeCell ref="BW3109:CG3110"/>
    <mergeCell ref="BW1024:CG1025"/>
    <mergeCell ref="Y3239:AV3244"/>
    <mergeCell ref="L1156:O1158"/>
    <mergeCell ref="L294:U297"/>
    <mergeCell ref="CH1651:DU1652"/>
    <mergeCell ref="BW2199:CG2200"/>
    <mergeCell ref="BW290:CG291"/>
    <mergeCell ref="CH1194:DU1195"/>
    <mergeCell ref="BW2375:CG2376"/>
    <mergeCell ref="J1732:AM1735"/>
    <mergeCell ref="AW2921:BH2922"/>
    <mergeCell ref="AW2146:BI2149"/>
    <mergeCell ref="AW373:BH374"/>
    <mergeCell ref="CH925:DU926"/>
    <mergeCell ref="CH1196:DU1197"/>
    <mergeCell ref="BW2377:CG2378"/>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CH3012:DU3013"/>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CH2389:DU2390"/>
    <mergeCell ref="AG2647:AH2649"/>
    <mergeCell ref="CH480:DU481"/>
    <mergeCell ref="BP576:BV592"/>
    <mergeCell ref="E1145:K1152"/>
    <mergeCell ref="W2074:X2075"/>
    <mergeCell ref="AD1009:AF1011"/>
    <mergeCell ref="Y1429:BI1434"/>
    <mergeCell ref="CH2120:DU2121"/>
    <mergeCell ref="S1067:T1068"/>
    <mergeCell ref="BP3596:BQ3624"/>
    <mergeCell ref="L1538:O1540"/>
    <mergeCell ref="W3160:X3161"/>
    <mergeCell ref="BP1048:BQ1076"/>
    <mergeCell ref="CH3483:DU3484"/>
    <mergeCell ref="E3122:K3127"/>
    <mergeCell ref="BP1594:BQ1622"/>
    <mergeCell ref="S2268:T2269"/>
    <mergeCell ref="CH1665:DU1666"/>
    <mergeCell ref="L743:AT748"/>
    <mergeCell ref="BW1941:DU1957"/>
    <mergeCell ref="S612:T613"/>
    <mergeCell ref="V3115:W3118"/>
    <mergeCell ref="E610:K633"/>
    <mergeCell ref="BR1412:BT1440"/>
    <mergeCell ref="BW551:CG554"/>
    <mergeCell ref="V567:W570"/>
    <mergeCell ref="X203:Y206"/>
    <mergeCell ref="BW21:CG22"/>
    <mergeCell ref="S1062:T1063"/>
    <mergeCell ref="R1954:BI1956"/>
    <mergeCell ref="W1153:X1154"/>
    <mergeCell ref="BW1958:DU1986"/>
    <mergeCell ref="L3349:O3351"/>
    <mergeCell ref="U1431:V1432"/>
    <mergeCell ref="BW1386:CG1387"/>
    <mergeCell ref="L2081:O2083"/>
    <mergeCell ref="P2239:R2241"/>
    <mergeCell ref="CH201:DU202"/>
    <mergeCell ref="X1386:Y1389"/>
    <mergeCell ref="E2394:K2399"/>
    <mergeCell ref="E34:K36"/>
    <mergeCell ref="S607:T608"/>
    <mergeCell ref="P237:R239"/>
    <mergeCell ref="P1766:AJ1768"/>
    <mergeCell ref="CH2021:DU2022"/>
    <mergeCell ref="BP138:BQ166"/>
    <mergeCell ref="BW1388:CG1389"/>
    <mergeCell ref="BP2533:BV2544"/>
    <mergeCell ref="BW3202:CG3203"/>
    <mergeCell ref="L1993:O1995"/>
    <mergeCell ref="CH203:DU204"/>
    <mergeCell ref="W3615:X3616"/>
    <mergeCell ref="BW3463:CG3466"/>
    <mergeCell ref="E974:K997"/>
    <mergeCell ref="AW2510:BI2513"/>
    <mergeCell ref="L1305:BI1307"/>
    <mergeCell ref="CH2023:DU2024"/>
    <mergeCell ref="BW3204:CG3205"/>
    <mergeCell ref="BW2747:CG2748"/>
    <mergeCell ref="L1253:O1255"/>
    <mergeCell ref="BW2078:DU2089"/>
    <mergeCell ref="CH1289:DU1290"/>
    <mergeCell ref="W2427:X2428"/>
    <mergeCell ref="Y3148:AV3153"/>
    <mergeCell ref="E3473:K3478"/>
    <mergeCell ref="X658:Y661"/>
    <mergeCell ref="BW3008:CG3011"/>
    <mergeCell ref="AW2830:BH2831"/>
    <mergeCell ref="S1261:T1262"/>
    <mergeCell ref="Y2072:BI2077"/>
    <mergeCell ref="BU2324:BV2348"/>
    <mergeCell ref="AL3102:AM3104"/>
    <mergeCell ref="CH834:DU835"/>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BW830:CG831"/>
    <mergeCell ref="L522:O524"/>
    <mergeCell ref="BW1101:CG1102"/>
    <mergeCell ref="W1085:X1086"/>
    <mergeCell ref="P1431:R1432"/>
    <mergeCell ref="L1584:O1586"/>
    <mergeCell ref="J731:AM734"/>
    <mergeCell ref="L2513:O2514"/>
    <mergeCell ref="L677:BI678"/>
    <mergeCell ref="E15:K20"/>
    <mergeCell ref="BW2923:CG2924"/>
    <mergeCell ref="E2767:K2771"/>
    <mergeCell ref="P3348:R3349"/>
    <mergeCell ref="E1129:K1133"/>
    <mergeCell ref="P3342:R3343"/>
    <mergeCell ref="BW375:CG376"/>
    <mergeCell ref="E219:K223"/>
    <mergeCell ref="L511:O512"/>
    <mergeCell ref="E2937:K2939"/>
    <mergeCell ref="AE3297:AG3300"/>
    <mergeCell ref="Y1793:BI1798"/>
    <mergeCell ref="P1393:AJ1395"/>
    <mergeCell ref="W442:X443"/>
    <mergeCell ref="E2312:K2316"/>
    <mergeCell ref="CH1010:DU1011"/>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CH2848:DU2849"/>
    <mergeCell ref="E2030:K2035"/>
    <mergeCell ref="CH2385:DU2386"/>
    <mergeCell ref="L193:AT196"/>
    <mergeCell ref="W800:X801"/>
    <mergeCell ref="W2614:X2615"/>
    <mergeCell ref="E739:K742"/>
    <mergeCell ref="AR931:AT934"/>
    <mergeCell ref="E28:K33"/>
    <mergeCell ref="BW3574:CG3575"/>
    <mergeCell ref="BW3397:DU3413"/>
    <mergeCell ref="AH21:AO24"/>
    <mergeCell ref="S994:T995"/>
    <mergeCell ref="BP2231:BQ2259"/>
    <mergeCell ref="L989:O991"/>
    <mergeCell ref="BW3576:CG3577"/>
    <mergeCell ref="AX2109:BG2110"/>
    <mergeCell ref="CH2118:DU2119"/>
    <mergeCell ref="BW2842:CG2843"/>
    <mergeCell ref="CH1661:DU1662"/>
    <mergeCell ref="BW1028:CG1029"/>
    <mergeCell ref="BP2169:BV2180"/>
    <mergeCell ref="CH1655:DU1656"/>
    <mergeCell ref="BP1441:BV1452"/>
    <mergeCell ref="BW2573:CG2574"/>
    <mergeCell ref="AG2010:AH2012"/>
    <mergeCell ref="S3150:T3151"/>
    <mergeCell ref="BP1987:BV1998"/>
    <mergeCell ref="L2075:O2077"/>
    <mergeCell ref="L1350:O1352"/>
    <mergeCell ref="CH1663:DU1664"/>
    <mergeCell ref="BP3352:BV3363"/>
    <mergeCell ref="S2695:T2696"/>
    <mergeCell ref="BW2112:CG2113"/>
    <mergeCell ref="BW27:CG28"/>
    <mergeCell ref="E392:K397"/>
    <mergeCell ref="BW573:CG574"/>
    <mergeCell ref="BW116:CG117"/>
    <mergeCell ref="L2381:AT2386"/>
    <mergeCell ref="L2533:O2535"/>
    <mergeCell ref="L895:O897"/>
    <mergeCell ref="AI3466:AK3468"/>
    <mergeCell ref="CH2747:DU2748"/>
    <mergeCell ref="L161:O163"/>
    <mergeCell ref="E1390:K1392"/>
    <mergeCell ref="AX1199:BG1200"/>
    <mergeCell ref="P2967:R2969"/>
    <mergeCell ref="L31:BI33"/>
    <mergeCell ref="CH199:DU200"/>
    <mergeCell ref="W2973:X2974"/>
    <mergeCell ref="BW3287:CG3288"/>
    <mergeCell ref="BW118:CG119"/>
    <mergeCell ref="BW3323:DU3351"/>
    <mergeCell ref="E1247:K1270"/>
    <mergeCell ref="BR1230:BT1258"/>
    <mergeCell ref="L2078:O2080"/>
    <mergeCell ref="CH288:DU289"/>
    <mergeCell ref="W425:X426"/>
    <mergeCell ref="CH3008:DU3011"/>
    <mergeCell ref="E1793:K1816"/>
    <mergeCell ref="AG2374:AH2376"/>
    <mergeCell ref="E2573:K2575"/>
    <mergeCell ref="Y2163:BI2168"/>
    <mergeCell ref="W1785:X1786"/>
    <mergeCell ref="L1390:BI1392"/>
    <mergeCell ref="CH1558:DU1559"/>
    <mergeCell ref="R953:BI955"/>
    <mergeCell ref="E2676:K2680"/>
    <mergeCell ref="BW741:CG742"/>
    <mergeCell ref="AL1828:AM1830"/>
    <mergeCell ref="BU1323:BV1347"/>
    <mergeCell ref="CH2553:DU2556"/>
    <mergeCell ref="L1805:O1807"/>
    <mergeCell ref="BW9:CG10"/>
    <mergeCell ref="AI2738:AK2740"/>
    <mergeCell ref="W2968:X2969"/>
    <mergeCell ref="AW512:BI515"/>
    <mergeCell ref="CH1560:DU1561"/>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BW1833:CG18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CH2027:DU2028"/>
    <mergeCell ref="BP3033:BV3049"/>
    <mergeCell ref="BW2305:DU2321"/>
    <mergeCell ref="E2013:K2016"/>
    <mergeCell ref="BP303:BV319"/>
    <mergeCell ref="BW480:CG481"/>
    <mergeCell ref="E2023:K2026"/>
    <mergeCell ref="E2794:K2817"/>
    <mergeCell ref="BW2484:CG2485"/>
    <mergeCell ref="V2751:W2754"/>
    <mergeCell ref="E246:K269"/>
    <mergeCell ref="BW1850:DU1866"/>
    <mergeCell ref="E1558:K1561"/>
    <mergeCell ref="W3337:X3338"/>
    <mergeCell ref="CH1115:DU1116"/>
    <mergeCell ref="W2620:X2621"/>
    <mergeCell ref="CH3119:DU3120"/>
    <mergeCell ref="W527:X528"/>
    <mergeCell ref="CH1028:DU1029"/>
    <mergeCell ref="U1067:V1068"/>
    <mergeCell ref="BW1752:CG1753"/>
    <mergeCell ref="CH571:DU572"/>
    <mergeCell ref="AG2738:AH2740"/>
    <mergeCell ref="L2855:BI2857"/>
    <mergeCell ref="CH565:DU566"/>
    <mergeCell ref="V2478:W2481"/>
    <mergeCell ref="E2946:K2948"/>
    <mergeCell ref="AP1009:AT1011"/>
    <mergeCell ref="CH1117:DU1118"/>
    <mergeCell ref="E2218:K2220"/>
    <mergeCell ref="E398:K400"/>
    <mergeCell ref="L1035:BI1037"/>
    <mergeCell ref="CJ1363:DU1364"/>
    <mergeCell ref="BP502:BQ530"/>
    <mergeCell ref="CH2917:DU2920"/>
    <mergeCell ref="CH2387:DU2388"/>
    <mergeCell ref="CH573:DU574"/>
    <mergeCell ref="AI3102:AK3104"/>
    <mergeCell ref="E1848:K1853"/>
    <mergeCell ref="X3297:Y3300"/>
    <mergeCell ref="R3410:BI3412"/>
    <mergeCell ref="V2023:W2026"/>
    <mergeCell ref="L2946:BI2948"/>
    <mergeCell ref="BW838:CG839"/>
    <mergeCell ref="AX2837:BG2838"/>
    <mergeCell ref="P1420:R1422"/>
    <mergeCell ref="BR866:BT894"/>
    <mergeCell ref="CH1756:DU1757"/>
    <mergeCell ref="BR138:BT166"/>
    <mergeCell ref="L986:O988"/>
    <mergeCell ref="E701:K724"/>
    <mergeCell ref="X2842:Y2845"/>
    <mergeCell ref="S357:T358"/>
    <mergeCell ref="BW569:CG570"/>
    <mergeCell ref="L261:O263"/>
    <mergeCell ref="X294:Y297"/>
    <mergeCell ref="BW112:CG113"/>
    <mergeCell ref="L1945:BI1947"/>
    <mergeCell ref="BW2197:CG2198"/>
    <mergeCell ref="P965:R967"/>
    <mergeCell ref="AX2382:BG2383"/>
    <mergeCell ref="Z3206:AB3209"/>
    <mergeCell ref="L1932:U1935"/>
    <mergeCell ref="Y3431:BI3436"/>
    <mergeCell ref="CH2832:DU2833"/>
    <mergeCell ref="BW114:CG115"/>
    <mergeCell ref="Z658:AB661"/>
    <mergeCell ref="CH741:DU742"/>
    <mergeCell ref="L1490:BI1492"/>
    <mergeCell ref="L116:BI118"/>
    <mergeCell ref="CH284:DU285"/>
    <mergeCell ref="AH2751:AO2754"/>
    <mergeCell ref="W2341:X2342"/>
    <mergeCell ref="BW3293:CG3294"/>
    <mergeCell ref="BW3534:DU3545"/>
    <mergeCell ref="AW1236:BI1239"/>
    <mergeCell ref="L1477:U1480"/>
    <mergeCell ref="BW3382:CG3383"/>
    <mergeCell ref="BW804:DU815"/>
    <mergeCell ref="Z1282:AC1284"/>
    <mergeCell ref="Y1874:AV1879"/>
    <mergeCell ref="CH286:DU287"/>
    <mergeCell ref="L2861:BI2862"/>
    <mergeCell ref="E2199:K2204"/>
    <mergeCell ref="J2915:AM2918"/>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CH3196:DU3197"/>
    <mergeCell ref="CH3467:DU3468"/>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BW3471:CG3472"/>
    <mergeCell ref="P2068:R2069"/>
    <mergeCell ref="P2849:AJ2851"/>
    <mergeCell ref="S2159:T2160"/>
    <mergeCell ref="L1174:O1176"/>
    <mergeCell ref="AD99:AF101"/>
    <mergeCell ref="AP1373:AT1375"/>
    <mergeCell ref="L288:AT293"/>
    <mergeCell ref="AE3388:AG3391"/>
    <mergeCell ref="AR2933:AT2936"/>
    <mergeCell ref="CH937:DU938"/>
    <mergeCell ref="AN2829:AO2831"/>
    <mergeCell ref="L1086:O1088"/>
    <mergeCell ref="BP1031:BV1047"/>
    <mergeCell ref="BW1031:DU1047"/>
    <mergeCell ref="S2154:T2155"/>
    <mergeCell ref="AE2933:AG2936"/>
    <mergeCell ref="AR2478:AT2481"/>
    <mergeCell ref="L3173:O3175"/>
    <mergeCell ref="X3206:Y3209"/>
    <mergeCell ref="BW3024:CG3025"/>
    <mergeCell ref="AC2114:AD2117"/>
    <mergeCell ref="L631:O633"/>
    <mergeCell ref="E1854:K1856"/>
    <mergeCell ref="U521:V522"/>
    <mergeCell ref="BW476:CG477"/>
    <mergeCell ref="CH25:DU26"/>
    <mergeCell ref="L1177:O1179"/>
    <mergeCell ref="L2448:O2450"/>
    <mergeCell ref="S2427:T2428"/>
    <mergeCell ref="CJ2819:DU2820"/>
    <mergeCell ref="CJ3547:DU3548"/>
    <mergeCell ref="W1528:X1529"/>
    <mergeCell ref="U1886:V1887"/>
    <mergeCell ref="CJ271:DU272"/>
    <mergeCell ref="BW3026:CG3027"/>
    <mergeCell ref="E1484:K1489"/>
    <mergeCell ref="E756:K761"/>
    <mergeCell ref="L3631:O3633"/>
    <mergeCell ref="CH1111:DU1112"/>
    <mergeCell ref="BW478:CG479"/>
    <mergeCell ref="L1854:BI1856"/>
    <mergeCell ref="L2745:AT2750"/>
    <mergeCell ref="AH3115:AO3118"/>
    <mergeCell ref="V1477:W1480"/>
    <mergeCell ref="W2705:X2706"/>
    <mergeCell ref="BW3170:DU3181"/>
    <mergeCell ref="BW2553:CG2556"/>
    <mergeCell ref="BW2300:CG2301"/>
    <mergeCell ref="CH915:DU918"/>
    <mergeCell ref="CH1113:DU1114"/>
    <mergeCell ref="E1376:K1379"/>
    <mergeCell ref="BW1837:CG1838"/>
    <mergeCell ref="CH379:DU380"/>
    <mergeCell ref="CH2296:DU2297"/>
    <mergeCell ref="CH2472:DU2473"/>
    <mergeCell ref="CH387:DU388"/>
    <mergeCell ref="BU1414:BV1438"/>
    <mergeCell ref="L801:O803"/>
    <mergeCell ref="L2169:O2171"/>
    <mergeCell ref="AI2829:AK2831"/>
    <mergeCell ref="R3137:BI3139"/>
    <mergeCell ref="P1220:AJ1222"/>
    <mergeCell ref="AW876:BI879"/>
    <mergeCell ref="BP2078:BV2089"/>
    <mergeCell ref="S3059:T3060"/>
    <mergeCell ref="BU3507:BV3531"/>
    <mergeCell ref="BW662:CG663"/>
    <mergeCell ref="CH3568:DU3569"/>
    <mergeCell ref="BW440:DU451"/>
    <mergeCell ref="BW866:DU894"/>
    <mergeCell ref="W2723:X2724"/>
    <mergeCell ref="L340:O342"/>
    <mergeCell ref="E1107:K1112"/>
    <mergeCell ref="BW3190:CG3193"/>
    <mergeCell ref="AX107:BG108"/>
    <mergeCell ref="W175:X176"/>
    <mergeCell ref="W1067:X1068"/>
    <mergeCell ref="BW2292:CG2293"/>
    <mergeCell ref="BW207:CG208"/>
    <mergeCell ref="AW464:BH465"/>
    <mergeCell ref="P1693:R1695"/>
    <mergeCell ref="L2800:O2802"/>
    <mergeCell ref="W1699:X1700"/>
    <mergeCell ref="E1857:K1861"/>
    <mergeCell ref="L2670:BI2672"/>
    <mergeCell ref="P2438:R2439"/>
    <mergeCell ref="BW3378:CG3379"/>
    <mergeCell ref="E1198:K1203"/>
    <mergeCell ref="E2027:K2029"/>
    <mergeCell ref="Y1617:BI1622"/>
    <mergeCell ref="E1299:K1301"/>
    <mergeCell ref="Y889:BI894"/>
    <mergeCell ref="BP460:BV484"/>
    <mergeCell ref="Y883:BI888"/>
    <mergeCell ref="AW3606:BI3609"/>
    <mergeCell ref="BW1107:CG1108"/>
    <mergeCell ref="E1402:K1406"/>
    <mergeCell ref="L3258:O3260"/>
    <mergeCell ref="W1876:X1877"/>
    <mergeCell ref="BU49:BV73"/>
    <mergeCell ref="BW3380:CG3381"/>
    <mergeCell ref="Y2703:BI2708"/>
    <mergeCell ref="CH1922:DU1923"/>
    <mergeCell ref="Z2010:AC2012"/>
    <mergeCell ref="CH1465:DU1466"/>
    <mergeCell ref="W1694:X1695"/>
    <mergeCell ref="S2614:T2615"/>
    <mergeCell ref="S66:T67"/>
    <mergeCell ref="BW2379:CG2380"/>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BW2381:CG2382"/>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BW2664:CG2665"/>
    <mergeCell ref="CH1483:DU1484"/>
    <mergeCell ref="BW1192:CG1193"/>
    <mergeCell ref="CH1477:DU1478"/>
    <mergeCell ref="L1405:BI1406"/>
    <mergeCell ref="AE2387:AG2390"/>
    <mergeCell ref="AP567:AQ570"/>
    <mergeCell ref="E1659:K1662"/>
    <mergeCell ref="S3428:T3429"/>
    <mergeCell ref="S1153:T1154"/>
    <mergeCell ref="CH751:DU752"/>
    <mergeCell ref="L2539:O2541"/>
    <mergeCell ref="S2973:T2974"/>
    <mergeCell ref="BP866:BQ894"/>
    <mergeCell ref="AP3193:AT3195"/>
    <mergeCell ref="L1653:AT1658"/>
    <mergeCell ref="S425:T426"/>
    <mergeCell ref="L446:O448"/>
    <mergeCell ref="CJ1545:DU1546"/>
    <mergeCell ref="BP2442:BV2453"/>
    <mergeCell ref="V2387:W2390"/>
    <mergeCell ref="S3423:T3424"/>
    <mergeCell ref="BP849:BV865"/>
    <mergeCell ref="BW1759:DU1775"/>
    <mergeCell ref="L3473:AT3478"/>
    <mergeCell ref="L3625:O3627"/>
    <mergeCell ref="S1057:T1058"/>
    <mergeCell ref="CH21:DU22"/>
    <mergeCell ref="E284:K287"/>
    <mergeCell ref="U3075:V3076"/>
    <mergeCell ref="E3340:K3363"/>
    <mergeCell ref="L925:AT930"/>
    <mergeCell ref="U527:V528"/>
    <mergeCell ref="BW3119:CG3120"/>
    <mergeCell ref="E1065:K1088"/>
    <mergeCell ref="E2104:K2107"/>
    <mergeCell ref="BW1210:CG1211"/>
    <mergeCell ref="AG1919:AH1921"/>
    <mergeCell ref="L1669:BI1671"/>
    <mergeCell ref="BP394:BV410"/>
    <mergeCell ref="CH23:DU24"/>
    <mergeCell ref="BW1304:DU1320"/>
    <mergeCell ref="BR2322:BT2350"/>
    <mergeCell ref="S2968:T2969"/>
    <mergeCell ref="S784:T785"/>
    <mergeCell ref="E2885:K2908"/>
    <mergeCell ref="L3170:O3172"/>
    <mergeCell ref="W2063:X2064"/>
    <mergeCell ref="CJ999:DU1000"/>
    <mergeCell ref="S2541:T2542"/>
    <mergeCell ref="BW3121:CG3122"/>
    <mergeCell ref="W243:X244"/>
    <mergeCell ref="E337:K360"/>
    <mergeCell ref="AP1555:AT1557"/>
    <mergeCell ref="CH2098:DU2101"/>
    <mergeCell ref="CH1206:DU1207"/>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CH2294:DU2295"/>
    <mergeCell ref="X3388:Y3391"/>
    <mergeCell ref="BW1230:DU1258"/>
    <mergeCell ref="S1085:T1086"/>
    <mergeCell ref="L2254:O2256"/>
    <mergeCell ref="S1079:T1080"/>
    <mergeCell ref="E935:K937"/>
    <mergeCell ref="E2585:K2589"/>
    <mergeCell ref="BW2832:CG2833"/>
    <mergeCell ref="BW747:CG748"/>
    <mergeCell ref="BW923:CG924"/>
    <mergeCell ref="L3340:O3342"/>
    <mergeCell ref="L2585:O2587"/>
    <mergeCell ref="L1526:O1528"/>
    <mergeCell ref="BW2751:CG2752"/>
    <mergeCell ref="BW775:DU803"/>
    <mergeCell ref="BW2745:CG2746"/>
    <mergeCell ref="L2195:AT2198"/>
    <mergeCell ref="P3075:R3076"/>
    <mergeCell ref="Z918:AC920"/>
    <mergeCell ref="Z1932:AB1935"/>
    <mergeCell ref="W602:X603"/>
    <mergeCell ref="BW749:CG750"/>
    <mergeCell ref="E2130:K2134"/>
    <mergeCell ref="P527:R528"/>
    <mergeCell ref="CH919:DU920"/>
    <mergeCell ref="BW2753:CG2754"/>
    <mergeCell ref="L2885:O2887"/>
    <mergeCell ref="L2023:U2026"/>
    <mergeCell ref="P583:AJ585"/>
    <mergeCell ref="CH3380:DU3381"/>
    <mergeCell ref="BW2019:CG2020"/>
    <mergeCell ref="CH2923:DU2924"/>
    <mergeCell ref="E128:K132"/>
    <mergeCell ref="J3461:AM3464"/>
    <mergeCell ref="CH832:DU833"/>
    <mergeCell ref="J913:AM916"/>
    <mergeCell ref="Y600:AV605"/>
    <mergeCell ref="AW2102:BH2103"/>
    <mergeCell ref="CH2654:DU2655"/>
    <mergeCell ref="AW1327:BI1330"/>
    <mergeCell ref="L2612:O2614"/>
    <mergeCell ref="CH2925:DU2926"/>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BW1574:CG1575"/>
    <mergeCell ref="BW2466:CG2467"/>
    <mergeCell ref="W2450:X2451"/>
    <mergeCell ref="W2444:X2445"/>
    <mergeCell ref="U2984:V2985"/>
    <mergeCell ref="W1716:X1717"/>
    <mergeCell ref="E2933:K2936"/>
    <mergeCell ref="E3249:K3272"/>
    <mergeCell ref="E1054:K1061"/>
    <mergeCell ref="CH2666:DU2667"/>
    <mergeCell ref="CH2209:DU2210"/>
    <mergeCell ref="E658:K661"/>
    <mergeCell ref="CH118:DU119"/>
    <mergeCell ref="AG1828:AH1830"/>
    <mergeCell ref="E2874:K2881"/>
    <mergeCell ref="W3530:X3531"/>
    <mergeCell ref="CH3303:DU3304"/>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BW1750:CG1751"/>
    <mergeCell ref="AG372:AH374"/>
    <mergeCell ref="X1932:Y1935"/>
    <mergeCell ref="CH563:DU564"/>
    <mergeCell ref="E580:K582"/>
    <mergeCell ref="P783:R785"/>
    <mergeCell ref="U3160:V3161"/>
    <mergeCell ref="BW3115:CG3116"/>
    <mergeCell ref="BW1139:DU1167"/>
    <mergeCell ref="W72:X73"/>
    <mergeCell ref="U612:V613"/>
    <mergeCell ref="E210:K215"/>
    <mergeCell ref="CH96:DU99"/>
    <mergeCell ref="P3495:AJ3497"/>
    <mergeCell ref="CH108:DU109"/>
    <mergeCell ref="L580:BI582"/>
    <mergeCell ref="BW2624:DU2635"/>
    <mergeCell ref="AX471:BG472"/>
    <mergeCell ref="CH1202:DU1203"/>
    <mergeCell ref="W1431:X1432"/>
    <mergeCell ref="W2786:X2787"/>
    <mergeCell ref="S266:T267"/>
    <mergeCell ref="AW326:BI329"/>
    <mergeCell ref="AG3284:AH3286"/>
    <mergeCell ref="L3034:BI3036"/>
    <mergeCell ref="Y964:AV969"/>
    <mergeCell ref="L2982:O2984"/>
    <mergeCell ref="CH3018:DU3019"/>
    <mergeCell ref="AX16:BG17"/>
    <mergeCell ref="S1625:T1626"/>
    <mergeCell ref="L980:O982"/>
    <mergeCell ref="S2990:T2991"/>
    <mergeCell ref="CH3020:DU3021"/>
    <mergeCell ref="CH2563:DU2564"/>
    <mergeCell ref="E1663:K1665"/>
    <mergeCell ref="L3440:O3442"/>
    <mergeCell ref="BP2735:BV2759"/>
    <mergeCell ref="BW3291:CG3292"/>
    <mergeCell ref="AW3515:BI3518"/>
    <mergeCell ref="P1801:R1802"/>
    <mergeCell ref="P1311:AJ1313"/>
    <mergeCell ref="Y610:BI615"/>
    <mergeCell ref="Y236:AV241"/>
    <mergeCell ref="P2074:R2075"/>
    <mergeCell ref="P1857:AJ1859"/>
    <mergeCell ref="E561:K566"/>
    <mergeCell ref="W1449:X1450"/>
    <mergeCell ref="L2979:O2981"/>
    <mergeCell ref="BW2559:CG2560"/>
    <mergeCell ref="L2251:O2253"/>
    <mergeCell ref="BW745:CG746"/>
    <mergeCell ref="BW2830:CG2831"/>
    <mergeCell ref="W2814:X2815"/>
    <mergeCell ref="E765:K769"/>
    <mergeCell ref="P3160:R3161"/>
    <mergeCell ref="L3313:O3315"/>
    <mergeCell ref="P612:R613"/>
    <mergeCell ref="L765:O767"/>
    <mergeCell ref="E106:K111"/>
    <mergeCell ref="L1396:BI1398"/>
    <mergeCell ref="E207:K209"/>
    <mergeCell ref="E2858:K2862"/>
    <mergeCell ref="BW2104:CG2105"/>
    <mergeCell ref="E3238:K3245"/>
    <mergeCell ref="AL1100:AM1102"/>
    <mergeCell ref="U1693:V1695"/>
    <mergeCell ref="BP3099:BV3123"/>
    <mergeCell ref="Y3522:BI3527"/>
    <mergeCell ref="P3122:AJ3124"/>
    <mergeCell ref="Z190:AC192"/>
    <mergeCell ref="CH2739:DU2740"/>
    <mergeCell ref="L207:BI209"/>
    <mergeCell ref="AN1919:AO1921"/>
    <mergeCell ref="L155:O157"/>
    <mergeCell ref="AL645:AM647"/>
    <mergeCell ref="L176:O178"/>
    <mergeCell ref="L483:O485"/>
    <mergeCell ref="AI1555:AK1557"/>
    <mergeCell ref="S2705:T2706"/>
    <mergeCell ref="BW1105:CG1106"/>
    <mergeCell ref="BW1376:CG1377"/>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CH935:DU936"/>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W660:CG661"/>
    <mergeCell ref="CH3390:DU3391"/>
    <mergeCell ref="BP3170:BV3181"/>
    <mergeCell ref="S2331:T2332"/>
    <mergeCell ref="BP1168:BV1179"/>
    <mergeCell ref="L3079:O3081"/>
    <mergeCell ref="CH3392:DU3393"/>
    <mergeCell ref="CH656:DU657"/>
    <mergeCell ref="S511:T512"/>
    <mergeCell ref="L2199:AT2204"/>
    <mergeCell ref="BW1756:CG1757"/>
    <mergeCell ref="W2159:X2160"/>
    <mergeCell ref="E2121:K2126"/>
    <mergeCell ref="BW2007:CG2010"/>
    <mergeCell ref="E830:K833"/>
    <mergeCell ref="CH658:DU659"/>
    <mergeCell ref="BR1776:BT1804"/>
    <mergeCell ref="L2624:O2626"/>
    <mergeCell ref="P3524:R3525"/>
    <mergeCell ref="CH2391:DU2392"/>
    <mergeCell ref="E3119:K3121"/>
    <mergeCell ref="Y2709:BI2714"/>
    <mergeCell ref="L1760:BI1762"/>
    <mergeCell ref="CH1928:DU1929"/>
    <mergeCell ref="E571:K573"/>
    <mergeCell ref="AX380:BG381"/>
    <mergeCell ref="BR2959:BT2987"/>
    <mergeCell ref="W2154:X2155"/>
    <mergeCell ref="BP440:BV451"/>
    <mergeCell ref="CH2189:DU2192"/>
    <mergeCell ref="BW3117:CG3118"/>
    <mergeCell ref="W3514:X3515"/>
    <mergeCell ref="CH1930:DU1931"/>
    <mergeCell ref="L3119:BI3121"/>
    <mergeCell ref="AG1555:AH1557"/>
    <mergeCell ref="CH3287:DU3288"/>
    <mergeCell ref="R2682:BI2684"/>
    <mergeCell ref="E1763:K1765"/>
    <mergeCell ref="AL3557:AM3559"/>
    <mergeCell ref="BW2201:CG2202"/>
    <mergeCell ref="AI554:AK556"/>
    <mergeCell ref="S966:T967"/>
    <mergeCell ref="AW2241:BI2244"/>
    <mergeCell ref="CH1204:DU1205"/>
    <mergeCell ref="CH3289:DU3290"/>
    <mergeCell ref="AI1919:AK1921"/>
    <mergeCell ref="BW2462:CG2465"/>
    <mergeCell ref="X2114:Y2117"/>
    <mergeCell ref="P2614:R2615"/>
    <mergeCell ref="R2227:BI2229"/>
    <mergeCell ref="P800:R801"/>
    <mergeCell ref="Z2751:AB2754"/>
    <mergeCell ref="E781:K788"/>
    <mergeCell ref="AP3115:AQ3118"/>
    <mergeCell ref="J3370:AM3373"/>
    <mergeCell ref="BW1469:CG1470"/>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CH2104:DU2105"/>
    <mergeCell ref="BW1471:CG1472"/>
    <mergeCell ref="CH2375:DU2376"/>
    <mergeCell ref="AP2660:AQ2663"/>
    <mergeCell ref="L2968:O2969"/>
    <mergeCell ref="BW1014:CG1015"/>
    <mergeCell ref="AL2101:AM2103"/>
    <mergeCell ref="Y337:BI342"/>
    <mergeCell ref="E3222:K3226"/>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CH1649:DU1650"/>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BW2209:CG2210"/>
    <mergeCell ref="E1194:K1197"/>
    <mergeCell ref="AE1841:AG1844"/>
    <mergeCell ref="AR1386:AT1389"/>
    <mergeCell ref="W1170:X1171"/>
    <mergeCell ref="E1975:K1998"/>
    <mergeCell ref="BW3579:DU3595"/>
    <mergeCell ref="E3287:K3290"/>
    <mergeCell ref="U794:V795"/>
    <mergeCell ref="AH2387:AO2390"/>
    <mergeCell ref="W2256:X2257"/>
    <mergeCell ref="CH2757:DU2758"/>
    <mergeCell ref="U2796:V2797"/>
    <mergeCell ref="CH2300:DU2301"/>
    <mergeCell ref="L3446:O3448"/>
    <mergeCell ref="AD1464:AF1466"/>
    <mergeCell ref="AP2738:AT2740"/>
    <mergeCell ref="L719:O721"/>
    <mergeCell ref="R3228:BI3230"/>
    <mergeCell ref="BP1896:BV1907"/>
    <mergeCell ref="V1659:W1662"/>
    <mergeCell ref="L2764:BI2766"/>
    <mergeCell ref="AP190:AT192"/>
    <mergeCell ref="CH298:DU299"/>
    <mergeCell ref="CJ3092:DU3093"/>
    <mergeCell ref="CH2302:DU2303"/>
    <mergeCell ref="BW2322:DU2350"/>
    <mergeCell ref="S602:T603"/>
    <mergeCell ref="BR684:BT712"/>
    <mergeCell ref="R1226:BI1228"/>
    <mergeCell ref="E3577:K3582"/>
    <mergeCell ref="BW2567:CG2568"/>
    <mergeCell ref="BW482:CG483"/>
    <mergeCell ref="P3149:R3151"/>
    <mergeCell ref="BR1867:BT1895"/>
    <mergeCell ref="BW1006:CG1009"/>
    <mergeCell ref="BW1867:DU1895"/>
    <mergeCell ref="E25:K27"/>
    <mergeCell ref="E2430:K2453"/>
    <mergeCell ref="BU322:BV346"/>
    <mergeCell ref="BW2298:CG2299"/>
    <mergeCell ref="L1990:O1992"/>
    <mergeCell ref="X2023:Y2026"/>
    <mergeCell ref="BW1841:CG1842"/>
    <mergeCell ref="E1845:K1847"/>
    <mergeCell ref="Y3249:BI3254"/>
    <mergeCell ref="P2694:R2696"/>
    <mergeCell ref="L1126:BI1128"/>
    <mergeCell ref="P2403:AJ2405"/>
    <mergeCell ref="AH749:AO752"/>
    <mergeCell ref="W339:X340"/>
    <mergeCell ref="CH2476:DU2477"/>
    <mergeCell ref="BW1843:CG1844"/>
    <mergeCell ref="Z2387:AB2390"/>
    <mergeCell ref="CH2470:DU2471"/>
    <mergeCell ref="L3219:BI3221"/>
    <mergeCell ref="Y2794:BI2799"/>
    <mergeCell ref="BW1109:CG1110"/>
    <mergeCell ref="W1512:X1513"/>
    <mergeCell ref="L1845:BI1847"/>
    <mergeCell ref="CH2013:DU2014"/>
    <mergeCell ref="Y2420:AV2425"/>
    <mergeCell ref="BW3113:CG3114"/>
    <mergeCell ref="P1710:R1711"/>
    <mergeCell ref="AW2965:BI2968"/>
    <mergeCell ref="L3206:U3209"/>
    <mergeCell ref="BW2533:DU2544"/>
    <mergeCell ref="Z3011:AC3013"/>
    <mergeCell ref="Y3603:AV3608"/>
    <mergeCell ref="CH2015:DU2016"/>
    <mergeCell ref="L947:O949"/>
    <mergeCell ref="L3580:BI3582"/>
    <mergeCell ref="J2096:AM2099"/>
    <mergeCell ref="L2422:O2423"/>
    <mergeCell ref="AW3285:BH3286"/>
    <mergeCell ref="U1875:V1877"/>
    <mergeCell ref="S1716:T1717"/>
    <mergeCell ref="BP1643:BV1667"/>
    <mergeCell ref="L2130:O2132"/>
    <mergeCell ref="BU2779:BV2803"/>
    <mergeCell ref="CH1283:DU1284"/>
    <mergeCell ref="CH1014:DU1015"/>
    <mergeCell ref="BW381:CG382"/>
    <mergeCell ref="W784:X785"/>
    <mergeCell ref="Y1156:BI1161"/>
    <mergeCell ref="L389:BI391"/>
    <mergeCell ref="AP1386:AQ1389"/>
    <mergeCell ref="L1740:AT1743"/>
    <mergeCell ref="BW197:CG198"/>
    <mergeCell ref="P756:AJ758"/>
    <mergeCell ref="W1995:X1996"/>
    <mergeCell ref="L2160:O2162"/>
    <mergeCell ref="AW2284:BH2285"/>
    <mergeCell ref="L2430:O2432"/>
    <mergeCell ref="E3200:K3205"/>
    <mergeCell ref="L1705:O1707"/>
    <mergeCell ref="AL736:AM738"/>
    <mergeCell ref="AR1750:AT1753"/>
    <mergeCell ref="BW1556:CG1557"/>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BW100:CG101"/>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CH2840:DU2841"/>
    <mergeCell ref="BW2207:CG2208"/>
    <mergeCell ref="W1255:X1256"/>
    <mergeCell ref="E665:K670"/>
    <mergeCell ref="L3583:BI3585"/>
    <mergeCell ref="BW1714:DU1725"/>
    <mergeCell ref="V658:W661"/>
    <mergeCell ref="CH2644:DU2647"/>
    <mergeCell ref="CH2842:DU2843"/>
    <mergeCell ref="BW1481:CG1482"/>
    <mergeCell ref="CH2108:DU2109"/>
    <mergeCell ref="CH294:DU295"/>
    <mergeCell ref="AE1204:AG1207"/>
    <mergeCell ref="S1449:T1450"/>
    <mergeCell ref="CH2116:DU2117"/>
    <mergeCell ref="BP2624:BV2635"/>
    <mergeCell ref="BW1208:CG1209"/>
    <mergeCell ref="E2127:K2129"/>
    <mergeCell ref="BP76:BV87"/>
    <mergeCell ref="AH203:AO206"/>
    <mergeCell ref="L2530:O2532"/>
    <mergeCell ref="BW840:CG841"/>
    <mergeCell ref="P401:AJ403"/>
    <mergeCell ref="CH1386:DU1387"/>
    <mergeCell ref="BW753:CG754"/>
    <mergeCell ref="BW2169:DU2180"/>
    <mergeCell ref="BW1441:DU1452"/>
    <mergeCell ref="BR2595:BT2623"/>
    <mergeCell ref="BW19:CG20"/>
    <mergeCell ref="BW2595:DU2623"/>
    <mergeCell ref="E2836:K2841"/>
    <mergeCell ref="AX3292:BG3293"/>
    <mergeCell ref="P2984:R2985"/>
    <mergeCell ref="BR47:BT75"/>
    <mergeCell ref="BW47:DU75"/>
    <mergeCell ref="AX1836:BG1837"/>
    <mergeCell ref="W1904:X1905"/>
    <mergeCell ref="BW2569:CG2570"/>
    <mergeCell ref="AW2193:BH2194"/>
    <mergeCell ref="AW1691:BI1694"/>
    <mergeCell ref="L486:BI488"/>
    <mergeCell ref="CH654:DU655"/>
    <mergeCell ref="W3428:X3429"/>
    <mergeCell ref="P874:R876"/>
    <mergeCell ref="CH13:DU14"/>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BW464:CG465"/>
    <mergeCell ref="Z1659:AB1662"/>
    <mergeCell ref="P1522:R1523"/>
    <mergeCell ref="AN2556:AO2558"/>
    <mergeCell ref="BP3124:BV3140"/>
    <mergeCell ref="AI645:AK647"/>
    <mergeCell ref="L3486:O3488"/>
    <mergeCell ref="AW2237:BI2240"/>
    <mergeCell ref="BW466:CG467"/>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BW3376:CG3377"/>
    <mergeCell ref="L3589:BI3590"/>
    <mergeCell ref="AP3297:AQ3300"/>
    <mergeCell ref="L1012:AT1015"/>
    <mergeCell ref="W147:X148"/>
    <mergeCell ref="AE2205:AG2208"/>
    <mergeCell ref="Y974:BI979"/>
    <mergeCell ref="L3388:U3391"/>
    <mergeCell ref="AE385:AG388"/>
    <mergeCell ref="CH3212:DU3213"/>
    <mergeCell ref="BW2921:CG2922"/>
    <mergeCell ref="AE203:AG206"/>
    <mergeCell ref="CH3206:DU3207"/>
    <mergeCell ref="L3134:BI3135"/>
    <mergeCell ref="L28:O30"/>
    <mergeCell ref="E3388:K3391"/>
    <mergeCell ref="L586:BI587"/>
    <mergeCell ref="U2057:V2059"/>
    <mergeCell ref="L238:O239"/>
    <mergeCell ref="L1429:O1431"/>
    <mergeCell ref="AP2829:AT2831"/>
    <mergeCell ref="CH2480:DU2481"/>
    <mergeCell ref="BP2988:BV2999"/>
    <mergeCell ref="U2978:V2979"/>
    <mergeCell ref="BP5:BV29"/>
    <mergeCell ref="W163:X164"/>
    <mergeCell ref="BP2595:BQ2623"/>
    <mergeCell ref="L2175:O2177"/>
    <mergeCell ref="L131:BI132"/>
    <mergeCell ref="AD1100:AF1102"/>
    <mergeCell ref="AP2374:AT2376"/>
    <mergeCell ref="L1289:AT1294"/>
    <mergeCell ref="L995:O997"/>
    <mergeCell ref="L1467:AT1470"/>
    <mergeCell ref="S3514:T3515"/>
    <mergeCell ref="BW846:CG847"/>
    <mergeCell ref="BW1117:CG1118"/>
    <mergeCell ref="W1249:X1250"/>
    <mergeCell ref="CH1750:DU1751"/>
    <mergeCell ref="E1211:K1216"/>
    <mergeCell ref="L2654:AT2659"/>
    <mergeCell ref="S2786:T2787"/>
    <mergeCell ref="U2256:V2257"/>
    <mergeCell ref="BW935:CG936"/>
    <mergeCell ref="L1714:O1716"/>
    <mergeCell ref="BW2939:CG2940"/>
    <mergeCell ref="E3310:K3312"/>
    <mergeCell ref="BP2123:BV2139"/>
    <mergeCell ref="CH1752:DU1753"/>
    <mergeCell ref="BW3033:DU3049"/>
    <mergeCell ref="L3398:BI3400"/>
    <mergeCell ref="E2209:K2211"/>
    <mergeCell ref="BW391:CG392"/>
    <mergeCell ref="Y1799:BI1804"/>
    <mergeCell ref="L850:BI852"/>
    <mergeCell ref="CH1018:DU1019"/>
    <mergeCell ref="L2172:O2174"/>
    <mergeCell ref="S2513:T2514"/>
    <mergeCell ref="CJ2728:DU2729"/>
    <mergeCell ref="AP3284:AT3286"/>
    <mergeCell ref="BW205:CG206"/>
    <mergeCell ref="AG3193:AH3195"/>
    <mergeCell ref="L2943:BI2945"/>
    <mergeCell ref="CH1026:DU1027"/>
    <mergeCell ref="L3310:BI3312"/>
    <mergeCell ref="CH1020:DU1021"/>
    <mergeCell ref="V2933:W2936"/>
    <mergeCell ref="E3401:K3403"/>
    <mergeCell ref="AG645:AH647"/>
    <mergeCell ref="L395:BI397"/>
    <mergeCell ref="AP1464:AT1466"/>
    <mergeCell ref="R1772:BI1774"/>
    <mergeCell ref="E853:K855"/>
    <mergeCell ref="BW1291:CG1292"/>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BW1293:CG1294"/>
    <mergeCell ref="W3064:X3065"/>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567:CG568"/>
    <mergeCell ref="BW2652:CG2653"/>
    <mergeCell ref="L3255:O3257"/>
    <mergeCell ref="BW561:CG562"/>
    <mergeCell ref="BW2504:DU2532"/>
    <mergeCell ref="BU413:BV437"/>
    <mergeCell ref="BW104:CG105"/>
    <mergeCell ref="P1129:AJ1131"/>
    <mergeCell ref="BW2565:CG2566"/>
    <mergeCell ref="E674:K678"/>
    <mergeCell ref="L2573:BI2575"/>
    <mergeCell ref="Y3340:BI3345"/>
    <mergeCell ref="Z2647:AC2649"/>
    <mergeCell ref="AH3388:AO3391"/>
    <mergeCell ref="Z1113:AB1116"/>
    <mergeCell ref="Y1344:BI1349"/>
    <mergeCell ref="CH739:DU740"/>
    <mergeCell ref="BW106:CG107"/>
    <mergeCell ref="P2312:AJ2314"/>
    <mergeCell ref="J1277:AM1280"/>
    <mergeCell ref="CH2561:DU2562"/>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BW1647:CG1648"/>
    <mergeCell ref="W3445:X3446"/>
    <mergeCell ref="AP1022:AQ1025"/>
    <mergeCell ref="L1811:O1813"/>
    <mergeCell ref="CH1847:DU1848"/>
    <mergeCell ref="AG3557:AH3559"/>
    <mergeCell ref="CH1390:DU1391"/>
    <mergeCell ref="S1608:T1609"/>
    <mergeCell ref="AP1828:AT1830"/>
    <mergeCell ref="BP986:BV997"/>
    <mergeCell ref="BP3141:BQ3169"/>
    <mergeCell ref="E2849:K2854"/>
    <mergeCell ref="L2994:O2996"/>
    <mergeCell ref="AD1919:AF1921"/>
    <mergeCell ref="BP1321:BQ1349"/>
    <mergeCell ref="BP593:BQ621"/>
    <mergeCell ref="CH1392:DU1393"/>
    <mergeCell ref="L2108:AT2113"/>
    <mergeCell ref="L2269:O2271"/>
    <mergeCell ref="L622:O624"/>
    <mergeCell ref="S339:T340"/>
    <mergeCell ref="BW2120:CG2121"/>
    <mergeCell ref="V2842:W2845"/>
    <mergeCell ref="BW1486:DU1502"/>
    <mergeCell ref="S1512:T1513"/>
    <mergeCell ref="S157:T158"/>
    <mergeCell ref="U3530:V3531"/>
    <mergeCell ref="L3628:O3630"/>
    <mergeCell ref="U1158:V1159"/>
    <mergeCell ref="E1520:K1543"/>
    <mergeCell ref="L1814:O1816"/>
    <mergeCell ref="AG2101:AH2103"/>
    <mergeCell ref="BW1665:CG1666"/>
    <mergeCell ref="BW3479:CG3480"/>
    <mergeCell ref="CH2292:DU2293"/>
    <mergeCell ref="CH207:DU208"/>
    <mergeCell ref="L1080:O1082"/>
    <mergeCell ref="E2309:K2311"/>
    <mergeCell ref="BW931:CG932"/>
    <mergeCell ref="P2512:R2514"/>
    <mergeCell ref="BR2777:BT2805"/>
    <mergeCell ref="CJ3274:DU3275"/>
    <mergeCell ref="AG99:AH101"/>
    <mergeCell ref="CJ1454:DU1455"/>
    <mergeCell ref="W1801:X1802"/>
    <mergeCell ref="CJ726:DU727"/>
    <mergeCell ref="W1977:X1978"/>
    <mergeCell ref="U2341:V2342"/>
    <mergeCell ref="CH3566:DU3567"/>
    <mergeCell ref="E1939:K1944"/>
    <mergeCell ref="CH1825:DU1828"/>
    <mergeCell ref="CH1566:DU1567"/>
    <mergeCell ref="CH187:DU190"/>
    <mergeCell ref="BW933:CG934"/>
    <mergeCell ref="CH1837:DU1838"/>
    <mergeCell ref="L2309:BI2311"/>
    <mergeCell ref="CH1103:DU1104"/>
    <mergeCell ref="BW201:CG202"/>
    <mergeCell ref="CH1479:DU1480"/>
    <mergeCell ref="AX2200:BG2201"/>
    <mergeCell ref="W1346:X1347"/>
    <mergeCell ref="CH3564:DU3565"/>
    <mergeCell ref="AH1022:AO1025"/>
    <mergeCell ref="BW1805:DU1816"/>
    <mergeCell ref="S1995:T1996"/>
    <mergeCell ref="AW2055:BI2058"/>
    <mergeCell ref="CH1370:DU1373"/>
    <mergeCell ref="L798:O800"/>
    <mergeCell ref="Y2693:AV2698"/>
    <mergeCell ref="W1972:X1973"/>
    <mergeCell ref="L37:O39"/>
    <mergeCell ref="BW203:CG204"/>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CH2377:DU2378"/>
    <mergeCell ref="AH294:AO297"/>
    <mergeCell ref="Z1841:AB1844"/>
    <mergeCell ref="L2797:O2799"/>
    <mergeCell ref="CH642:DU645"/>
    <mergeCell ref="P3530:R3531"/>
    <mergeCell ref="P3040:AJ3042"/>
    <mergeCell ref="BW895:DU906"/>
    <mergeCell ref="CH106:DU107"/>
    <mergeCell ref="W1057:X1058"/>
    <mergeCell ref="Y1965:AV1970"/>
    <mergeCell ref="E2290:K2295"/>
    <mergeCell ref="W2626:X2627"/>
    <mergeCell ref="W3178:X3179"/>
    <mergeCell ref="L795:O797"/>
    <mergeCell ref="P1255:R1256"/>
    <mergeCell ref="Y1981:BI1986"/>
    <mergeCell ref="E2391:K2393"/>
    <mergeCell ref="P1038:AJ1040"/>
    <mergeCell ref="P3586:AJ3588"/>
    <mergeCell ref="BW2474:CG2475"/>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BW3560:CG3561"/>
    <mergeCell ref="Z2465:AC2467"/>
    <mergeCell ref="P72:R73"/>
    <mergeCell ref="AL2374:AM2376"/>
    <mergeCell ref="AN2010:AO2012"/>
    <mergeCell ref="S1255:T1256"/>
    <mergeCell ref="BP1850:BV1866"/>
    <mergeCell ref="L2212:O2214"/>
    <mergeCell ref="W988:X989"/>
    <mergeCell ref="U1528:V1529"/>
    <mergeCell ref="BW2834:CG2835"/>
    <mergeCell ref="BW3105:CG3106"/>
    <mergeCell ref="AN3193:AO3195"/>
    <mergeCell ref="W254:X255"/>
    <mergeCell ref="CH1647:DU1648"/>
    <mergeCell ref="AC2933:AD2936"/>
    <mergeCell ref="L3613:O3615"/>
    <mergeCell ref="L3395:O3397"/>
    <mergeCell ref="E2673:K2675"/>
    <mergeCell ref="AW2874:BI2877"/>
    <mergeCell ref="BW1395:DU1411"/>
    <mergeCell ref="W2347:X2348"/>
    <mergeCell ref="E1509:K1516"/>
    <mergeCell ref="BP229:BQ257"/>
    <mergeCell ref="AR2296:AT2299"/>
    <mergeCell ref="CH2664:DU2665"/>
    <mergeCell ref="CH1192:DU1193"/>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BW2389:CG2390"/>
    <mergeCell ref="S147:T148"/>
    <mergeCell ref="BP3079:BV3090"/>
    <mergeCell ref="S880:T881"/>
    <mergeCell ref="CJ2000:DU2001"/>
    <mergeCell ref="BP2897:BV2908"/>
    <mergeCell ref="W703:X704"/>
    <mergeCell ref="S2240:T2241"/>
    <mergeCell ref="CH476:DU477"/>
    <mergeCell ref="BW1259:DU1270"/>
    <mergeCell ref="L2260:O2262"/>
    <mergeCell ref="BW3485:CG3486"/>
    <mergeCell ref="L1165:O1167"/>
    <mergeCell ref="AI3193:AK3195"/>
    <mergeCell ref="E2559:K2562"/>
    <mergeCell ref="BW3079:DU3090"/>
    <mergeCell ref="AX926:BG927"/>
    <mergeCell ref="BR3505:BT3533"/>
    <mergeCell ref="CH478:DU479"/>
    <mergeCell ref="BR957:BT985"/>
    <mergeCell ref="BW2868:DU2896"/>
    <mergeCell ref="L3489:BI3491"/>
    <mergeCell ref="X931:Y934"/>
    <mergeCell ref="L892:O894"/>
    <mergeCell ref="AX3019:BG3020"/>
    <mergeCell ref="E792:K815"/>
    <mergeCell ref="Y1890:BI1895"/>
    <mergeCell ref="P1784:R1786"/>
    <mergeCell ref="CH2931:DU2932"/>
    <mergeCell ref="Z1295:AB1298"/>
    <mergeCell ref="L21:U24"/>
    <mergeCell ref="AI2465:AK2467"/>
    <mergeCell ref="BW17:CG18"/>
    <mergeCell ref="BW288:CG289"/>
    <mergeCell ref="E519:K542"/>
    <mergeCell ref="E3492:K3494"/>
    <mergeCell ref="AI2283:AK2285"/>
    <mergeCell ref="BW1382:CG1383"/>
    <mergeCell ref="CH2933:DU2934"/>
    <mergeCell ref="BW278:CG281"/>
    <mergeCell ref="BU140:BV164"/>
    <mergeCell ref="P2529:R2530"/>
    <mergeCell ref="E2510:K2517"/>
    <mergeCell ref="BW3198:CG3199"/>
    <mergeCell ref="P1795:R1796"/>
    <mergeCell ref="Y707:BI712"/>
    <mergeCell ref="AC3297:AD3300"/>
    <mergeCell ref="L2706:O2708"/>
    <mergeCell ref="CH102:DU103"/>
    <mergeCell ref="Y980:BI985"/>
    <mergeCell ref="E3040:K3044"/>
    <mergeCell ref="AW2969:BI2972"/>
    <mergeCell ref="L3040:O3042"/>
    <mergeCell ref="L1981:O1983"/>
    <mergeCell ref="CH191:DU192"/>
    <mergeCell ref="BW3200:CG3201"/>
    <mergeCell ref="CH2019:DU2020"/>
    <mergeCell ref="BW2743:CG2744"/>
    <mergeCell ref="P1340:R1341"/>
    <mergeCell ref="E662:K664"/>
    <mergeCell ref="CH1285:DU1286"/>
    <mergeCell ref="Y252:BI257"/>
    <mergeCell ref="Z1373:AC1375"/>
    <mergeCell ref="Y1692:AV1697"/>
    <mergeCell ref="P1666:AJ1668"/>
    <mergeCell ref="Y2066:BI2071"/>
    <mergeCell ref="U2148:V2150"/>
    <mergeCell ref="S163:T164"/>
    <mergeCell ref="AW2514:BI2517"/>
    <mergeCell ref="L2478:U2481"/>
    <mergeCell ref="Z3193:AC3195"/>
    <mergeCell ref="L3210:BI3212"/>
    <mergeCell ref="AW599:BI602"/>
    <mergeCell ref="CH3378:DU3379"/>
    <mergeCell ref="P3577:AJ3579"/>
    <mergeCell ref="CH1287:DU1288"/>
    <mergeCell ref="L662:BI664"/>
    <mergeCell ref="CH830:DU831"/>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CH840:DU841"/>
    <mergeCell ref="L2178:O2180"/>
    <mergeCell ref="E2923:K2926"/>
    <mergeCell ref="AR3115:AT3118"/>
    <mergeCell ref="BW2029:CG2030"/>
    <mergeCell ref="AE3570:AG3573"/>
    <mergeCell ref="W2899:X2900"/>
    <mergeCell ref="BW373:CG374"/>
    <mergeCell ref="BP622:BV633"/>
    <mergeCell ref="AN463:AO465"/>
    <mergeCell ref="X1295:Y1298"/>
    <mergeCell ref="AP2556:AT2558"/>
    <mergeCell ref="R2864:BI2866"/>
    <mergeCell ref="AP736:AT738"/>
    <mergeCell ref="CJ3638:DU3639"/>
    <mergeCell ref="AP8:AT10"/>
    <mergeCell ref="CH116:DU117"/>
    <mergeCell ref="L3564:AT3569"/>
    <mergeCell ref="S1148:T1149"/>
    <mergeCell ref="AP554:AT556"/>
    <mergeCell ref="BW1115:CG111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BW389:CG390"/>
    <mergeCell ref="R407:BI409"/>
    <mergeCell ref="BW2211:CG2212"/>
    <mergeCell ref="L2536:O2538"/>
    <mergeCell ref="E428:K451"/>
    <mergeCell ref="L1259:O1261"/>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BW3570:CG3571"/>
    <mergeCell ref="E3574:K3576"/>
    <mergeCell ref="AH658:AO661"/>
    <mergeCell ref="CH733:DU736"/>
    <mergeCell ref="Y3164:BI3169"/>
    <mergeCell ref="Y2430:BI2435"/>
    <mergeCell ref="AH2478:AO2481"/>
    <mergeCell ref="R1499:BI1501"/>
    <mergeCell ref="BP167:BV178"/>
    <mergeCell ref="Z203:AB206"/>
    <mergeCell ref="W2068:X2069"/>
    <mergeCell ref="BW3572:CG3573"/>
    <mergeCell ref="CH2114:DU2115"/>
    <mergeCell ref="W3241:X3242"/>
    <mergeCell ref="L3574:BI3576"/>
    <mergeCell ref="CH278:DU281"/>
    <mergeCell ref="BW593:DU621"/>
    <mergeCell ref="CH1833:DU1834"/>
    <mergeCell ref="S721:T722"/>
    <mergeCell ref="Y1975:BI1980"/>
    <mergeCell ref="AI463:AK465"/>
    <mergeCell ref="Y1601:AV1606"/>
    <mergeCell ref="P3439:R3440"/>
    <mergeCell ref="L3437:O3439"/>
    <mergeCell ref="S2262:T2263"/>
    <mergeCell ref="CH1659:DU1660"/>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CH2743:DU2744"/>
    <mergeCell ref="BW2110:CG2111"/>
    <mergeCell ref="W2513:X2514"/>
    <mergeCell ref="L3469:AT3472"/>
    <mergeCell ref="BW1926:CG1927"/>
    <mergeCell ref="Z567:AB570"/>
    <mergeCell ref="Y792:BI797"/>
    <mergeCell ref="W2086:X2087"/>
    <mergeCell ref="P2256:R2257"/>
    <mergeCell ref="Z99:AC101"/>
    <mergeCell ref="Y1065:BI1070"/>
    <mergeCell ref="Y691:AV696"/>
    <mergeCell ref="BW3196:CG3197"/>
    <mergeCell ref="E1016:K1021"/>
    <mergeCell ref="AE21:AG24"/>
    <mergeCell ref="BW1384:CG1385"/>
    <mergeCell ref="L3434:O3436"/>
    <mergeCell ref="L1204:U1207"/>
    <mergeCell ref="CH197:DU198"/>
    <mergeCell ref="AL2465:AM2467"/>
    <mergeCell ref="BW3285:CG3286"/>
    <mergeCell ref="W3269:X3270"/>
    <mergeCell ref="W3263:X3264"/>
    <mergeCell ref="BW737:CG738"/>
    <mergeCell ref="P1067:R1068"/>
    <mergeCell ref="AC567:AD570"/>
    <mergeCell ref="AW1010:BH1011"/>
    <mergeCell ref="BW2741:CG2742"/>
    <mergeCell ref="AW508:BI511"/>
    <mergeCell ref="AL1555:AM1557"/>
    <mergeCell ref="AD3557:AF3559"/>
    <mergeCell ref="L3361:O3363"/>
    <mergeCell ref="S1801:T1802"/>
    <mergeCell ref="BW3306:DU3322"/>
    <mergeCell ref="S1977:T1978"/>
    <mergeCell ref="L1359:O1361"/>
    <mergeCell ref="BW1829:CG1830"/>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CH1574:DU1575"/>
    <mergeCell ref="AP1282:AT1284"/>
    <mergeCell ref="V3024:W3027"/>
    <mergeCell ref="W2438:X2439"/>
    <mergeCell ref="R1863:BI1865"/>
    <mergeCell ref="BP531:BV542"/>
    <mergeCell ref="BW25:CG26"/>
    <mergeCell ref="V476:W479"/>
    <mergeCell ref="L1399:BI1401"/>
    <mergeCell ref="W2984:X2985"/>
    <mergeCell ref="L1562:AT1567"/>
    <mergeCell ref="CH3190:DU3193"/>
    <mergeCell ref="BW3443:DU3454"/>
    <mergeCell ref="S2432:T2433"/>
    <mergeCell ref="CJ89:DU90"/>
    <mergeCell ref="W436:X437"/>
    <mergeCell ref="L671:BI673"/>
    <mergeCell ref="BW2777:DU2805"/>
    <mergeCell ref="CH2662:DU2663"/>
    <mergeCell ref="S3178:T3179"/>
    <mergeCell ref="P146:R148"/>
    <mergeCell ref="L3076:O3078"/>
    <mergeCell ref="U703:V704"/>
    <mergeCell ref="S630:T631"/>
    <mergeCell ref="BW2937:CG2938"/>
    <mergeCell ref="BP1805:BV1816"/>
    <mergeCell ref="AH1932:AO1935"/>
    <mergeCell ref="W1522:X1523"/>
    <mergeCell ref="E2703:K2726"/>
    <mergeCell ref="P2130:AJ2132"/>
    <mergeCell ref="AX1654:BG1655"/>
    <mergeCell ref="CH3115:DU3116"/>
    <mergeCell ref="BW2482:CG2483"/>
    <mergeCell ref="CH1024:DU1025"/>
    <mergeCell ref="AH1477:AO1480"/>
    <mergeCell ref="E1285:K1288"/>
    <mergeCell ref="S3542:T3543"/>
    <mergeCell ref="BW1776:DU1804"/>
    <mergeCell ref="Y2147:AV2152"/>
    <mergeCell ref="W1426:X1427"/>
    <mergeCell ref="L343:O345"/>
    <mergeCell ref="P2165:R2166"/>
    <mergeCell ref="AW3420:BI3423"/>
    <mergeCell ref="L2215:BI2217"/>
    <mergeCell ref="CH2383:DU2384"/>
    <mergeCell ref="CH569:DU570"/>
    <mergeCell ref="P2603:R2605"/>
    <mergeCell ref="E1026:K1028"/>
    <mergeCell ref="S2802:T2803"/>
    <mergeCell ref="Y616:BI621"/>
    <mergeCell ref="CH1742:DU1743"/>
    <mergeCell ref="W2609:X2610"/>
    <mergeCell ref="L983:O985"/>
    <mergeCell ref="L284:AT287"/>
    <mergeCell ref="P1164:R1165"/>
    <mergeCell ref="AL3466:AM3468"/>
    <mergeCell ref="AI1191:AK1193"/>
    <mergeCell ref="BP1370:BV1394"/>
    <mergeCell ref="S2347:T2348"/>
    <mergeCell ref="BU3234:BV3258"/>
    <mergeCell ref="L112:U115"/>
    <mergeCell ref="BW2193:CG2194"/>
    <mergeCell ref="Z3388:AB3391"/>
    <mergeCell ref="CH3471:DU3472"/>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BW2195:CG2196"/>
    <mergeCell ref="BW110:CG111"/>
    <mergeCell ref="W1881:X1882"/>
    <mergeCell ref="E840:K843"/>
    <mergeCell ref="E2601:K2608"/>
    <mergeCell ref="AL463:AM465"/>
    <mergeCell ref="L2846:BI2848"/>
    <mergeCell ref="S3257:T3258"/>
    <mergeCell ref="L3423:O3424"/>
    <mergeCell ref="W1261:X1262"/>
    <mergeCell ref="E599:K606"/>
    <mergeCell ref="CH282:DU283"/>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E1757:K1762"/>
    <mergeCell ref="BW2351:DU2362"/>
    <mergeCell ref="AD827:AF829"/>
    <mergeCell ref="AD2829:AF2831"/>
    <mergeCell ref="L3018:AT3023"/>
    <mergeCell ref="L1356:O1358"/>
    <mergeCell ref="BW2575:CG2576"/>
    <mergeCell ref="BW2846:CG2847"/>
    <mergeCell ref="W2978:X2979"/>
    <mergeCell ref="L470:AT475"/>
    <mergeCell ref="E2940:K2945"/>
    <mergeCell ref="R589:BI591"/>
    <mergeCell ref="CH3479:DU3480"/>
    <mergeCell ref="R2591:BI2593"/>
    <mergeCell ref="E1649:K1652"/>
    <mergeCell ref="L1984:O1986"/>
    <mergeCell ref="L3443:O3445"/>
    <mergeCell ref="CH3210:DU3211"/>
    <mergeCell ref="CH3481:DU3482"/>
    <mergeCell ref="CH1572:DU1573"/>
    <mergeCell ref="L2579:BI2581"/>
    <mergeCell ref="X21:Y24"/>
    <mergeCell ref="CH662:DU663"/>
    <mergeCell ref="BW2214:DU2230"/>
    <mergeCell ref="BW2371:CG2374"/>
    <mergeCell ref="AP1100:AT1102"/>
    <mergeCell ref="BP1259:BV1270"/>
    <mergeCell ref="CH2755:DU2756"/>
    <mergeCell ref="L628:O630"/>
    <mergeCell ref="CH2749:DU2750"/>
    <mergeCell ref="R3501:BI3503"/>
    <mergeCell ref="V2114:W2117"/>
    <mergeCell ref="E2582:K2584"/>
    <mergeCell ref="AI827:AK829"/>
    <mergeCell ref="AP645:AT647"/>
    <mergeCell ref="AD3284:AF3286"/>
    <mergeCell ref="BP2686:BQ2714"/>
    <mergeCell ref="W248:X249"/>
    <mergeCell ref="BW713:DU724"/>
    <mergeCell ref="BW472:CG473"/>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CH1107:DU1108"/>
    <mergeCell ref="BW474:CG475"/>
    <mergeCell ref="W2245:X2246"/>
    <mergeCell ref="BR3050:BT3078"/>
    <mergeCell ref="BW2140:DU2168"/>
    <mergeCell ref="E480:K482"/>
    <mergeCell ref="BW3050:DU3078"/>
    <mergeCell ref="Y70:BI75"/>
    <mergeCell ref="BR502:BT530"/>
    <mergeCell ref="BW502:DU530"/>
    <mergeCell ref="L2445:O2447"/>
    <mergeCell ref="W2877:X2878"/>
    <mergeCell ref="X2478:Y2481"/>
    <mergeCell ref="BW2296:CG2297"/>
    <mergeCell ref="BW2826:CG2829"/>
    <mergeCell ref="BW2290:CG2291"/>
    <mergeCell ref="CH1109:DU1110"/>
    <mergeCell ref="BU2142:BV2166"/>
    <mergeCell ref="E1126:K1128"/>
    <mergeCell ref="P2858:AJ2860"/>
    <mergeCell ref="CH652:DU653"/>
    <mergeCell ref="P1329:R1331"/>
    <mergeCell ref="CH3113:DU3114"/>
    <mergeCell ref="CH646:DU647"/>
    <mergeCell ref="E2403:K2407"/>
    <mergeCell ref="E1675:K1679"/>
    <mergeCell ref="AH1204:AO1207"/>
    <mergeCell ref="CH2379:DU2380"/>
    <mergeCell ref="AW1604:BI1607"/>
    <mergeCell ref="Z2842:AB2845"/>
    <mergeCell ref="Y3073:BI3078"/>
    <mergeCell ref="Z2283:AC2285"/>
    <mergeCell ref="AN3466:AO3468"/>
    <mergeCell ref="CH2468:DU2469"/>
    <mergeCell ref="BW1835:CG1836"/>
    <mergeCell ref="Y2875:AV2880"/>
    <mergeCell ref="P163:R164"/>
    <mergeCell ref="CH377:DU378"/>
    <mergeCell ref="CH648:DU649"/>
    <mergeCell ref="J3006:AM3009"/>
    <mergeCell ref="Y327:AV332"/>
    <mergeCell ref="P328:R330"/>
    <mergeCell ref="AX1017:BG1018"/>
    <mergeCell ref="L1314:BI1315"/>
    <mergeCell ref="CH2381:DU2382"/>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BW836:CG837"/>
    <mergeCell ref="AE3115:AG3118"/>
    <mergeCell ref="Y1611:BI1616"/>
    <mergeCell ref="L844:BI846"/>
    <mergeCell ref="P1939:AJ1941"/>
    <mergeCell ref="P1211:AJ1213"/>
    <mergeCell ref="BW195:CG196"/>
    <mergeCell ref="AE840:AG843"/>
    <mergeCell ref="AN8:AO10"/>
    <mergeCell ref="Z2738:AC2740"/>
    <mergeCell ref="BW1922:CG1923"/>
    <mergeCell ref="BW1465:CG1466"/>
    <mergeCell ref="Z1204:AB1207"/>
    <mergeCell ref="AE2660:AG2663"/>
    <mergeCell ref="Y782:AV787"/>
    <mergeCell ref="L1769:BI1770"/>
    <mergeCell ref="AE112:AG115"/>
    <mergeCell ref="W1989:X1990"/>
    <mergeCell ref="E2205:K2208"/>
    <mergeCell ref="U2529:V2530"/>
    <mergeCell ref="L3540:O3542"/>
    <mergeCell ref="AD2465:AF2467"/>
    <mergeCell ref="CH3576:DU3577"/>
    <mergeCell ref="L992:O994"/>
    <mergeCell ref="AD2283:AF2285"/>
    <mergeCell ref="AP3557:AT3559"/>
    <mergeCell ref="BP2715:BV2726"/>
    <mergeCell ref="S527:T528"/>
    <mergeCell ref="BP3050:BQ3078"/>
    <mergeCell ref="BP2322:BQ2350"/>
    <mergeCell ref="CH3121:DU3122"/>
    <mergeCell ref="BR1503:BT1531"/>
    <mergeCell ref="L2351:O2353"/>
    <mergeCell ref="S2068:T2069"/>
    <mergeCell ref="L1450:O1452"/>
    <mergeCell ref="S3241:T3242"/>
    <mergeCell ref="L355:O357"/>
    <mergeCell ref="BW844:CG845"/>
    <mergeCell ref="P2330:R2332"/>
    <mergeCell ref="L1029:O1031"/>
    <mergeCell ref="U2887:V2888"/>
    <mergeCell ref="CJ1272:DU1273"/>
    <mergeCell ref="L3543:O3545"/>
    <mergeCell ref="BW3394:CG3395"/>
    <mergeCell ref="CH1936:DU1937"/>
    <mergeCell ref="L2809:O2811"/>
    <mergeCell ref="BW2660:CG2661"/>
    <mergeCell ref="L82:O84"/>
    <mergeCell ref="Y2254:BI2259"/>
    <mergeCell ref="E1490:K1492"/>
    <mergeCell ref="CJ3183:DU3184"/>
    <mergeCell ref="CJ2455:DU2456"/>
    <mergeCell ref="L307:BI309"/>
    <mergeCell ref="R316:BI318"/>
    <mergeCell ref="AH1568:AO1571"/>
    <mergeCell ref="W1158:X1159"/>
    <mergeCell ref="CH3295:DU3296"/>
    <mergeCell ref="CH1916:DU1919"/>
    <mergeCell ref="L1168:O1170"/>
    <mergeCell ref="E1120:K1125"/>
    <mergeCell ref="CH1481:DU1482"/>
    <mergeCell ref="CH1475:DU1476"/>
    <mergeCell ref="BW2662:CG2663"/>
    <mergeCell ref="AI2101:AK2103"/>
    <mergeCell ref="CH747:DU748"/>
    <mergeCell ref="CH3208:DU3209"/>
    <mergeCell ref="CH2751:DU2752"/>
    <mergeCell ref="BW96:CG99"/>
    <mergeCell ref="CH2745:DU2746"/>
    <mergeCell ref="CH3099:DU3102"/>
    <mergeCell ref="S1176:T1177"/>
    <mergeCell ref="L2527:O2529"/>
    <mergeCell ref="L713:O715"/>
    <mergeCell ref="S1352:T1353"/>
    <mergeCell ref="CH749:DU750"/>
    <mergeCell ref="L1766:O1768"/>
    <mergeCell ref="BW1932:CG1933"/>
    <mergeCell ref="AX3201:BG3202"/>
    <mergeCell ref="P2785:R2787"/>
    <mergeCell ref="AX3474:BG3475"/>
    <mergeCell ref="Y798:BI803"/>
    <mergeCell ref="CH17:DU18"/>
    <mergeCell ref="BW3141:DU3169"/>
    <mergeCell ref="S3269:T3270"/>
    <mergeCell ref="L1851:BI1853"/>
    <mergeCell ref="S3263:T3264"/>
    <mergeCell ref="BR1048:BT1076"/>
    <mergeCell ref="L3167:O3169"/>
    <mergeCell ref="AH112:AO115"/>
    <mergeCell ref="BW1663:CG1664"/>
    <mergeCell ref="BW1206:CG1207"/>
    <mergeCell ref="L1171:O1173"/>
    <mergeCell ref="CH19:DU20"/>
    <mergeCell ref="X1204:Y1207"/>
    <mergeCell ref="BW1200:CG1201"/>
    <mergeCell ref="W1603:X1604"/>
    <mergeCell ref="Y1783:AV1788"/>
    <mergeCell ref="L437:O439"/>
    <mergeCell ref="Z385:AB388"/>
    <mergeCell ref="R771:BI773"/>
    <mergeCell ref="AH2023:AO2026"/>
    <mergeCell ref="P1584:AJ1586"/>
    <mergeCell ref="Z3570:AB3573"/>
    <mergeCell ref="L2296:U2299"/>
    <mergeCell ref="P856:AJ858"/>
    <mergeCell ref="CH2371:DU2374"/>
    <mergeCell ref="BW2286:CG2287"/>
    <mergeCell ref="CH1835:DU1836"/>
    <mergeCell ref="CH1378:DU1379"/>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BW2294:CG2295"/>
    <mergeCell ref="AW2648:BH2649"/>
    <mergeCell ref="CH2921:DU2922"/>
    <mergeCell ref="AL3375:AM3377"/>
    <mergeCell ref="AW828:BH829"/>
    <mergeCell ref="CH1380:DU1381"/>
    <mergeCell ref="L434:O436"/>
    <mergeCell ref="CH373:DU374"/>
    <mergeCell ref="W1517:X1518"/>
    <mergeCell ref="E3564:K3569"/>
    <mergeCell ref="L1103:AT1106"/>
    <mergeCell ref="AW2332:BI2335"/>
    <mergeCell ref="L2482:BI2484"/>
    <mergeCell ref="S2893:T2894"/>
    <mergeCell ref="AC1750:AD1753"/>
    <mergeCell ref="CH2466:DU2467"/>
    <mergeCell ref="BP2644:BV2668"/>
    <mergeCell ref="AL2920:AM2922"/>
    <mergeCell ref="L2923:AT2926"/>
    <mergeCell ref="BU1960:BV1984"/>
    <mergeCell ref="BP96:BV120"/>
    <mergeCell ref="L375:AT378"/>
    <mergeCell ref="Z112:AB115"/>
    <mergeCell ref="L1068:O1070"/>
    <mergeCell ref="BW919:CG920"/>
    <mergeCell ref="W1631:X1632"/>
    <mergeCell ref="S2438:T2439"/>
    <mergeCell ref="U1164:V1165"/>
    <mergeCell ref="W897:X898"/>
    <mergeCell ref="S2984:T2985"/>
    <mergeCell ref="BP3579:BV3595"/>
    <mergeCell ref="BW832:CG833"/>
    <mergeCell ref="AN1191:AO1193"/>
    <mergeCell ref="E1386:K1389"/>
    <mergeCell ref="L1393:O1395"/>
    <mergeCell ref="BW921:CG922"/>
    <mergeCell ref="W2717:X2718"/>
    <mergeCell ref="U3257:V3258"/>
    <mergeCell ref="U3251:V3252"/>
    <mergeCell ref="CJ1636:DU1637"/>
    <mergeCell ref="E1327:K1334"/>
    <mergeCell ref="W169:X170"/>
    <mergeCell ref="W1983:X1984"/>
    <mergeCell ref="CH3376:DU3377"/>
    <mergeCell ref="E931:K934"/>
    <mergeCell ref="BW3124:DU3140"/>
    <mergeCell ref="BW3562:CG3563"/>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1119:DU1120"/>
    <mergeCell ref="L1041:BI1042"/>
    <mergeCell ref="AH3024:AO3027"/>
    <mergeCell ref="BW300:CG301"/>
    <mergeCell ref="L3537:O3539"/>
    <mergeCell ref="BP3443:BV3454"/>
    <mergeCell ref="AH476:AO479"/>
    <mergeCell ref="CH846:DU847"/>
    <mergeCell ref="BP895:BV906"/>
    <mergeCell ref="CH389:DU390"/>
    <mergeCell ref="W618:X619"/>
    <mergeCell ref="L1535:O1537"/>
    <mergeCell ref="BW1570:CG1571"/>
    <mergeCell ref="S1876:T1877"/>
    <mergeCell ref="AP827:AT829"/>
    <mergeCell ref="S2609:T2610"/>
    <mergeCell ref="W2432:X2433"/>
    <mergeCell ref="W1704:X1705"/>
    <mergeCell ref="BW1572:CG1573"/>
    <mergeCell ref="CH2205:DU2206"/>
    <mergeCell ref="BW2988:DU2999"/>
    <mergeCell ref="E1666:K1671"/>
    <mergeCell ref="S1421:T1422"/>
    <mergeCell ref="L2894:O2896"/>
    <mergeCell ref="E2976:K2999"/>
    <mergeCell ref="S2336:T2337"/>
    <mergeCell ref="L3307:BI3309"/>
    <mergeCell ref="AX2655:BG2656"/>
    <mergeCell ref="CH3291:DU3292"/>
    <mergeCell ref="CH2207:DU2208"/>
    <mergeCell ref="BR2686:BT2714"/>
    <mergeCell ref="X2660:Y2663"/>
    <mergeCell ref="L2621:O2623"/>
    <mergeCell ref="E2521:K2544"/>
    <mergeCell ref="L79:O81"/>
    <mergeCell ref="X112:Y115"/>
    <mergeCell ref="L255:O257"/>
    <mergeCell ref="CH3293:DU3294"/>
    <mergeCell ref="P3513:R3515"/>
    <mergeCell ref="P492:AJ494"/>
    <mergeCell ref="BP1350:BV1361"/>
    <mergeCell ref="AG1100:AH1102"/>
    <mergeCell ref="L3287:AT3290"/>
    <mergeCell ref="Z3024:AB3027"/>
    <mergeCell ref="AI281:AK283"/>
    <mergeCell ref="L1750:U1753"/>
    <mergeCell ref="BW1746:CG1747"/>
    <mergeCell ref="BW2017:CG2018"/>
    <mergeCell ref="E2248:K2271"/>
    <mergeCell ref="Z476:AB479"/>
    <mergeCell ref="L1432:O1434"/>
    <mergeCell ref="BW2189:CG2192"/>
    <mergeCell ref="P1675:AJ1677"/>
    <mergeCell ref="P2347:R2348"/>
    <mergeCell ref="BW1659:CG1660"/>
    <mergeCell ref="BW3111:CG3112"/>
    <mergeCell ref="BW1202:CG1203"/>
    <mergeCell ref="AI1464:AK1466"/>
    <mergeCell ref="L3252:O3254"/>
    <mergeCell ref="L577:BI579"/>
    <mergeCell ref="BW1748:CG1749"/>
    <mergeCell ref="L1295:U1298"/>
    <mergeCell ref="BW1350:DU1361"/>
    <mergeCell ref="BU1869:BV1893"/>
    <mergeCell ref="CH561:DU562"/>
    <mergeCell ref="L3586:O3588"/>
    <mergeCell ref="CH104:DU105"/>
    <mergeCell ref="W971:X972"/>
    <mergeCell ref="Y2436:BI2441"/>
    <mergeCell ref="E1691:K1698"/>
    <mergeCell ref="BW1204:CG1205"/>
    <mergeCell ref="BW3289:CG3290"/>
    <mergeCell ref="L1663:BI1665"/>
    <mergeCell ref="CH1831:DU1832"/>
    <mergeCell ref="BP2280:BV2304"/>
    <mergeCell ref="CH1374:DU1375"/>
    <mergeCell ref="AW1374:BH1375"/>
    <mergeCell ref="E2949:K2953"/>
    <mergeCell ref="Y161:BI166"/>
    <mergeCell ref="BU1596:BV1620"/>
    <mergeCell ref="CH1920:DU1921"/>
    <mergeCell ref="BU868:BV892"/>
    <mergeCell ref="L2949:O2951"/>
    <mergeCell ref="AL1646:AM1648"/>
    <mergeCell ref="P55:R57"/>
    <mergeCell ref="P3069:R3070"/>
    <mergeCell ref="CH3014:DU3015"/>
    <mergeCell ref="Y3421:AV3426"/>
    <mergeCell ref="Z3102:AC3104"/>
    <mergeCell ref="P3395:AJ3397"/>
    <mergeCell ref="BW2557:CG2558"/>
    <mergeCell ref="AW1058:BI1061"/>
    <mergeCell ref="L1208:BI1210"/>
    <mergeCell ref="Y1247:BI1252"/>
    <mergeCell ref="AW330:BI333"/>
    <mergeCell ref="AI736:AK738"/>
    <mergeCell ref="CH1376:DU1377"/>
    <mergeCell ref="S1892:T1893"/>
    <mergeCell ref="AW2328:BI2331"/>
    <mergeCell ref="BW286:CG287"/>
    <mergeCell ref="CH3016:DU3017"/>
    <mergeCell ref="Z2374:AC2376"/>
    <mergeCell ref="L2391:BI2393"/>
    <mergeCell ref="CH2559:DU2560"/>
    <mergeCell ref="U2438:V2439"/>
    <mergeCell ref="Y2966:AV2971"/>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W2102:CG2103"/>
    <mergeCell ref="BP2351:BV2362"/>
    <mergeCell ref="L2315:BI2316"/>
    <mergeCell ref="BP1685:BQ1713"/>
    <mergeCell ref="X3024:Y3027"/>
    <mergeCell ref="CH3386:DU3387"/>
    <mergeCell ref="L443:O445"/>
    <mergeCell ref="AD1191:AF1193"/>
    <mergeCell ref="AP2465:AT2467"/>
    <mergeCell ref="L1380:AT1385"/>
    <mergeCell ref="AP1737:AT1739"/>
    <mergeCell ref="CH1845:DU1846"/>
    <mergeCell ref="W1340:X1341"/>
    <mergeCell ref="AP2283:AT2285"/>
    <mergeCell ref="S2877:T2878"/>
    <mergeCell ref="BW2844:CG2845"/>
    <mergeCell ref="E1302:K1307"/>
    <mergeCell ref="V1204:W1207"/>
    <mergeCell ref="E3304:K3309"/>
    <mergeCell ref="AD2374:AF2376"/>
    <mergeCell ref="E11:K14"/>
    <mergeCell ref="BP1776:BQ1804"/>
    <mergeCell ref="L901:O903"/>
    <mergeCell ref="L2724:O2726"/>
    <mergeCell ref="L1077:O1079"/>
    <mergeCell ref="BW2123:DU2139"/>
    <mergeCell ref="V3297:W3300"/>
    <mergeCell ref="BR1594:BT1622"/>
    <mergeCell ref="L213:BI215"/>
    <mergeCell ref="CH931:DU932"/>
    <mergeCell ref="CH3463:DU3466"/>
    <mergeCell ref="S3633:T3634"/>
    <mergeCell ref="BW986:DU997"/>
    <mergeCell ref="L2988:O2990"/>
    <mergeCell ref="W1335:X1336"/>
    <mergeCell ref="X3570:Y3573"/>
    <mergeCell ref="U1613:V1614"/>
    <mergeCell ref="L2033:BI2035"/>
    <mergeCell ref="CH2201:DU2202"/>
    <mergeCell ref="AG2556:AH2558"/>
    <mergeCell ref="P2421:R2423"/>
    <mergeCell ref="L3401:BI3403"/>
    <mergeCell ref="BW1916:CG1919"/>
    <mergeCell ref="AG736:AH738"/>
    <mergeCell ref="X1568:Y1571"/>
    <mergeCell ref="E2764:K2766"/>
    <mergeCell ref="AG8:AH10"/>
    <mergeCell ref="BW1657:CG1658"/>
    <mergeCell ref="E216:K218"/>
    <mergeCell ref="CH2462:DU2465"/>
    <mergeCell ref="P419:R421"/>
    <mergeCell ref="CH2203:DU2204"/>
    <mergeCell ref="BP320:BQ348"/>
    <mergeCell ref="BW2927:CG2928"/>
    <mergeCell ref="CH385:DU386"/>
    <mergeCell ref="AI372:AK374"/>
    <mergeCell ref="AH1659:AO1662"/>
    <mergeCell ref="S2632:T2633"/>
    <mergeCell ref="BW656:CG657"/>
    <mergeCell ref="BU777:BV801"/>
    <mergeCell ref="BW258:DU269"/>
    <mergeCell ref="BR411:BT439"/>
    <mergeCell ref="CH2007:DU2010"/>
    <mergeCell ref="BW2260:DU2271"/>
    <mergeCell ref="S2450:T2451"/>
    <mergeCell ref="AI2192:AK2194"/>
    <mergeCell ref="Y3330:AV3335"/>
    <mergeCell ref="L158:O160"/>
    <mergeCell ref="CH5:DU8"/>
    <mergeCell ref="L807:O809"/>
    <mergeCell ref="BW1742:CG1743"/>
    <mergeCell ref="L492:O494"/>
    <mergeCell ref="BW460:CG463"/>
    <mergeCell ref="BW658:CG659"/>
    <mergeCell ref="BW2749:CG2750"/>
    <mergeCell ref="AW3012:BH3013"/>
    <mergeCell ref="BP3190:BV3214"/>
    <mergeCell ref="L2618:O2620"/>
    <mergeCell ref="CH3388:DU3389"/>
    <mergeCell ref="L1857:O1859"/>
    <mergeCell ref="S1989:T1990"/>
    <mergeCell ref="E37:K41"/>
    <mergeCell ref="L1893:O1895"/>
    <mergeCell ref="BP1188:BV1212"/>
    <mergeCell ref="P3031:AJ3033"/>
    <mergeCell ref="BW1744:CG1745"/>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BW555:CG556"/>
    <mergeCell ref="W1267:X1268"/>
    <mergeCell ref="E2745:K2750"/>
    <mergeCell ref="AE1750:AG1753"/>
    <mergeCell ref="Y246:BI251"/>
    <mergeCell ref="L2933:U2936"/>
    <mergeCell ref="L1575:O1577"/>
    <mergeCell ref="E197:K202"/>
    <mergeCell ref="CH1926:DU1927"/>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BW3558:CG3559"/>
    <mergeCell ref="S1158:T1159"/>
    <mergeCell ref="BW1467:CG1468"/>
    <mergeCell ref="BW1010:CG1011"/>
    <mergeCell ref="L1223:BI1224"/>
    <mergeCell ref="BW667:DU683"/>
    <mergeCell ref="CH3028:DU3029"/>
    <mergeCell ref="U2711:V2712"/>
    <mergeCell ref="W1443:X1444"/>
    <mergeCell ref="U1801:V1802"/>
    <mergeCell ref="U1977:V1978"/>
    <mergeCell ref="L2633:O2635"/>
    <mergeCell ref="BW1012:CG1013"/>
    <mergeCell ref="E385:K388"/>
    <mergeCell ref="E3128:K3130"/>
    <mergeCell ref="BP1077:BV1088"/>
    <mergeCell ref="CH3030:DU3031"/>
    <mergeCell ref="BP3232:BQ3260"/>
    <mergeCell ref="CJ2273:DU2274"/>
    <mergeCell ref="E2212:K2217"/>
    <mergeCell ref="BP684:BQ712"/>
    <mergeCell ref="AP3011:AT3013"/>
    <mergeCell ref="CH755:DU756"/>
    <mergeCell ref="L1632:O1634"/>
    <mergeCell ref="CH1006:DU1009"/>
    <mergeCell ref="AP463:AT465"/>
    <mergeCell ref="BW1483:CG1484"/>
    <mergeCell ref="V2205:W2208"/>
    <mergeCell ref="R3592:BI3594"/>
    <mergeCell ref="S1603:T1604"/>
    <mergeCell ref="L3291:AT3296"/>
    <mergeCell ref="W2165:X2166"/>
    <mergeCell ref="CH1841:DU1842"/>
    <mergeCell ref="AP1659:AQ1662"/>
    <mergeCell ref="X2751:Y2754"/>
    <mergeCell ref="L2400:BI2402"/>
    <mergeCell ref="BR2868:BT2896"/>
    <mergeCell ref="L1487:BI1489"/>
    <mergeCell ref="BW1122:DU1138"/>
    <mergeCell ref="P1875:R1877"/>
    <mergeCell ref="CH1843:DU1844"/>
    <mergeCell ref="L2991:O2993"/>
    <mergeCell ref="CJ817:DU818"/>
    <mergeCell ref="S2359:T2360"/>
    <mergeCell ref="L2263:O2265"/>
    <mergeCell ref="E1029:K1034"/>
    <mergeCell ref="L2257:O2259"/>
    <mergeCell ref="U339:V340"/>
    <mergeCell ref="CH1657:DU1658"/>
    <mergeCell ref="AG1282:AH1284"/>
    <mergeCell ref="BW296:CG297"/>
    <mergeCell ref="L1032:BI1034"/>
    <mergeCell ref="CJ2637:DU2638"/>
    <mergeCell ref="W693:X694"/>
    <mergeCell ref="BP3534:BV3545"/>
    <mergeCell ref="AH1113:AO1116"/>
    <mergeCell ref="E574:K579"/>
    <mergeCell ref="Z2660:AB2663"/>
    <mergeCell ref="CH1461:DU1464"/>
    <mergeCell ref="L1802:O1804"/>
    <mergeCell ref="BW298:CG299"/>
    <mergeCell ref="AX3383:BG3384"/>
    <mergeCell ref="AI1646:AK1648"/>
    <mergeCell ref="E3196:K3199"/>
    <mergeCell ref="CH2753:DU2754"/>
    <mergeCell ref="CH468:DU469"/>
    <mergeCell ref="AH3206:AO3209"/>
    <mergeCell ref="AX835:BG836"/>
    <mergeCell ref="E3014:K3017"/>
    <mergeCell ref="AX1381:BG1382"/>
    <mergeCell ref="CH381:DU382"/>
    <mergeCell ref="BW1048:DU1076"/>
    <mergeCell ref="CH2288:DU2289"/>
    <mergeCell ref="CH933:DU934"/>
    <mergeCell ref="W3155:X3156"/>
    <mergeCell ref="S897:T898"/>
    <mergeCell ref="BW3469:CG3470"/>
    <mergeCell ref="BW3505:DU3533"/>
    <mergeCell ref="W607:X608"/>
    <mergeCell ref="BW652:CG653"/>
    <mergeCell ref="L1347:O1349"/>
    <mergeCell ref="CH2298:DU2299"/>
    <mergeCell ref="E2755:K2757"/>
    <mergeCell ref="S2717:T2718"/>
    <mergeCell ref="Y2345:BI2350"/>
    <mergeCell ref="S1983:T1984"/>
    <mergeCell ref="CH1556:DU1557"/>
    <mergeCell ref="S442:T443"/>
    <mergeCell ref="BW654:CG655"/>
    <mergeCell ref="AL2010:AM2012"/>
    <mergeCell ref="L2013:AT2016"/>
    <mergeCell ref="L619:O621"/>
    <mergeCell ref="W1148:X1149"/>
    <mergeCell ref="P2893:R2894"/>
    <mergeCell ref="L476:U479"/>
    <mergeCell ref="AI2920:AK2922"/>
    <mergeCell ref="BW743:CG744"/>
    <mergeCell ref="U2802:V2803"/>
    <mergeCell ref="L1841:U1844"/>
    <mergeCell ref="S1528:T1529"/>
    <mergeCell ref="L1978:O1980"/>
    <mergeCell ref="L3346:O3348"/>
    <mergeCell ref="L1587:BI1588"/>
    <mergeCell ref="P2432:R2433"/>
    <mergeCell ref="W1813:X1814"/>
    <mergeCell ref="W1807:X1808"/>
    <mergeCell ref="BW11:CG12"/>
    <mergeCell ref="Y418:AV423"/>
    <mergeCell ref="U2347:V2348"/>
    <mergeCell ref="BW1839:CG1840"/>
    <mergeCell ref="P436:R437"/>
    <mergeCell ref="L3059:O3060"/>
    <mergeCell ref="W3610:X3611"/>
    <mergeCell ref="AL2192:AM2194"/>
    <mergeCell ref="CH828:DU829"/>
    <mergeCell ref="CH100:DU101"/>
    <mergeCell ref="E21:K24"/>
    <mergeCell ref="AL554:AM556"/>
    <mergeCell ref="S1073:T1074"/>
    <mergeCell ref="W2990:X2991"/>
    <mergeCell ref="W3166:X3167"/>
    <mergeCell ref="E2328:K2335"/>
    <mergeCell ref="Z1555:AC1557"/>
    <mergeCell ref="AD2101:AF2103"/>
    <mergeCell ref="CH2011:DU2012"/>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BW193:CG194"/>
    <mergeCell ref="L974:O976"/>
    <mergeCell ref="L219:O221"/>
    <mergeCell ref="AC2569:AD2572"/>
    <mergeCell ref="AG1646:AH1648"/>
    <mergeCell ref="W3348:X3349"/>
    <mergeCell ref="E3486:K3491"/>
    <mergeCell ref="AD2556:AF2558"/>
    <mergeCell ref="AR1659:AT1662"/>
    <mergeCell ref="CH2029:DU2030"/>
    <mergeCell ref="E938:K943"/>
    <mergeCell ref="E2195:K2198"/>
    <mergeCell ref="L3085:O3087"/>
    <mergeCell ref="CH1295:DU1296"/>
    <mergeCell ref="CH3299:DU3300"/>
    <mergeCell ref="R2318:BI2320"/>
    <mergeCell ref="V931:W934"/>
    <mergeCell ref="CH1208:DU1209"/>
    <mergeCell ref="E3378:K3381"/>
    <mergeCell ref="W3519:X3520"/>
    <mergeCell ref="CH1297:DU1298"/>
    <mergeCell ref="CH3301:DU3302"/>
    <mergeCell ref="L1717:O1719"/>
    <mergeCell ref="X1750:Y1753"/>
    <mergeCell ref="AG2920:AH2922"/>
    <mergeCell ref="AG2192:AH2194"/>
    <mergeCell ref="S971:T972"/>
    <mergeCell ref="AX1290:BG1291"/>
    <mergeCell ref="AP1191:AT1193"/>
    <mergeCell ref="BW3566:CG3567"/>
    <mergeCell ref="BW1754:CG1755"/>
    <mergeCell ref="L2357:O2359"/>
    <mergeCell ref="W66:X67"/>
    <mergeCell ref="BW622:DU633"/>
    <mergeCell ref="L1471:AT1476"/>
    <mergeCell ref="L1623:O1625"/>
    <mergeCell ref="AI2556:AK2558"/>
    <mergeCell ref="E2650:K2653"/>
    <mergeCell ref="BW2442:DU2453"/>
    <mergeCell ref="CH1653:DU1654"/>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BW2203:CG2204"/>
    <mergeCell ref="CH2836:DU2837"/>
    <mergeCell ref="L3479:U3482"/>
    <mergeCell ref="L759:BI761"/>
    <mergeCell ref="BW294:CG295"/>
    <mergeCell ref="BR2231:BT2259"/>
    <mergeCell ref="P1147:R1149"/>
    <mergeCell ref="BW2231:DU2259"/>
    <mergeCell ref="CH464:DU465"/>
    <mergeCell ref="BW642:CG645"/>
    <mergeCell ref="AW2150:BI2153"/>
    <mergeCell ref="Y3619:BI3624"/>
    <mergeCell ref="CH2838:DU2839"/>
    <mergeCell ref="E2855:K2857"/>
    <mergeCell ref="CH929:DU930"/>
    <mergeCell ref="E1481:K1483"/>
    <mergeCell ref="Y2885:BI2890"/>
    <mergeCell ref="Y1071:BI1076"/>
    <mergeCell ref="CH290:DU291"/>
    <mergeCell ref="P3058:R3060"/>
    <mergeCell ref="E3404:K3408"/>
    <mergeCell ref="L298:BI300"/>
    <mergeCell ref="CH466:DU467"/>
    <mergeCell ref="AH2933:AO2936"/>
    <mergeCell ref="W2523:X2524"/>
    <mergeCell ref="J3552:AM3555"/>
    <mergeCell ref="S982:T983"/>
    <mergeCell ref="AW3333:BI3336"/>
    <mergeCell ref="L3483:BI3485"/>
    <mergeCell ref="S1358:T1359"/>
    <mergeCell ref="L3297:U3300"/>
    <mergeCell ref="BW3564:CG3565"/>
    <mergeCell ref="BW1479:CG1480"/>
    <mergeCell ref="CH2106:DU2107"/>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BW2563:CG2564"/>
    <mergeCell ref="Y2157:BI2162"/>
    <mergeCell ref="W875:X876"/>
    <mergeCell ref="P1757:AJ1759"/>
    <mergeCell ref="L3378:AT3381"/>
    <mergeCell ref="U1511:V1513"/>
    <mergeCell ref="L2569:U2572"/>
    <mergeCell ref="L3431:O3433"/>
    <mergeCell ref="CH3469:DU3470"/>
    <mergeCell ref="Z2556:AC2558"/>
    <mergeCell ref="L883:O885"/>
    <mergeCell ref="Z736:AC738"/>
    <mergeCell ref="CH650:DU651"/>
    <mergeCell ref="W420:X421"/>
    <mergeCell ref="Z8:AC10"/>
    <mergeCell ref="BW1924:CG1925"/>
    <mergeCell ref="P2940:AJ2942"/>
    <mergeCell ref="S1340:T1341"/>
    <mergeCell ref="AL3011:AM3013"/>
    <mergeCell ref="AN1737:AO1739"/>
    <mergeCell ref="Z554:AC556"/>
    <mergeCell ref="AN99:AO101"/>
    <mergeCell ref="BW3194:CG3195"/>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CH205:DU206"/>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CH1293:DU1294"/>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3" t="inlineStr">
        <is>
          <t>生徒No</t>
        </is>
      </c>
      <c r="B2" s="183" t="inlineStr">
        <is>
          <t>枠</t>
        </is>
      </c>
      <c r="C2" s="183" t="inlineStr">
        <is>
          <t>取得年月</t>
        </is>
      </c>
      <c r="D2" s="183" t="inlineStr">
        <is>
          <t>入力した名称</t>
        </is>
      </c>
      <c r="E2" s="183" t="inlineStr">
        <is>
          <t>正式名称</t>
        </is>
      </c>
      <c r="F2" s="183" t="inlineStr">
        <is>
          <t>並び順キー</t>
        </is>
      </c>
      <c r="G2" s="183" t="inlineStr">
        <is>
          <t>順位</t>
        </is>
      </c>
      <c r="H2" s="183"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U42"/>
  <sheetViews>
    <sheetView workbookViewId="0">
      <selection activeCell="A1" sqref="A1"/>
    </sheetView>
  </sheetViews>
  <sheetFormatPr baseColWidth="8" defaultRowHeight="15"/>
  <cols>
    <col hidden="1" width="13" customWidth="1" style="118" min="45" max="45"/>
    <col hidden="1" width="13" customWidth="1" style="118" min="46" max="46"/>
    <col hidden="1" width="13" customWidth="1" style="118" min="47" max="47"/>
  </cols>
  <sheetData>
    <row r="1">
      <c r="A1" s="129" t="inlineStr">
        <is>
          <t>計算（自動・さわらないでください）</t>
        </is>
      </c>
    </row>
    <row r="2">
      <c r="A2" s="183" t="inlineStr">
        <is>
          <t>No</t>
        </is>
      </c>
      <c r="B2" s="183" t="inlineStr">
        <is>
          <t>氏名</t>
        </is>
      </c>
      <c r="C2" s="183" t="inlineStr">
        <is>
          <t>ふりがな</t>
        </is>
      </c>
      <c r="D2" s="183" t="inlineStr">
        <is>
          <t>生年(和暦)</t>
        </is>
      </c>
      <c r="E2" s="183" t="inlineStr">
        <is>
          <t>生月</t>
        </is>
      </c>
      <c r="F2" s="183" t="inlineStr">
        <is>
          <t>生日</t>
        </is>
      </c>
      <c r="G2" s="183" t="inlineStr">
        <is>
          <t>満年齢</t>
        </is>
      </c>
      <c r="H2" s="183" t="inlineStr">
        <is>
          <t>郵便番号</t>
        </is>
      </c>
      <c r="I2" s="183" t="inlineStr">
        <is>
          <t>住所</t>
        </is>
      </c>
      <c r="J2" s="183" t="inlineStr">
        <is>
          <t>住所ふりがな</t>
        </is>
      </c>
      <c r="K2" s="183" t="inlineStr">
        <is>
          <t>連絡先〒</t>
        </is>
      </c>
      <c r="L2" s="183" t="inlineStr">
        <is>
          <t>連絡先</t>
        </is>
      </c>
      <c r="M2" s="183" t="inlineStr">
        <is>
          <t>連絡先ふりがな</t>
        </is>
      </c>
      <c r="N2" s="183" t="inlineStr">
        <is>
          <t>在籍校</t>
        </is>
      </c>
      <c r="O2" s="183" t="inlineStr">
        <is>
          <t>資格1年月</t>
        </is>
      </c>
      <c r="P2" s="183" t="inlineStr">
        <is>
          <t>資格1名称</t>
        </is>
      </c>
      <c r="Q2" s="183" t="inlineStr">
        <is>
          <t>資格2年月</t>
        </is>
      </c>
      <c r="R2" s="183" t="inlineStr">
        <is>
          <t>資格2名称</t>
        </is>
      </c>
      <c r="S2" s="183" t="inlineStr">
        <is>
          <t>資格3年月</t>
        </is>
      </c>
      <c r="T2" s="183" t="inlineStr">
        <is>
          <t>資格3名称</t>
        </is>
      </c>
      <c r="U2" s="183" t="inlineStr">
        <is>
          <t>資格4年月</t>
        </is>
      </c>
      <c r="V2" s="183" t="inlineStr">
        <is>
          <t>資格4名称</t>
        </is>
      </c>
      <c r="W2" s="183" t="inlineStr">
        <is>
          <t>資格5年月</t>
        </is>
      </c>
      <c r="X2" s="183" t="inlineStr">
        <is>
          <t>資格5名称</t>
        </is>
      </c>
      <c r="Y2" s="183" t="inlineStr">
        <is>
          <t>資格6年月</t>
        </is>
      </c>
      <c r="Z2" s="183" t="inlineStr">
        <is>
          <t>資格6名称</t>
        </is>
      </c>
      <c r="AA2" s="183" t="inlineStr">
        <is>
          <t>資格7年月</t>
        </is>
      </c>
      <c r="AB2" s="183" t="inlineStr">
        <is>
          <t>資格7名称</t>
        </is>
      </c>
      <c r="AC2" s="183" t="inlineStr">
        <is>
          <t>資格8年月</t>
        </is>
      </c>
      <c r="AD2" s="183" t="inlineStr">
        <is>
          <t>資格8名称</t>
        </is>
      </c>
      <c r="AE2" s="183" t="inlineStr">
        <is>
          <t>資格9年月</t>
        </is>
      </c>
      <c r="AF2" s="183" t="inlineStr">
        <is>
          <t>資格9名称</t>
        </is>
      </c>
      <c r="AG2" s="183" t="inlineStr">
        <is>
          <t>資格10年月</t>
        </is>
      </c>
      <c r="AH2" s="183" t="inlineStr">
        <is>
          <t>資格10名称</t>
        </is>
      </c>
      <c r="AI2" s="183" t="inlineStr">
        <is>
          <t>諸活動</t>
        </is>
      </c>
      <c r="AJ2" s="183" t="inlineStr">
        <is>
          <t>志望の動機など</t>
        </is>
      </c>
      <c r="AK2" s="183" t="inlineStr">
        <is>
          <t>備考</t>
        </is>
      </c>
      <c r="AL2" s="183" t="inlineStr">
        <is>
          <t>職歴1年</t>
        </is>
      </c>
      <c r="AM2" s="183" t="inlineStr">
        <is>
          <t>職歴1月</t>
        </is>
      </c>
      <c r="AN2" s="183" t="inlineStr">
        <is>
          <t>職歴1内容</t>
        </is>
      </c>
      <c r="AO2" s="183" t="inlineStr">
        <is>
          <t>職歴2年</t>
        </is>
      </c>
      <c r="AP2" s="183" t="inlineStr">
        <is>
          <t>職歴2月</t>
        </is>
      </c>
      <c r="AQ2" s="183" t="inlineStr">
        <is>
          <t>職歴2内容</t>
        </is>
      </c>
    </row>
    <row r="3">
      <c r="A3" t="n">
        <v>1</v>
      </c>
      <c r="B3">
        <f>IF(入力!$D$5="","",IF(OR(反映項目!$B$4="×",入力!$D$5=""),"",入力!$D$5))</f>
        <v/>
      </c>
      <c r="C3">
        <f>IF(入力!$D$5="","",IF(OR(反映項目!$B$5="×",入力!$E$5=""),"",入力!$E$5))</f>
        <v/>
      </c>
      <c r="D3">
        <f>IF(入力!$D$5="","",IF(OR(反映項目!$B$6="×",N($AS$3)=0),"",YEAR($AS$3)-IF($AS$3&gt;=DATE(2019,5,1),2018,IF($AS$3&gt;=DATE(1989,1,8),1988,1925))))&amp;""</f>
        <v/>
      </c>
      <c r="E3">
        <f>IF(入力!$D$5="","",IF(OR(反映項目!$B$6="×",N($AS$3)=0),"",MONTH($AS$3)))&amp;""</f>
        <v/>
      </c>
      <c r="F3">
        <f>IF(入力!$D$5="","",IF(OR(反映項目!$B$6="×",N($AS$3)=0),"",DAY($AS$3)))&amp;""</f>
        <v/>
      </c>
      <c r="G3">
        <f>IF(入力!$D$5="","",IF(OR(反映項目!$B$6="×",OR(N($AS$3)=0,N(設定!$B$3)=0)),"",DATEDIF($AS$3,設定!$B$3,"Y")))&amp;""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IF(入力!$D$5="","",IF(OR(反映項目!$B$12="×",入力!$Z$5=""),"",入力!$Z$5))</f>
        <v/>
      </c>
      <c r="AJ3">
        <f>IF(入力!$D$5="","",IF(反映項目!$B$13="×","",IF(入力!$AA$5="","",入力!$AA$5&amp;CHAR(10)))&amp;IF(反映項目!$B$14="×","",IF(入力!$AB$5="","",入力!$AB$5&amp;CHAR(10)))&amp;IF(反映項目!$B$15="×","",IF(入力!$AC$5="","",入力!$AC$5)))</f>
        <v/>
      </c>
      <c r="AK3">
        <f>IF(入力!$D$5="","",IF(OR(反映項目!$B$17="×",入力!$AH$5=""),"",入力!$AH$5))</f>
        <v/>
      </c>
      <c r="AL3">
        <f>IF(入力!$D$5="","",IF(OR(反映項目!$B$16="×",N($AT$3)=0),"",YEAR($AT$3)-IF($AT$3&gt;=DATE(2019,5,1),2018,1988)))&amp;""</f>
        <v/>
      </c>
      <c r="AM3">
        <f>IF(入力!$D$5="","",IF(OR(反映項目!$B$16="×",N($AT$3)=0),"",MONTH($AT$3)))&amp;""</f>
        <v/>
      </c>
      <c r="AN3">
        <f>IF(入力!$D$5="","",IF(OR(反映項目!$B$16="×",入力!$AE$5=""),"",入力!$AE$5))</f>
        <v/>
      </c>
      <c r="AO3">
        <f>IF(入力!$D$5="","",IF(OR(反映項目!$B$16="×",N($AU$3)=0),"",YEAR($AU$3)-IF($AU$3&gt;=DATE(2019,5,1),2018,1988)))&amp;""</f>
        <v/>
      </c>
      <c r="AP3">
        <f>IF(入力!$D$5="","",IF(OR(反映項目!$B$16="×",N($AU$3)=0),"",MONTH($AU$3)))&amp;""</f>
        <v/>
      </c>
      <c r="AQ3">
        <f>IF(入力!$D$5="","",IF(OR(反映項目!$B$16="×",入力!$AG$5=""),"",入力!$AG$5))</f>
        <v/>
      </c>
      <c r="AS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T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U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IF(入力!$D$6="","",IF(OR(反映項目!$B$6="×",N($AS$4)=0),"",YEAR($AS$4)-IF($AS$4&gt;=DATE(2019,5,1),2018,IF($AS$4&gt;=DATE(1989,1,8),1988,1925))))&amp;""</f>
        <v/>
      </c>
      <c r="E4">
        <f>IF(入力!$D$6="","",IF(OR(反映項目!$B$6="×",N($AS$4)=0),"",MONTH($AS$4)))&amp;""</f>
        <v/>
      </c>
      <c r="F4">
        <f>IF(入力!$D$6="","",IF(OR(反映項目!$B$6="×",N($AS$4)=0),"",DAY($AS$4)))&amp;""</f>
        <v/>
      </c>
      <c r="G4">
        <f>IF(入力!$D$6="","",IF(OR(反映項目!$B$6="×",OR(N($AS$4)=0,N(設定!$B$3)=0)),"",DATEDIF($AS$4,設定!$B$3,"Y")))&amp;""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IF(入力!$D$6="","",IF(OR(反映項目!$B$12="×",入力!$Z$6=""),"",入力!$Z$6))</f>
        <v/>
      </c>
      <c r="AJ4">
        <f>IF(入力!$D$6="","",IF(反映項目!$B$13="×","",IF(入力!$AA$6="","",入力!$AA$6&amp;CHAR(10)))&amp;IF(反映項目!$B$14="×","",IF(入力!$AB$6="","",入力!$AB$6&amp;CHAR(10)))&amp;IF(反映項目!$B$15="×","",IF(入力!$AC$6="","",入力!$AC$6)))</f>
        <v/>
      </c>
      <c r="AK4">
        <f>IF(入力!$D$6="","",IF(OR(反映項目!$B$17="×",入力!$AH$6=""),"",入力!$AH$6))</f>
        <v/>
      </c>
      <c r="AL4">
        <f>IF(入力!$D$6="","",IF(OR(反映項目!$B$16="×",N($AT$4)=0),"",YEAR($AT$4)-IF($AT$4&gt;=DATE(2019,5,1),2018,1988)))&amp;""</f>
        <v/>
      </c>
      <c r="AM4">
        <f>IF(入力!$D$6="","",IF(OR(反映項目!$B$16="×",N($AT$4)=0),"",MONTH($AT$4)))&amp;""</f>
        <v/>
      </c>
      <c r="AN4">
        <f>IF(入力!$D$6="","",IF(OR(反映項目!$B$16="×",入力!$AE$6=""),"",入力!$AE$6))</f>
        <v/>
      </c>
      <c r="AO4">
        <f>IF(入力!$D$6="","",IF(OR(反映項目!$B$16="×",N($AU$4)=0),"",YEAR($AU$4)-IF($AU$4&gt;=DATE(2019,5,1),2018,1988)))&amp;""</f>
        <v/>
      </c>
      <c r="AP4">
        <f>IF(入力!$D$6="","",IF(OR(反映項目!$B$16="×",N($AU$4)=0),"",MONTH($AU$4)))&amp;""</f>
        <v/>
      </c>
      <c r="AQ4">
        <f>IF(入力!$D$6="","",IF(OR(反映項目!$B$16="×",入力!$AG$6=""),"",入力!$AG$6))</f>
        <v/>
      </c>
      <c r="AS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T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U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IF(入力!$D$7="","",IF(OR(反映項目!$B$6="×",N($AS$5)=0),"",YEAR($AS$5)-IF($AS$5&gt;=DATE(2019,5,1),2018,IF($AS$5&gt;=DATE(1989,1,8),1988,1925))))&amp;""</f>
        <v/>
      </c>
      <c r="E5">
        <f>IF(入力!$D$7="","",IF(OR(反映項目!$B$6="×",N($AS$5)=0),"",MONTH($AS$5)))&amp;""</f>
        <v/>
      </c>
      <c r="F5">
        <f>IF(入力!$D$7="","",IF(OR(反映項目!$B$6="×",N($AS$5)=0),"",DAY($AS$5)))&amp;""</f>
        <v/>
      </c>
      <c r="G5">
        <f>IF(入力!$D$7="","",IF(OR(反映項目!$B$6="×",OR(N($AS$5)=0,N(設定!$B$3)=0)),"",DATEDIF($AS$5,設定!$B$3,"Y")))&amp;""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IF(入力!$D$7="","",IF(OR(反映項目!$B$12="×",入力!$Z$7=""),"",入力!$Z$7))</f>
        <v/>
      </c>
      <c r="AJ5">
        <f>IF(入力!$D$7="","",IF(反映項目!$B$13="×","",IF(入力!$AA$7="","",入力!$AA$7&amp;CHAR(10)))&amp;IF(反映項目!$B$14="×","",IF(入力!$AB$7="","",入力!$AB$7&amp;CHAR(10)))&amp;IF(反映項目!$B$15="×","",IF(入力!$AC$7="","",入力!$AC$7)))</f>
        <v/>
      </c>
      <c r="AK5">
        <f>IF(入力!$D$7="","",IF(OR(反映項目!$B$17="×",入力!$AH$7=""),"",入力!$AH$7))</f>
        <v/>
      </c>
      <c r="AL5">
        <f>IF(入力!$D$7="","",IF(OR(反映項目!$B$16="×",N($AT$5)=0),"",YEAR($AT$5)-IF($AT$5&gt;=DATE(2019,5,1),2018,1988)))&amp;""</f>
        <v/>
      </c>
      <c r="AM5">
        <f>IF(入力!$D$7="","",IF(OR(反映項目!$B$16="×",N($AT$5)=0),"",MONTH($AT$5)))&amp;""</f>
        <v/>
      </c>
      <c r="AN5">
        <f>IF(入力!$D$7="","",IF(OR(反映項目!$B$16="×",入力!$AE$7=""),"",入力!$AE$7))</f>
        <v/>
      </c>
      <c r="AO5">
        <f>IF(入力!$D$7="","",IF(OR(反映項目!$B$16="×",N($AU$5)=0),"",YEAR($AU$5)-IF($AU$5&gt;=DATE(2019,5,1),2018,1988)))&amp;""</f>
        <v/>
      </c>
      <c r="AP5">
        <f>IF(入力!$D$7="","",IF(OR(反映項目!$B$16="×",N($AU$5)=0),"",MONTH($AU$5)))&amp;""</f>
        <v/>
      </c>
      <c r="AQ5">
        <f>IF(入力!$D$7="","",IF(OR(反映項目!$B$16="×",入力!$AG$7=""),"",入力!$AG$7))</f>
        <v/>
      </c>
      <c r="AS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T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U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IF(入力!$D$8="","",IF(OR(反映項目!$B$6="×",N($AS$6)=0),"",YEAR($AS$6)-IF($AS$6&gt;=DATE(2019,5,1),2018,IF($AS$6&gt;=DATE(1989,1,8),1988,1925))))&amp;""</f>
        <v/>
      </c>
      <c r="E6">
        <f>IF(入力!$D$8="","",IF(OR(反映項目!$B$6="×",N($AS$6)=0),"",MONTH($AS$6)))&amp;""</f>
        <v/>
      </c>
      <c r="F6">
        <f>IF(入力!$D$8="","",IF(OR(反映項目!$B$6="×",N($AS$6)=0),"",DAY($AS$6)))&amp;""</f>
        <v/>
      </c>
      <c r="G6">
        <f>IF(入力!$D$8="","",IF(OR(反映項目!$B$6="×",OR(N($AS$6)=0,N(設定!$B$3)=0)),"",DATEDIF($AS$6,設定!$B$3,"Y")))&amp;""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IF(入力!$D$8="","",IF(OR(反映項目!$B$12="×",入力!$Z$8=""),"",入力!$Z$8))</f>
        <v/>
      </c>
      <c r="AJ6">
        <f>IF(入力!$D$8="","",IF(反映項目!$B$13="×","",IF(入力!$AA$8="","",入力!$AA$8&amp;CHAR(10)))&amp;IF(反映項目!$B$14="×","",IF(入力!$AB$8="","",入力!$AB$8&amp;CHAR(10)))&amp;IF(反映項目!$B$15="×","",IF(入力!$AC$8="","",入力!$AC$8)))</f>
        <v/>
      </c>
      <c r="AK6">
        <f>IF(入力!$D$8="","",IF(OR(反映項目!$B$17="×",入力!$AH$8=""),"",入力!$AH$8))</f>
        <v/>
      </c>
      <c r="AL6">
        <f>IF(入力!$D$8="","",IF(OR(反映項目!$B$16="×",N($AT$6)=0),"",YEAR($AT$6)-IF($AT$6&gt;=DATE(2019,5,1),2018,1988)))&amp;""</f>
        <v/>
      </c>
      <c r="AM6">
        <f>IF(入力!$D$8="","",IF(OR(反映項目!$B$16="×",N($AT$6)=0),"",MONTH($AT$6)))&amp;""</f>
        <v/>
      </c>
      <c r="AN6">
        <f>IF(入力!$D$8="","",IF(OR(反映項目!$B$16="×",入力!$AE$8=""),"",入力!$AE$8))</f>
        <v/>
      </c>
      <c r="AO6">
        <f>IF(入力!$D$8="","",IF(OR(反映項目!$B$16="×",N($AU$6)=0),"",YEAR($AU$6)-IF($AU$6&gt;=DATE(2019,5,1),2018,1988)))&amp;""</f>
        <v/>
      </c>
      <c r="AP6">
        <f>IF(入力!$D$8="","",IF(OR(反映項目!$B$16="×",N($AU$6)=0),"",MONTH($AU$6)))&amp;""</f>
        <v/>
      </c>
      <c r="AQ6">
        <f>IF(入力!$D$8="","",IF(OR(反映項目!$B$16="×",入力!$AG$8=""),"",入力!$AG$8))</f>
        <v/>
      </c>
      <c r="AS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T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U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IF(入力!$D$9="","",IF(OR(反映項目!$B$6="×",N($AS$7)=0),"",YEAR($AS$7)-IF($AS$7&gt;=DATE(2019,5,1),2018,IF($AS$7&gt;=DATE(1989,1,8),1988,1925))))&amp;""</f>
        <v/>
      </c>
      <c r="E7">
        <f>IF(入力!$D$9="","",IF(OR(反映項目!$B$6="×",N($AS$7)=0),"",MONTH($AS$7)))&amp;""</f>
        <v/>
      </c>
      <c r="F7">
        <f>IF(入力!$D$9="","",IF(OR(反映項目!$B$6="×",N($AS$7)=0),"",DAY($AS$7)))&amp;""</f>
        <v/>
      </c>
      <c r="G7">
        <f>IF(入力!$D$9="","",IF(OR(反映項目!$B$6="×",OR(N($AS$7)=0,N(設定!$B$3)=0)),"",DATEDIF($AS$7,設定!$B$3,"Y")))&amp;""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IF(入力!$D$9="","",IF(OR(反映項目!$B$12="×",入力!$Z$9=""),"",入力!$Z$9))</f>
        <v/>
      </c>
      <c r="AJ7">
        <f>IF(入力!$D$9="","",IF(反映項目!$B$13="×","",IF(入力!$AA$9="","",入力!$AA$9&amp;CHAR(10)))&amp;IF(反映項目!$B$14="×","",IF(入力!$AB$9="","",入力!$AB$9&amp;CHAR(10)))&amp;IF(反映項目!$B$15="×","",IF(入力!$AC$9="","",入力!$AC$9)))</f>
        <v/>
      </c>
      <c r="AK7">
        <f>IF(入力!$D$9="","",IF(OR(反映項目!$B$17="×",入力!$AH$9=""),"",入力!$AH$9))</f>
        <v/>
      </c>
      <c r="AL7">
        <f>IF(入力!$D$9="","",IF(OR(反映項目!$B$16="×",N($AT$7)=0),"",YEAR($AT$7)-IF($AT$7&gt;=DATE(2019,5,1),2018,1988)))&amp;""</f>
        <v/>
      </c>
      <c r="AM7">
        <f>IF(入力!$D$9="","",IF(OR(反映項目!$B$16="×",N($AT$7)=0),"",MONTH($AT$7)))&amp;""</f>
        <v/>
      </c>
      <c r="AN7">
        <f>IF(入力!$D$9="","",IF(OR(反映項目!$B$16="×",入力!$AE$9=""),"",入力!$AE$9))</f>
        <v/>
      </c>
      <c r="AO7">
        <f>IF(入力!$D$9="","",IF(OR(反映項目!$B$16="×",N($AU$7)=0),"",YEAR($AU$7)-IF($AU$7&gt;=DATE(2019,5,1),2018,1988)))&amp;""</f>
        <v/>
      </c>
      <c r="AP7">
        <f>IF(入力!$D$9="","",IF(OR(反映項目!$B$16="×",N($AU$7)=0),"",MONTH($AU$7)))&amp;""</f>
        <v/>
      </c>
      <c r="AQ7">
        <f>IF(入力!$D$9="","",IF(OR(反映項目!$B$16="×",入力!$AG$9=""),"",入力!$AG$9))</f>
        <v/>
      </c>
      <c r="AS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T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U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IF(入力!$D$10="","",IF(OR(反映項目!$B$6="×",N($AS$8)=0),"",YEAR($AS$8)-IF($AS$8&gt;=DATE(2019,5,1),2018,IF($AS$8&gt;=DATE(1989,1,8),1988,1925))))&amp;""</f>
        <v/>
      </c>
      <c r="E8">
        <f>IF(入力!$D$10="","",IF(OR(反映項目!$B$6="×",N($AS$8)=0),"",MONTH($AS$8)))&amp;""</f>
        <v/>
      </c>
      <c r="F8">
        <f>IF(入力!$D$10="","",IF(OR(反映項目!$B$6="×",N($AS$8)=0),"",DAY($AS$8)))&amp;""</f>
        <v/>
      </c>
      <c r="G8">
        <f>IF(入力!$D$10="","",IF(OR(反映項目!$B$6="×",OR(N($AS$8)=0,N(設定!$B$3)=0)),"",DATEDIF($AS$8,設定!$B$3,"Y")))&amp;""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IF(入力!$D$10="","",IF(OR(反映項目!$B$12="×",入力!$Z$10=""),"",入力!$Z$10))</f>
        <v/>
      </c>
      <c r="AJ8">
        <f>IF(入力!$D$10="","",IF(反映項目!$B$13="×","",IF(入力!$AA$10="","",入力!$AA$10&amp;CHAR(10)))&amp;IF(反映項目!$B$14="×","",IF(入力!$AB$10="","",入力!$AB$10&amp;CHAR(10)))&amp;IF(反映項目!$B$15="×","",IF(入力!$AC$10="","",入力!$AC$10)))</f>
        <v/>
      </c>
      <c r="AK8">
        <f>IF(入力!$D$10="","",IF(OR(反映項目!$B$17="×",入力!$AH$10=""),"",入力!$AH$10))</f>
        <v/>
      </c>
      <c r="AL8">
        <f>IF(入力!$D$10="","",IF(OR(反映項目!$B$16="×",N($AT$8)=0),"",YEAR($AT$8)-IF($AT$8&gt;=DATE(2019,5,1),2018,1988)))&amp;""</f>
        <v/>
      </c>
      <c r="AM8">
        <f>IF(入力!$D$10="","",IF(OR(反映項目!$B$16="×",N($AT$8)=0),"",MONTH($AT$8)))&amp;""</f>
        <v/>
      </c>
      <c r="AN8">
        <f>IF(入力!$D$10="","",IF(OR(反映項目!$B$16="×",入力!$AE$10=""),"",入力!$AE$10))</f>
        <v/>
      </c>
      <c r="AO8">
        <f>IF(入力!$D$10="","",IF(OR(反映項目!$B$16="×",N($AU$8)=0),"",YEAR($AU$8)-IF($AU$8&gt;=DATE(2019,5,1),2018,1988)))&amp;""</f>
        <v/>
      </c>
      <c r="AP8">
        <f>IF(入力!$D$10="","",IF(OR(反映項目!$B$16="×",N($AU$8)=0),"",MONTH($AU$8)))&amp;""</f>
        <v/>
      </c>
      <c r="AQ8">
        <f>IF(入力!$D$10="","",IF(OR(反映項目!$B$16="×",入力!$AG$10=""),"",入力!$AG$10))</f>
        <v/>
      </c>
      <c r="AS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T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U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IF(入力!$D$11="","",IF(OR(反映項目!$B$6="×",N($AS$9)=0),"",YEAR($AS$9)-IF($AS$9&gt;=DATE(2019,5,1),2018,IF($AS$9&gt;=DATE(1989,1,8),1988,1925))))&amp;""</f>
        <v/>
      </c>
      <c r="E9">
        <f>IF(入力!$D$11="","",IF(OR(反映項目!$B$6="×",N($AS$9)=0),"",MONTH($AS$9)))&amp;""</f>
        <v/>
      </c>
      <c r="F9">
        <f>IF(入力!$D$11="","",IF(OR(反映項目!$B$6="×",N($AS$9)=0),"",DAY($AS$9)))&amp;""</f>
        <v/>
      </c>
      <c r="G9">
        <f>IF(入力!$D$11="","",IF(OR(反映項目!$B$6="×",OR(N($AS$9)=0,N(設定!$B$3)=0)),"",DATEDIF($AS$9,設定!$B$3,"Y")))&amp;""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IF(入力!$D$11="","",IF(OR(反映項目!$B$12="×",入力!$Z$11=""),"",入力!$Z$11))</f>
        <v/>
      </c>
      <c r="AJ9">
        <f>IF(入力!$D$11="","",IF(反映項目!$B$13="×","",IF(入力!$AA$11="","",入力!$AA$11&amp;CHAR(10)))&amp;IF(反映項目!$B$14="×","",IF(入力!$AB$11="","",入力!$AB$11&amp;CHAR(10)))&amp;IF(反映項目!$B$15="×","",IF(入力!$AC$11="","",入力!$AC$11)))</f>
        <v/>
      </c>
      <c r="AK9">
        <f>IF(入力!$D$11="","",IF(OR(反映項目!$B$17="×",入力!$AH$11=""),"",入力!$AH$11))</f>
        <v/>
      </c>
      <c r="AL9">
        <f>IF(入力!$D$11="","",IF(OR(反映項目!$B$16="×",N($AT$9)=0),"",YEAR($AT$9)-IF($AT$9&gt;=DATE(2019,5,1),2018,1988)))&amp;""</f>
        <v/>
      </c>
      <c r="AM9">
        <f>IF(入力!$D$11="","",IF(OR(反映項目!$B$16="×",N($AT$9)=0),"",MONTH($AT$9)))&amp;""</f>
        <v/>
      </c>
      <c r="AN9">
        <f>IF(入力!$D$11="","",IF(OR(反映項目!$B$16="×",入力!$AE$11=""),"",入力!$AE$11))</f>
        <v/>
      </c>
      <c r="AO9">
        <f>IF(入力!$D$11="","",IF(OR(反映項目!$B$16="×",N($AU$9)=0),"",YEAR($AU$9)-IF($AU$9&gt;=DATE(2019,5,1),2018,1988)))&amp;""</f>
        <v/>
      </c>
      <c r="AP9">
        <f>IF(入力!$D$11="","",IF(OR(反映項目!$B$16="×",N($AU$9)=0),"",MONTH($AU$9)))&amp;""</f>
        <v/>
      </c>
      <c r="AQ9">
        <f>IF(入力!$D$11="","",IF(OR(反映項目!$B$16="×",入力!$AG$11=""),"",入力!$AG$11))</f>
        <v/>
      </c>
      <c r="AS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T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U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IF(入力!$D$12="","",IF(OR(反映項目!$B$6="×",N($AS$10)=0),"",YEAR($AS$10)-IF($AS$10&gt;=DATE(2019,5,1),2018,IF($AS$10&gt;=DATE(1989,1,8),1988,1925))))&amp;""</f>
        <v/>
      </c>
      <c r="E10">
        <f>IF(入力!$D$12="","",IF(OR(反映項目!$B$6="×",N($AS$10)=0),"",MONTH($AS$10)))&amp;""</f>
        <v/>
      </c>
      <c r="F10">
        <f>IF(入力!$D$12="","",IF(OR(反映項目!$B$6="×",N($AS$10)=0),"",DAY($AS$10)))&amp;""</f>
        <v/>
      </c>
      <c r="G10">
        <f>IF(入力!$D$12="","",IF(OR(反映項目!$B$6="×",OR(N($AS$10)=0,N(設定!$B$3)=0)),"",DATEDIF($AS$10,設定!$B$3,"Y")))&amp;""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IF(入力!$D$12="","",IF(OR(反映項目!$B$12="×",入力!$Z$12=""),"",入力!$Z$12))</f>
        <v/>
      </c>
      <c r="AJ10">
        <f>IF(入力!$D$12="","",IF(反映項目!$B$13="×","",IF(入力!$AA$12="","",入力!$AA$12&amp;CHAR(10)))&amp;IF(反映項目!$B$14="×","",IF(入力!$AB$12="","",入力!$AB$12&amp;CHAR(10)))&amp;IF(反映項目!$B$15="×","",IF(入力!$AC$12="","",入力!$AC$12)))</f>
        <v/>
      </c>
      <c r="AK10">
        <f>IF(入力!$D$12="","",IF(OR(反映項目!$B$17="×",入力!$AH$12=""),"",入力!$AH$12))</f>
        <v/>
      </c>
      <c r="AL10">
        <f>IF(入力!$D$12="","",IF(OR(反映項目!$B$16="×",N($AT$10)=0),"",YEAR($AT$10)-IF($AT$10&gt;=DATE(2019,5,1),2018,1988)))&amp;""</f>
        <v/>
      </c>
      <c r="AM10">
        <f>IF(入力!$D$12="","",IF(OR(反映項目!$B$16="×",N($AT$10)=0),"",MONTH($AT$10)))&amp;""</f>
        <v/>
      </c>
      <c r="AN10">
        <f>IF(入力!$D$12="","",IF(OR(反映項目!$B$16="×",入力!$AE$12=""),"",入力!$AE$12))</f>
        <v/>
      </c>
      <c r="AO10">
        <f>IF(入力!$D$12="","",IF(OR(反映項目!$B$16="×",N($AU$10)=0),"",YEAR($AU$10)-IF($AU$10&gt;=DATE(2019,5,1),2018,1988)))&amp;""</f>
        <v/>
      </c>
      <c r="AP10">
        <f>IF(入力!$D$12="","",IF(OR(反映項目!$B$16="×",N($AU$10)=0),"",MONTH($AU$10)))&amp;""</f>
        <v/>
      </c>
      <c r="AQ10">
        <f>IF(入力!$D$12="","",IF(OR(反映項目!$B$16="×",入力!$AG$12=""),"",入力!$AG$12))</f>
        <v/>
      </c>
      <c r="AS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T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U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IF(入力!$D$13="","",IF(OR(反映項目!$B$6="×",N($AS$11)=0),"",YEAR($AS$11)-IF($AS$11&gt;=DATE(2019,5,1),2018,IF($AS$11&gt;=DATE(1989,1,8),1988,1925))))&amp;""</f>
        <v/>
      </c>
      <c r="E11">
        <f>IF(入力!$D$13="","",IF(OR(反映項目!$B$6="×",N($AS$11)=0),"",MONTH($AS$11)))&amp;""</f>
        <v/>
      </c>
      <c r="F11">
        <f>IF(入力!$D$13="","",IF(OR(反映項目!$B$6="×",N($AS$11)=0),"",DAY($AS$11)))&amp;""</f>
        <v/>
      </c>
      <c r="G11">
        <f>IF(入力!$D$13="","",IF(OR(反映項目!$B$6="×",OR(N($AS$11)=0,N(設定!$B$3)=0)),"",DATEDIF($AS$11,設定!$B$3,"Y")))&amp;""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IF(入力!$D$13="","",IF(OR(反映項目!$B$12="×",入力!$Z$13=""),"",入力!$Z$13))</f>
        <v/>
      </c>
      <c r="AJ11">
        <f>IF(入力!$D$13="","",IF(反映項目!$B$13="×","",IF(入力!$AA$13="","",入力!$AA$13&amp;CHAR(10)))&amp;IF(反映項目!$B$14="×","",IF(入力!$AB$13="","",入力!$AB$13&amp;CHAR(10)))&amp;IF(反映項目!$B$15="×","",IF(入力!$AC$13="","",入力!$AC$13)))</f>
        <v/>
      </c>
      <c r="AK11">
        <f>IF(入力!$D$13="","",IF(OR(反映項目!$B$17="×",入力!$AH$13=""),"",入力!$AH$13))</f>
        <v/>
      </c>
      <c r="AL11">
        <f>IF(入力!$D$13="","",IF(OR(反映項目!$B$16="×",N($AT$11)=0),"",YEAR($AT$11)-IF($AT$11&gt;=DATE(2019,5,1),2018,1988)))&amp;""</f>
        <v/>
      </c>
      <c r="AM11">
        <f>IF(入力!$D$13="","",IF(OR(反映項目!$B$16="×",N($AT$11)=0),"",MONTH($AT$11)))&amp;""</f>
        <v/>
      </c>
      <c r="AN11">
        <f>IF(入力!$D$13="","",IF(OR(反映項目!$B$16="×",入力!$AE$13=""),"",入力!$AE$13))</f>
        <v/>
      </c>
      <c r="AO11">
        <f>IF(入力!$D$13="","",IF(OR(反映項目!$B$16="×",N($AU$11)=0),"",YEAR($AU$11)-IF($AU$11&gt;=DATE(2019,5,1),2018,1988)))&amp;""</f>
        <v/>
      </c>
      <c r="AP11">
        <f>IF(入力!$D$13="","",IF(OR(反映項目!$B$16="×",N($AU$11)=0),"",MONTH($AU$11)))&amp;""</f>
        <v/>
      </c>
      <c r="AQ11">
        <f>IF(入力!$D$13="","",IF(OR(反映項目!$B$16="×",入力!$AG$13=""),"",入力!$AG$13))</f>
        <v/>
      </c>
      <c r="AS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T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U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IF(入力!$D$14="","",IF(OR(反映項目!$B$6="×",N($AS$12)=0),"",YEAR($AS$12)-IF($AS$12&gt;=DATE(2019,5,1),2018,IF($AS$12&gt;=DATE(1989,1,8),1988,1925))))&amp;""</f>
        <v/>
      </c>
      <c r="E12">
        <f>IF(入力!$D$14="","",IF(OR(反映項目!$B$6="×",N($AS$12)=0),"",MONTH($AS$12)))&amp;""</f>
        <v/>
      </c>
      <c r="F12">
        <f>IF(入力!$D$14="","",IF(OR(反映項目!$B$6="×",N($AS$12)=0),"",DAY($AS$12)))&amp;""</f>
        <v/>
      </c>
      <c r="G12">
        <f>IF(入力!$D$14="","",IF(OR(反映項目!$B$6="×",OR(N($AS$12)=0,N(設定!$B$3)=0)),"",DATEDIF($AS$12,設定!$B$3,"Y")))&amp;""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IF(入力!$D$14="","",IF(OR(反映項目!$B$12="×",入力!$Z$14=""),"",入力!$Z$14))</f>
        <v/>
      </c>
      <c r="AJ12">
        <f>IF(入力!$D$14="","",IF(反映項目!$B$13="×","",IF(入力!$AA$14="","",入力!$AA$14&amp;CHAR(10)))&amp;IF(反映項目!$B$14="×","",IF(入力!$AB$14="","",入力!$AB$14&amp;CHAR(10)))&amp;IF(反映項目!$B$15="×","",IF(入力!$AC$14="","",入力!$AC$14)))</f>
        <v/>
      </c>
      <c r="AK12">
        <f>IF(入力!$D$14="","",IF(OR(反映項目!$B$17="×",入力!$AH$14=""),"",入力!$AH$14))</f>
        <v/>
      </c>
      <c r="AL12">
        <f>IF(入力!$D$14="","",IF(OR(反映項目!$B$16="×",N($AT$12)=0),"",YEAR($AT$12)-IF($AT$12&gt;=DATE(2019,5,1),2018,1988)))&amp;""</f>
        <v/>
      </c>
      <c r="AM12">
        <f>IF(入力!$D$14="","",IF(OR(反映項目!$B$16="×",N($AT$12)=0),"",MONTH($AT$12)))&amp;""</f>
        <v/>
      </c>
      <c r="AN12">
        <f>IF(入力!$D$14="","",IF(OR(反映項目!$B$16="×",入力!$AE$14=""),"",入力!$AE$14))</f>
        <v/>
      </c>
      <c r="AO12">
        <f>IF(入力!$D$14="","",IF(OR(反映項目!$B$16="×",N($AU$12)=0),"",YEAR($AU$12)-IF($AU$12&gt;=DATE(2019,5,1),2018,1988)))&amp;""</f>
        <v/>
      </c>
      <c r="AP12">
        <f>IF(入力!$D$14="","",IF(OR(反映項目!$B$16="×",N($AU$12)=0),"",MONTH($AU$12)))&amp;""</f>
        <v/>
      </c>
      <c r="AQ12">
        <f>IF(入力!$D$14="","",IF(OR(反映項目!$B$16="×",入力!$AG$14=""),"",入力!$AG$14))</f>
        <v/>
      </c>
      <c r="AS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T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U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IF(入力!$D$15="","",IF(OR(反映項目!$B$6="×",N($AS$13)=0),"",YEAR($AS$13)-IF($AS$13&gt;=DATE(2019,5,1),2018,IF($AS$13&gt;=DATE(1989,1,8),1988,1925))))&amp;""</f>
        <v/>
      </c>
      <c r="E13">
        <f>IF(入力!$D$15="","",IF(OR(反映項目!$B$6="×",N($AS$13)=0),"",MONTH($AS$13)))&amp;""</f>
        <v/>
      </c>
      <c r="F13">
        <f>IF(入力!$D$15="","",IF(OR(反映項目!$B$6="×",N($AS$13)=0),"",DAY($AS$13)))&amp;""</f>
        <v/>
      </c>
      <c r="G13">
        <f>IF(入力!$D$15="","",IF(OR(反映項目!$B$6="×",OR(N($AS$13)=0,N(設定!$B$3)=0)),"",DATEDIF($AS$13,設定!$B$3,"Y")))&amp;""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IF(入力!$D$15="","",IF(OR(反映項目!$B$12="×",入力!$Z$15=""),"",入力!$Z$15))</f>
        <v/>
      </c>
      <c r="AJ13">
        <f>IF(入力!$D$15="","",IF(反映項目!$B$13="×","",IF(入力!$AA$15="","",入力!$AA$15&amp;CHAR(10)))&amp;IF(反映項目!$B$14="×","",IF(入力!$AB$15="","",入力!$AB$15&amp;CHAR(10)))&amp;IF(反映項目!$B$15="×","",IF(入力!$AC$15="","",入力!$AC$15)))</f>
        <v/>
      </c>
      <c r="AK13">
        <f>IF(入力!$D$15="","",IF(OR(反映項目!$B$17="×",入力!$AH$15=""),"",入力!$AH$15))</f>
        <v/>
      </c>
      <c r="AL13">
        <f>IF(入力!$D$15="","",IF(OR(反映項目!$B$16="×",N($AT$13)=0),"",YEAR($AT$13)-IF($AT$13&gt;=DATE(2019,5,1),2018,1988)))&amp;""</f>
        <v/>
      </c>
      <c r="AM13">
        <f>IF(入力!$D$15="","",IF(OR(反映項目!$B$16="×",N($AT$13)=0),"",MONTH($AT$13)))&amp;""</f>
        <v/>
      </c>
      <c r="AN13">
        <f>IF(入力!$D$15="","",IF(OR(反映項目!$B$16="×",入力!$AE$15=""),"",入力!$AE$15))</f>
        <v/>
      </c>
      <c r="AO13">
        <f>IF(入力!$D$15="","",IF(OR(反映項目!$B$16="×",N($AU$13)=0),"",YEAR($AU$13)-IF($AU$13&gt;=DATE(2019,5,1),2018,1988)))&amp;""</f>
        <v/>
      </c>
      <c r="AP13">
        <f>IF(入力!$D$15="","",IF(OR(反映項目!$B$16="×",N($AU$13)=0),"",MONTH($AU$13)))&amp;""</f>
        <v/>
      </c>
      <c r="AQ13">
        <f>IF(入力!$D$15="","",IF(OR(反映項目!$B$16="×",入力!$AG$15=""),"",入力!$AG$15))</f>
        <v/>
      </c>
      <c r="AS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T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U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IF(入力!$D$16="","",IF(OR(反映項目!$B$6="×",N($AS$14)=0),"",YEAR($AS$14)-IF($AS$14&gt;=DATE(2019,5,1),2018,IF($AS$14&gt;=DATE(1989,1,8),1988,1925))))&amp;""</f>
        <v/>
      </c>
      <c r="E14">
        <f>IF(入力!$D$16="","",IF(OR(反映項目!$B$6="×",N($AS$14)=0),"",MONTH($AS$14)))&amp;""</f>
        <v/>
      </c>
      <c r="F14">
        <f>IF(入力!$D$16="","",IF(OR(反映項目!$B$6="×",N($AS$14)=0),"",DAY($AS$14)))&amp;""</f>
        <v/>
      </c>
      <c r="G14">
        <f>IF(入力!$D$16="","",IF(OR(反映項目!$B$6="×",OR(N($AS$14)=0,N(設定!$B$3)=0)),"",DATEDIF($AS$14,設定!$B$3,"Y")))&amp;""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IF(入力!$D$16="","",IF(OR(反映項目!$B$12="×",入力!$Z$16=""),"",入力!$Z$16))</f>
        <v/>
      </c>
      <c r="AJ14">
        <f>IF(入力!$D$16="","",IF(反映項目!$B$13="×","",IF(入力!$AA$16="","",入力!$AA$16&amp;CHAR(10)))&amp;IF(反映項目!$B$14="×","",IF(入力!$AB$16="","",入力!$AB$16&amp;CHAR(10)))&amp;IF(反映項目!$B$15="×","",IF(入力!$AC$16="","",入力!$AC$16)))</f>
        <v/>
      </c>
      <c r="AK14">
        <f>IF(入力!$D$16="","",IF(OR(反映項目!$B$17="×",入力!$AH$16=""),"",入力!$AH$16))</f>
        <v/>
      </c>
      <c r="AL14">
        <f>IF(入力!$D$16="","",IF(OR(反映項目!$B$16="×",N($AT$14)=0),"",YEAR($AT$14)-IF($AT$14&gt;=DATE(2019,5,1),2018,1988)))&amp;""</f>
        <v/>
      </c>
      <c r="AM14">
        <f>IF(入力!$D$16="","",IF(OR(反映項目!$B$16="×",N($AT$14)=0),"",MONTH($AT$14)))&amp;""</f>
        <v/>
      </c>
      <c r="AN14">
        <f>IF(入力!$D$16="","",IF(OR(反映項目!$B$16="×",入力!$AE$16=""),"",入力!$AE$16))</f>
        <v/>
      </c>
      <c r="AO14">
        <f>IF(入力!$D$16="","",IF(OR(反映項目!$B$16="×",N($AU$14)=0),"",YEAR($AU$14)-IF($AU$14&gt;=DATE(2019,5,1),2018,1988)))&amp;""</f>
        <v/>
      </c>
      <c r="AP14">
        <f>IF(入力!$D$16="","",IF(OR(反映項目!$B$16="×",N($AU$14)=0),"",MONTH($AU$14)))&amp;""</f>
        <v/>
      </c>
      <c r="AQ14">
        <f>IF(入力!$D$16="","",IF(OR(反映項目!$B$16="×",入力!$AG$16=""),"",入力!$AG$16))</f>
        <v/>
      </c>
      <c r="AS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T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U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IF(入力!$D$17="","",IF(OR(反映項目!$B$6="×",N($AS$15)=0),"",YEAR($AS$15)-IF($AS$15&gt;=DATE(2019,5,1),2018,IF($AS$15&gt;=DATE(1989,1,8),1988,1925))))&amp;""</f>
        <v/>
      </c>
      <c r="E15">
        <f>IF(入力!$D$17="","",IF(OR(反映項目!$B$6="×",N($AS$15)=0),"",MONTH($AS$15)))&amp;""</f>
        <v/>
      </c>
      <c r="F15">
        <f>IF(入力!$D$17="","",IF(OR(反映項目!$B$6="×",N($AS$15)=0),"",DAY($AS$15)))&amp;""</f>
        <v/>
      </c>
      <c r="G15">
        <f>IF(入力!$D$17="","",IF(OR(反映項目!$B$6="×",OR(N($AS$15)=0,N(設定!$B$3)=0)),"",DATEDIF($AS$15,設定!$B$3,"Y")))&amp;""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IF(入力!$D$17="","",IF(OR(反映項目!$B$12="×",入力!$Z$17=""),"",入力!$Z$17))</f>
        <v/>
      </c>
      <c r="AJ15">
        <f>IF(入力!$D$17="","",IF(反映項目!$B$13="×","",IF(入力!$AA$17="","",入力!$AA$17&amp;CHAR(10)))&amp;IF(反映項目!$B$14="×","",IF(入力!$AB$17="","",入力!$AB$17&amp;CHAR(10)))&amp;IF(反映項目!$B$15="×","",IF(入力!$AC$17="","",入力!$AC$17)))</f>
        <v/>
      </c>
      <c r="AK15">
        <f>IF(入力!$D$17="","",IF(OR(反映項目!$B$17="×",入力!$AH$17=""),"",入力!$AH$17))</f>
        <v/>
      </c>
      <c r="AL15">
        <f>IF(入力!$D$17="","",IF(OR(反映項目!$B$16="×",N($AT$15)=0),"",YEAR($AT$15)-IF($AT$15&gt;=DATE(2019,5,1),2018,1988)))&amp;""</f>
        <v/>
      </c>
      <c r="AM15">
        <f>IF(入力!$D$17="","",IF(OR(反映項目!$B$16="×",N($AT$15)=0),"",MONTH($AT$15)))&amp;""</f>
        <v/>
      </c>
      <c r="AN15">
        <f>IF(入力!$D$17="","",IF(OR(反映項目!$B$16="×",入力!$AE$17=""),"",入力!$AE$17))</f>
        <v/>
      </c>
      <c r="AO15">
        <f>IF(入力!$D$17="","",IF(OR(反映項目!$B$16="×",N($AU$15)=0),"",YEAR($AU$15)-IF($AU$15&gt;=DATE(2019,5,1),2018,1988)))&amp;""</f>
        <v/>
      </c>
      <c r="AP15">
        <f>IF(入力!$D$17="","",IF(OR(反映項目!$B$16="×",N($AU$15)=0),"",MONTH($AU$15)))&amp;""</f>
        <v/>
      </c>
      <c r="AQ15">
        <f>IF(入力!$D$17="","",IF(OR(反映項目!$B$16="×",入力!$AG$17=""),"",入力!$AG$17))</f>
        <v/>
      </c>
      <c r="AS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T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U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IF(入力!$D$18="","",IF(OR(反映項目!$B$6="×",N($AS$16)=0),"",YEAR($AS$16)-IF($AS$16&gt;=DATE(2019,5,1),2018,IF($AS$16&gt;=DATE(1989,1,8),1988,1925))))&amp;""</f>
        <v/>
      </c>
      <c r="E16">
        <f>IF(入力!$D$18="","",IF(OR(反映項目!$B$6="×",N($AS$16)=0),"",MONTH($AS$16)))&amp;""</f>
        <v/>
      </c>
      <c r="F16">
        <f>IF(入力!$D$18="","",IF(OR(反映項目!$B$6="×",N($AS$16)=0),"",DAY($AS$16)))&amp;""</f>
        <v/>
      </c>
      <c r="G16">
        <f>IF(入力!$D$18="","",IF(OR(反映項目!$B$6="×",OR(N($AS$16)=0,N(設定!$B$3)=0)),"",DATEDIF($AS$16,設定!$B$3,"Y")))&amp;""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IF(入力!$D$18="","",IF(OR(反映項目!$B$12="×",入力!$Z$18=""),"",入力!$Z$18))</f>
        <v/>
      </c>
      <c r="AJ16">
        <f>IF(入力!$D$18="","",IF(反映項目!$B$13="×","",IF(入力!$AA$18="","",入力!$AA$18&amp;CHAR(10)))&amp;IF(反映項目!$B$14="×","",IF(入力!$AB$18="","",入力!$AB$18&amp;CHAR(10)))&amp;IF(反映項目!$B$15="×","",IF(入力!$AC$18="","",入力!$AC$18)))</f>
        <v/>
      </c>
      <c r="AK16">
        <f>IF(入力!$D$18="","",IF(OR(反映項目!$B$17="×",入力!$AH$18=""),"",入力!$AH$18))</f>
        <v/>
      </c>
      <c r="AL16">
        <f>IF(入力!$D$18="","",IF(OR(反映項目!$B$16="×",N($AT$16)=0),"",YEAR($AT$16)-IF($AT$16&gt;=DATE(2019,5,1),2018,1988)))&amp;""</f>
        <v/>
      </c>
      <c r="AM16">
        <f>IF(入力!$D$18="","",IF(OR(反映項目!$B$16="×",N($AT$16)=0),"",MONTH($AT$16)))&amp;""</f>
        <v/>
      </c>
      <c r="AN16">
        <f>IF(入力!$D$18="","",IF(OR(反映項目!$B$16="×",入力!$AE$18=""),"",入力!$AE$18))</f>
        <v/>
      </c>
      <c r="AO16">
        <f>IF(入力!$D$18="","",IF(OR(反映項目!$B$16="×",N($AU$16)=0),"",YEAR($AU$16)-IF($AU$16&gt;=DATE(2019,5,1),2018,1988)))&amp;""</f>
        <v/>
      </c>
      <c r="AP16">
        <f>IF(入力!$D$18="","",IF(OR(反映項目!$B$16="×",N($AU$16)=0),"",MONTH($AU$16)))&amp;""</f>
        <v/>
      </c>
      <c r="AQ16">
        <f>IF(入力!$D$18="","",IF(OR(反映項目!$B$16="×",入力!$AG$18=""),"",入力!$AG$18))</f>
        <v/>
      </c>
      <c r="AS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T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U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IF(入力!$D$19="","",IF(OR(反映項目!$B$6="×",N($AS$17)=0),"",YEAR($AS$17)-IF($AS$17&gt;=DATE(2019,5,1),2018,IF($AS$17&gt;=DATE(1989,1,8),1988,1925))))&amp;""</f>
        <v/>
      </c>
      <c r="E17">
        <f>IF(入力!$D$19="","",IF(OR(反映項目!$B$6="×",N($AS$17)=0),"",MONTH($AS$17)))&amp;""</f>
        <v/>
      </c>
      <c r="F17">
        <f>IF(入力!$D$19="","",IF(OR(反映項目!$B$6="×",N($AS$17)=0),"",DAY($AS$17)))&amp;""</f>
        <v/>
      </c>
      <c r="G17">
        <f>IF(入力!$D$19="","",IF(OR(反映項目!$B$6="×",OR(N($AS$17)=0,N(設定!$B$3)=0)),"",DATEDIF($AS$17,設定!$B$3,"Y")))&amp;""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IF(入力!$D$19="","",IF(OR(反映項目!$B$12="×",入力!$Z$19=""),"",入力!$Z$19))</f>
        <v/>
      </c>
      <c r="AJ17">
        <f>IF(入力!$D$19="","",IF(反映項目!$B$13="×","",IF(入力!$AA$19="","",入力!$AA$19&amp;CHAR(10)))&amp;IF(反映項目!$B$14="×","",IF(入力!$AB$19="","",入力!$AB$19&amp;CHAR(10)))&amp;IF(反映項目!$B$15="×","",IF(入力!$AC$19="","",入力!$AC$19)))</f>
        <v/>
      </c>
      <c r="AK17">
        <f>IF(入力!$D$19="","",IF(OR(反映項目!$B$17="×",入力!$AH$19=""),"",入力!$AH$19))</f>
        <v/>
      </c>
      <c r="AL17">
        <f>IF(入力!$D$19="","",IF(OR(反映項目!$B$16="×",N($AT$17)=0),"",YEAR($AT$17)-IF($AT$17&gt;=DATE(2019,5,1),2018,1988)))&amp;""</f>
        <v/>
      </c>
      <c r="AM17">
        <f>IF(入力!$D$19="","",IF(OR(反映項目!$B$16="×",N($AT$17)=0),"",MONTH($AT$17)))&amp;""</f>
        <v/>
      </c>
      <c r="AN17">
        <f>IF(入力!$D$19="","",IF(OR(反映項目!$B$16="×",入力!$AE$19=""),"",入力!$AE$19))</f>
        <v/>
      </c>
      <c r="AO17">
        <f>IF(入力!$D$19="","",IF(OR(反映項目!$B$16="×",N($AU$17)=0),"",YEAR($AU$17)-IF($AU$17&gt;=DATE(2019,5,1),2018,1988)))&amp;""</f>
        <v/>
      </c>
      <c r="AP17">
        <f>IF(入力!$D$19="","",IF(OR(反映項目!$B$16="×",N($AU$17)=0),"",MONTH($AU$17)))&amp;""</f>
        <v/>
      </c>
      <c r="AQ17">
        <f>IF(入力!$D$19="","",IF(OR(反映項目!$B$16="×",入力!$AG$19=""),"",入力!$AG$19))</f>
        <v/>
      </c>
      <c r="AS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T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U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IF(入力!$D$20="","",IF(OR(反映項目!$B$6="×",N($AS$18)=0),"",YEAR($AS$18)-IF($AS$18&gt;=DATE(2019,5,1),2018,IF($AS$18&gt;=DATE(1989,1,8),1988,1925))))&amp;""</f>
        <v/>
      </c>
      <c r="E18">
        <f>IF(入力!$D$20="","",IF(OR(反映項目!$B$6="×",N($AS$18)=0),"",MONTH($AS$18)))&amp;""</f>
        <v/>
      </c>
      <c r="F18">
        <f>IF(入力!$D$20="","",IF(OR(反映項目!$B$6="×",N($AS$18)=0),"",DAY($AS$18)))&amp;""</f>
        <v/>
      </c>
      <c r="G18">
        <f>IF(入力!$D$20="","",IF(OR(反映項目!$B$6="×",OR(N($AS$18)=0,N(設定!$B$3)=0)),"",DATEDIF($AS$18,設定!$B$3,"Y")))&amp;""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IF(入力!$D$20="","",IF(OR(反映項目!$B$12="×",入力!$Z$20=""),"",入力!$Z$20))</f>
        <v/>
      </c>
      <c r="AJ18">
        <f>IF(入力!$D$20="","",IF(反映項目!$B$13="×","",IF(入力!$AA$20="","",入力!$AA$20&amp;CHAR(10)))&amp;IF(反映項目!$B$14="×","",IF(入力!$AB$20="","",入力!$AB$20&amp;CHAR(10)))&amp;IF(反映項目!$B$15="×","",IF(入力!$AC$20="","",入力!$AC$20)))</f>
        <v/>
      </c>
      <c r="AK18">
        <f>IF(入力!$D$20="","",IF(OR(反映項目!$B$17="×",入力!$AH$20=""),"",入力!$AH$20))</f>
        <v/>
      </c>
      <c r="AL18">
        <f>IF(入力!$D$20="","",IF(OR(反映項目!$B$16="×",N($AT$18)=0),"",YEAR($AT$18)-IF($AT$18&gt;=DATE(2019,5,1),2018,1988)))&amp;""</f>
        <v/>
      </c>
      <c r="AM18">
        <f>IF(入力!$D$20="","",IF(OR(反映項目!$B$16="×",N($AT$18)=0),"",MONTH($AT$18)))&amp;""</f>
        <v/>
      </c>
      <c r="AN18">
        <f>IF(入力!$D$20="","",IF(OR(反映項目!$B$16="×",入力!$AE$20=""),"",入力!$AE$20))</f>
        <v/>
      </c>
      <c r="AO18">
        <f>IF(入力!$D$20="","",IF(OR(反映項目!$B$16="×",N($AU$18)=0),"",YEAR($AU$18)-IF($AU$18&gt;=DATE(2019,5,1),2018,1988)))&amp;""</f>
        <v/>
      </c>
      <c r="AP18">
        <f>IF(入力!$D$20="","",IF(OR(反映項目!$B$16="×",N($AU$18)=0),"",MONTH($AU$18)))&amp;""</f>
        <v/>
      </c>
      <c r="AQ18">
        <f>IF(入力!$D$20="","",IF(OR(反映項目!$B$16="×",入力!$AG$20=""),"",入力!$AG$20))</f>
        <v/>
      </c>
      <c r="AS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T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U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IF(入力!$D$21="","",IF(OR(反映項目!$B$6="×",N($AS$19)=0),"",YEAR($AS$19)-IF($AS$19&gt;=DATE(2019,5,1),2018,IF($AS$19&gt;=DATE(1989,1,8),1988,1925))))&amp;""</f>
        <v/>
      </c>
      <c r="E19">
        <f>IF(入力!$D$21="","",IF(OR(反映項目!$B$6="×",N($AS$19)=0),"",MONTH($AS$19)))&amp;""</f>
        <v/>
      </c>
      <c r="F19">
        <f>IF(入力!$D$21="","",IF(OR(反映項目!$B$6="×",N($AS$19)=0),"",DAY($AS$19)))&amp;""</f>
        <v/>
      </c>
      <c r="G19">
        <f>IF(入力!$D$21="","",IF(OR(反映項目!$B$6="×",OR(N($AS$19)=0,N(設定!$B$3)=0)),"",DATEDIF($AS$19,設定!$B$3,"Y")))&amp;""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IF(入力!$D$21="","",IF(OR(反映項目!$B$12="×",入力!$Z$21=""),"",入力!$Z$21))</f>
        <v/>
      </c>
      <c r="AJ19">
        <f>IF(入力!$D$21="","",IF(反映項目!$B$13="×","",IF(入力!$AA$21="","",入力!$AA$21&amp;CHAR(10)))&amp;IF(反映項目!$B$14="×","",IF(入力!$AB$21="","",入力!$AB$21&amp;CHAR(10)))&amp;IF(反映項目!$B$15="×","",IF(入力!$AC$21="","",入力!$AC$21)))</f>
        <v/>
      </c>
      <c r="AK19">
        <f>IF(入力!$D$21="","",IF(OR(反映項目!$B$17="×",入力!$AH$21=""),"",入力!$AH$21))</f>
        <v/>
      </c>
      <c r="AL19">
        <f>IF(入力!$D$21="","",IF(OR(反映項目!$B$16="×",N($AT$19)=0),"",YEAR($AT$19)-IF($AT$19&gt;=DATE(2019,5,1),2018,1988)))&amp;""</f>
        <v/>
      </c>
      <c r="AM19">
        <f>IF(入力!$D$21="","",IF(OR(反映項目!$B$16="×",N($AT$19)=0),"",MONTH($AT$19)))&amp;""</f>
        <v/>
      </c>
      <c r="AN19">
        <f>IF(入力!$D$21="","",IF(OR(反映項目!$B$16="×",入力!$AE$21=""),"",入力!$AE$21))</f>
        <v/>
      </c>
      <c r="AO19">
        <f>IF(入力!$D$21="","",IF(OR(反映項目!$B$16="×",N($AU$19)=0),"",YEAR($AU$19)-IF($AU$19&gt;=DATE(2019,5,1),2018,1988)))&amp;""</f>
        <v/>
      </c>
      <c r="AP19">
        <f>IF(入力!$D$21="","",IF(OR(反映項目!$B$16="×",N($AU$19)=0),"",MONTH($AU$19)))&amp;""</f>
        <v/>
      </c>
      <c r="AQ19">
        <f>IF(入力!$D$21="","",IF(OR(反映項目!$B$16="×",入力!$AG$21=""),"",入力!$AG$21))</f>
        <v/>
      </c>
      <c r="AS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T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U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IF(入力!$D$22="","",IF(OR(反映項目!$B$6="×",N($AS$20)=0),"",YEAR($AS$20)-IF($AS$20&gt;=DATE(2019,5,1),2018,IF($AS$20&gt;=DATE(1989,1,8),1988,1925))))&amp;""</f>
        <v/>
      </c>
      <c r="E20">
        <f>IF(入力!$D$22="","",IF(OR(反映項目!$B$6="×",N($AS$20)=0),"",MONTH($AS$20)))&amp;""</f>
        <v/>
      </c>
      <c r="F20">
        <f>IF(入力!$D$22="","",IF(OR(反映項目!$B$6="×",N($AS$20)=0),"",DAY($AS$20)))&amp;""</f>
        <v/>
      </c>
      <c r="G20">
        <f>IF(入力!$D$22="","",IF(OR(反映項目!$B$6="×",OR(N($AS$20)=0,N(設定!$B$3)=0)),"",DATEDIF($AS$20,設定!$B$3,"Y")))&amp;""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IF(入力!$D$22="","",IF(OR(反映項目!$B$12="×",入力!$Z$22=""),"",入力!$Z$22))</f>
        <v/>
      </c>
      <c r="AJ20">
        <f>IF(入力!$D$22="","",IF(反映項目!$B$13="×","",IF(入力!$AA$22="","",入力!$AA$22&amp;CHAR(10)))&amp;IF(反映項目!$B$14="×","",IF(入力!$AB$22="","",入力!$AB$22&amp;CHAR(10)))&amp;IF(反映項目!$B$15="×","",IF(入力!$AC$22="","",入力!$AC$22)))</f>
        <v/>
      </c>
      <c r="AK20">
        <f>IF(入力!$D$22="","",IF(OR(反映項目!$B$17="×",入力!$AH$22=""),"",入力!$AH$22))</f>
        <v/>
      </c>
      <c r="AL20">
        <f>IF(入力!$D$22="","",IF(OR(反映項目!$B$16="×",N($AT$20)=0),"",YEAR($AT$20)-IF($AT$20&gt;=DATE(2019,5,1),2018,1988)))&amp;""</f>
        <v/>
      </c>
      <c r="AM20">
        <f>IF(入力!$D$22="","",IF(OR(反映項目!$B$16="×",N($AT$20)=0),"",MONTH($AT$20)))&amp;""</f>
        <v/>
      </c>
      <c r="AN20">
        <f>IF(入力!$D$22="","",IF(OR(反映項目!$B$16="×",入力!$AE$22=""),"",入力!$AE$22))</f>
        <v/>
      </c>
      <c r="AO20">
        <f>IF(入力!$D$22="","",IF(OR(反映項目!$B$16="×",N($AU$20)=0),"",YEAR($AU$20)-IF($AU$20&gt;=DATE(2019,5,1),2018,1988)))&amp;""</f>
        <v/>
      </c>
      <c r="AP20">
        <f>IF(入力!$D$22="","",IF(OR(反映項目!$B$16="×",N($AU$20)=0),"",MONTH($AU$20)))&amp;""</f>
        <v/>
      </c>
      <c r="AQ20">
        <f>IF(入力!$D$22="","",IF(OR(反映項目!$B$16="×",入力!$AG$22=""),"",入力!$AG$22))</f>
        <v/>
      </c>
      <c r="AS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T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U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IF(入力!$D$23="","",IF(OR(反映項目!$B$6="×",N($AS$21)=0),"",YEAR($AS$21)-IF($AS$21&gt;=DATE(2019,5,1),2018,IF($AS$21&gt;=DATE(1989,1,8),1988,1925))))&amp;""</f>
        <v/>
      </c>
      <c r="E21">
        <f>IF(入力!$D$23="","",IF(OR(反映項目!$B$6="×",N($AS$21)=0),"",MONTH($AS$21)))&amp;""</f>
        <v/>
      </c>
      <c r="F21">
        <f>IF(入力!$D$23="","",IF(OR(反映項目!$B$6="×",N($AS$21)=0),"",DAY($AS$21)))&amp;""</f>
        <v/>
      </c>
      <c r="G21">
        <f>IF(入力!$D$23="","",IF(OR(反映項目!$B$6="×",OR(N($AS$21)=0,N(設定!$B$3)=0)),"",DATEDIF($AS$21,設定!$B$3,"Y")))&amp;""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IF(入力!$D$23="","",IF(OR(反映項目!$B$12="×",入力!$Z$23=""),"",入力!$Z$23))</f>
        <v/>
      </c>
      <c r="AJ21">
        <f>IF(入力!$D$23="","",IF(反映項目!$B$13="×","",IF(入力!$AA$23="","",入力!$AA$23&amp;CHAR(10)))&amp;IF(反映項目!$B$14="×","",IF(入力!$AB$23="","",入力!$AB$23&amp;CHAR(10)))&amp;IF(反映項目!$B$15="×","",IF(入力!$AC$23="","",入力!$AC$23)))</f>
        <v/>
      </c>
      <c r="AK21">
        <f>IF(入力!$D$23="","",IF(OR(反映項目!$B$17="×",入力!$AH$23=""),"",入力!$AH$23))</f>
        <v/>
      </c>
      <c r="AL21">
        <f>IF(入力!$D$23="","",IF(OR(反映項目!$B$16="×",N($AT$21)=0),"",YEAR($AT$21)-IF($AT$21&gt;=DATE(2019,5,1),2018,1988)))&amp;""</f>
        <v/>
      </c>
      <c r="AM21">
        <f>IF(入力!$D$23="","",IF(OR(反映項目!$B$16="×",N($AT$21)=0),"",MONTH($AT$21)))&amp;""</f>
        <v/>
      </c>
      <c r="AN21">
        <f>IF(入力!$D$23="","",IF(OR(反映項目!$B$16="×",入力!$AE$23=""),"",入力!$AE$23))</f>
        <v/>
      </c>
      <c r="AO21">
        <f>IF(入力!$D$23="","",IF(OR(反映項目!$B$16="×",N($AU$21)=0),"",YEAR($AU$21)-IF($AU$21&gt;=DATE(2019,5,1),2018,1988)))&amp;""</f>
        <v/>
      </c>
      <c r="AP21">
        <f>IF(入力!$D$23="","",IF(OR(反映項目!$B$16="×",N($AU$21)=0),"",MONTH($AU$21)))&amp;""</f>
        <v/>
      </c>
      <c r="AQ21">
        <f>IF(入力!$D$23="","",IF(OR(反映項目!$B$16="×",入力!$AG$23=""),"",入力!$AG$23))</f>
        <v/>
      </c>
      <c r="AS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T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U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IF(入力!$D$24="","",IF(OR(反映項目!$B$6="×",N($AS$22)=0),"",YEAR($AS$22)-IF($AS$22&gt;=DATE(2019,5,1),2018,IF($AS$22&gt;=DATE(1989,1,8),1988,1925))))&amp;""</f>
        <v/>
      </c>
      <c r="E22">
        <f>IF(入力!$D$24="","",IF(OR(反映項目!$B$6="×",N($AS$22)=0),"",MONTH($AS$22)))&amp;""</f>
        <v/>
      </c>
      <c r="F22">
        <f>IF(入力!$D$24="","",IF(OR(反映項目!$B$6="×",N($AS$22)=0),"",DAY($AS$22)))&amp;""</f>
        <v/>
      </c>
      <c r="G22">
        <f>IF(入力!$D$24="","",IF(OR(反映項目!$B$6="×",OR(N($AS$22)=0,N(設定!$B$3)=0)),"",DATEDIF($AS$22,設定!$B$3,"Y")))&amp;""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IF(入力!$D$24="","",IF(OR(反映項目!$B$12="×",入力!$Z$24=""),"",入力!$Z$24))</f>
        <v/>
      </c>
      <c r="AJ22">
        <f>IF(入力!$D$24="","",IF(反映項目!$B$13="×","",IF(入力!$AA$24="","",入力!$AA$24&amp;CHAR(10)))&amp;IF(反映項目!$B$14="×","",IF(入力!$AB$24="","",入力!$AB$24&amp;CHAR(10)))&amp;IF(反映項目!$B$15="×","",IF(入力!$AC$24="","",入力!$AC$24)))</f>
        <v/>
      </c>
      <c r="AK22">
        <f>IF(入力!$D$24="","",IF(OR(反映項目!$B$17="×",入力!$AH$24=""),"",入力!$AH$24))</f>
        <v/>
      </c>
      <c r="AL22">
        <f>IF(入力!$D$24="","",IF(OR(反映項目!$B$16="×",N($AT$22)=0),"",YEAR($AT$22)-IF($AT$22&gt;=DATE(2019,5,1),2018,1988)))&amp;""</f>
        <v/>
      </c>
      <c r="AM22">
        <f>IF(入力!$D$24="","",IF(OR(反映項目!$B$16="×",N($AT$22)=0),"",MONTH($AT$22)))&amp;""</f>
        <v/>
      </c>
      <c r="AN22">
        <f>IF(入力!$D$24="","",IF(OR(反映項目!$B$16="×",入力!$AE$24=""),"",入力!$AE$24))</f>
        <v/>
      </c>
      <c r="AO22">
        <f>IF(入力!$D$24="","",IF(OR(反映項目!$B$16="×",N($AU$22)=0),"",YEAR($AU$22)-IF($AU$22&gt;=DATE(2019,5,1),2018,1988)))&amp;""</f>
        <v/>
      </c>
      <c r="AP22">
        <f>IF(入力!$D$24="","",IF(OR(反映項目!$B$16="×",N($AU$22)=0),"",MONTH($AU$22)))&amp;""</f>
        <v/>
      </c>
      <c r="AQ22">
        <f>IF(入力!$D$24="","",IF(OR(反映項目!$B$16="×",入力!$AG$24=""),"",入力!$AG$24))</f>
        <v/>
      </c>
      <c r="AS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T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U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IF(入力!$D$25="","",IF(OR(反映項目!$B$6="×",N($AS$23)=0),"",YEAR($AS$23)-IF($AS$23&gt;=DATE(2019,5,1),2018,IF($AS$23&gt;=DATE(1989,1,8),1988,1925))))&amp;""</f>
        <v/>
      </c>
      <c r="E23">
        <f>IF(入力!$D$25="","",IF(OR(反映項目!$B$6="×",N($AS$23)=0),"",MONTH($AS$23)))&amp;""</f>
        <v/>
      </c>
      <c r="F23">
        <f>IF(入力!$D$25="","",IF(OR(反映項目!$B$6="×",N($AS$23)=0),"",DAY($AS$23)))&amp;""</f>
        <v/>
      </c>
      <c r="G23">
        <f>IF(入力!$D$25="","",IF(OR(反映項目!$B$6="×",OR(N($AS$23)=0,N(設定!$B$3)=0)),"",DATEDIF($AS$23,設定!$B$3,"Y")))&amp;""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IF(入力!$D$25="","",IF(OR(反映項目!$B$12="×",入力!$Z$25=""),"",入力!$Z$25))</f>
        <v/>
      </c>
      <c r="AJ23">
        <f>IF(入力!$D$25="","",IF(反映項目!$B$13="×","",IF(入力!$AA$25="","",入力!$AA$25&amp;CHAR(10)))&amp;IF(反映項目!$B$14="×","",IF(入力!$AB$25="","",入力!$AB$25&amp;CHAR(10)))&amp;IF(反映項目!$B$15="×","",IF(入力!$AC$25="","",入力!$AC$25)))</f>
        <v/>
      </c>
      <c r="AK23">
        <f>IF(入力!$D$25="","",IF(OR(反映項目!$B$17="×",入力!$AH$25=""),"",入力!$AH$25))</f>
        <v/>
      </c>
      <c r="AL23">
        <f>IF(入力!$D$25="","",IF(OR(反映項目!$B$16="×",N($AT$23)=0),"",YEAR($AT$23)-IF($AT$23&gt;=DATE(2019,5,1),2018,1988)))&amp;""</f>
        <v/>
      </c>
      <c r="AM23">
        <f>IF(入力!$D$25="","",IF(OR(反映項目!$B$16="×",N($AT$23)=0),"",MONTH($AT$23)))&amp;""</f>
        <v/>
      </c>
      <c r="AN23">
        <f>IF(入力!$D$25="","",IF(OR(反映項目!$B$16="×",入力!$AE$25=""),"",入力!$AE$25))</f>
        <v/>
      </c>
      <c r="AO23">
        <f>IF(入力!$D$25="","",IF(OR(反映項目!$B$16="×",N($AU$23)=0),"",YEAR($AU$23)-IF($AU$23&gt;=DATE(2019,5,1),2018,1988)))&amp;""</f>
        <v/>
      </c>
      <c r="AP23">
        <f>IF(入力!$D$25="","",IF(OR(反映項目!$B$16="×",N($AU$23)=0),"",MONTH($AU$23)))&amp;""</f>
        <v/>
      </c>
      <c r="AQ23">
        <f>IF(入力!$D$25="","",IF(OR(反映項目!$B$16="×",入力!$AG$25=""),"",入力!$AG$25))</f>
        <v/>
      </c>
      <c r="AS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T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U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IF(入力!$D$26="","",IF(OR(反映項目!$B$6="×",N($AS$24)=0),"",YEAR($AS$24)-IF($AS$24&gt;=DATE(2019,5,1),2018,IF($AS$24&gt;=DATE(1989,1,8),1988,1925))))&amp;""</f>
        <v/>
      </c>
      <c r="E24">
        <f>IF(入力!$D$26="","",IF(OR(反映項目!$B$6="×",N($AS$24)=0),"",MONTH($AS$24)))&amp;""</f>
        <v/>
      </c>
      <c r="F24">
        <f>IF(入力!$D$26="","",IF(OR(反映項目!$B$6="×",N($AS$24)=0),"",DAY($AS$24)))&amp;""</f>
        <v/>
      </c>
      <c r="G24">
        <f>IF(入力!$D$26="","",IF(OR(反映項目!$B$6="×",OR(N($AS$24)=0,N(設定!$B$3)=0)),"",DATEDIF($AS$24,設定!$B$3,"Y")))&amp;""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IF(入力!$D$26="","",IF(OR(反映項目!$B$12="×",入力!$Z$26=""),"",入力!$Z$26))</f>
        <v/>
      </c>
      <c r="AJ24">
        <f>IF(入力!$D$26="","",IF(反映項目!$B$13="×","",IF(入力!$AA$26="","",入力!$AA$26&amp;CHAR(10)))&amp;IF(反映項目!$B$14="×","",IF(入力!$AB$26="","",入力!$AB$26&amp;CHAR(10)))&amp;IF(反映項目!$B$15="×","",IF(入力!$AC$26="","",入力!$AC$26)))</f>
        <v/>
      </c>
      <c r="AK24">
        <f>IF(入力!$D$26="","",IF(OR(反映項目!$B$17="×",入力!$AH$26=""),"",入力!$AH$26))</f>
        <v/>
      </c>
      <c r="AL24">
        <f>IF(入力!$D$26="","",IF(OR(反映項目!$B$16="×",N($AT$24)=0),"",YEAR($AT$24)-IF($AT$24&gt;=DATE(2019,5,1),2018,1988)))&amp;""</f>
        <v/>
      </c>
      <c r="AM24">
        <f>IF(入力!$D$26="","",IF(OR(反映項目!$B$16="×",N($AT$24)=0),"",MONTH($AT$24)))&amp;""</f>
        <v/>
      </c>
      <c r="AN24">
        <f>IF(入力!$D$26="","",IF(OR(反映項目!$B$16="×",入力!$AE$26=""),"",入力!$AE$26))</f>
        <v/>
      </c>
      <c r="AO24">
        <f>IF(入力!$D$26="","",IF(OR(反映項目!$B$16="×",N($AU$24)=0),"",YEAR($AU$24)-IF($AU$24&gt;=DATE(2019,5,1),2018,1988)))&amp;""</f>
        <v/>
      </c>
      <c r="AP24">
        <f>IF(入力!$D$26="","",IF(OR(反映項目!$B$16="×",N($AU$24)=0),"",MONTH($AU$24)))&amp;""</f>
        <v/>
      </c>
      <c r="AQ24">
        <f>IF(入力!$D$26="","",IF(OR(反映項目!$B$16="×",入力!$AG$26=""),"",入力!$AG$26))</f>
        <v/>
      </c>
      <c r="AS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T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U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IF(入力!$D$27="","",IF(OR(反映項目!$B$6="×",N($AS$25)=0),"",YEAR($AS$25)-IF($AS$25&gt;=DATE(2019,5,1),2018,IF($AS$25&gt;=DATE(1989,1,8),1988,1925))))&amp;""</f>
        <v/>
      </c>
      <c r="E25">
        <f>IF(入力!$D$27="","",IF(OR(反映項目!$B$6="×",N($AS$25)=0),"",MONTH($AS$25)))&amp;""</f>
        <v/>
      </c>
      <c r="F25">
        <f>IF(入力!$D$27="","",IF(OR(反映項目!$B$6="×",N($AS$25)=0),"",DAY($AS$25)))&amp;""</f>
        <v/>
      </c>
      <c r="G25">
        <f>IF(入力!$D$27="","",IF(OR(反映項目!$B$6="×",OR(N($AS$25)=0,N(設定!$B$3)=0)),"",DATEDIF($AS$25,設定!$B$3,"Y")))&amp;""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IF(入力!$D$27="","",IF(OR(反映項目!$B$12="×",入力!$Z$27=""),"",入力!$Z$27))</f>
        <v/>
      </c>
      <c r="AJ25">
        <f>IF(入力!$D$27="","",IF(反映項目!$B$13="×","",IF(入力!$AA$27="","",入力!$AA$27&amp;CHAR(10)))&amp;IF(反映項目!$B$14="×","",IF(入力!$AB$27="","",入力!$AB$27&amp;CHAR(10)))&amp;IF(反映項目!$B$15="×","",IF(入力!$AC$27="","",入力!$AC$27)))</f>
        <v/>
      </c>
      <c r="AK25">
        <f>IF(入力!$D$27="","",IF(OR(反映項目!$B$17="×",入力!$AH$27=""),"",入力!$AH$27))</f>
        <v/>
      </c>
      <c r="AL25">
        <f>IF(入力!$D$27="","",IF(OR(反映項目!$B$16="×",N($AT$25)=0),"",YEAR($AT$25)-IF($AT$25&gt;=DATE(2019,5,1),2018,1988)))&amp;""</f>
        <v/>
      </c>
      <c r="AM25">
        <f>IF(入力!$D$27="","",IF(OR(反映項目!$B$16="×",N($AT$25)=0),"",MONTH($AT$25)))&amp;""</f>
        <v/>
      </c>
      <c r="AN25">
        <f>IF(入力!$D$27="","",IF(OR(反映項目!$B$16="×",入力!$AE$27=""),"",入力!$AE$27))</f>
        <v/>
      </c>
      <c r="AO25">
        <f>IF(入力!$D$27="","",IF(OR(反映項目!$B$16="×",N($AU$25)=0),"",YEAR($AU$25)-IF($AU$25&gt;=DATE(2019,5,1),2018,1988)))&amp;""</f>
        <v/>
      </c>
      <c r="AP25">
        <f>IF(入力!$D$27="","",IF(OR(反映項目!$B$16="×",N($AU$25)=0),"",MONTH($AU$25)))&amp;""</f>
        <v/>
      </c>
      <c r="AQ25">
        <f>IF(入力!$D$27="","",IF(OR(反映項目!$B$16="×",入力!$AG$27=""),"",入力!$AG$27))</f>
        <v/>
      </c>
      <c r="AS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T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U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IF(入力!$D$28="","",IF(OR(反映項目!$B$6="×",N($AS$26)=0),"",YEAR($AS$26)-IF($AS$26&gt;=DATE(2019,5,1),2018,IF($AS$26&gt;=DATE(1989,1,8),1988,1925))))&amp;""</f>
        <v/>
      </c>
      <c r="E26">
        <f>IF(入力!$D$28="","",IF(OR(反映項目!$B$6="×",N($AS$26)=0),"",MONTH($AS$26)))&amp;""</f>
        <v/>
      </c>
      <c r="F26">
        <f>IF(入力!$D$28="","",IF(OR(反映項目!$B$6="×",N($AS$26)=0),"",DAY($AS$26)))&amp;""</f>
        <v/>
      </c>
      <c r="G26">
        <f>IF(入力!$D$28="","",IF(OR(反映項目!$B$6="×",OR(N($AS$26)=0,N(設定!$B$3)=0)),"",DATEDIF($AS$26,設定!$B$3,"Y")))&amp;""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IF(入力!$D$28="","",IF(OR(反映項目!$B$12="×",入力!$Z$28=""),"",入力!$Z$28))</f>
        <v/>
      </c>
      <c r="AJ26">
        <f>IF(入力!$D$28="","",IF(反映項目!$B$13="×","",IF(入力!$AA$28="","",入力!$AA$28&amp;CHAR(10)))&amp;IF(反映項目!$B$14="×","",IF(入力!$AB$28="","",入力!$AB$28&amp;CHAR(10)))&amp;IF(反映項目!$B$15="×","",IF(入力!$AC$28="","",入力!$AC$28)))</f>
        <v/>
      </c>
      <c r="AK26">
        <f>IF(入力!$D$28="","",IF(OR(反映項目!$B$17="×",入力!$AH$28=""),"",入力!$AH$28))</f>
        <v/>
      </c>
      <c r="AL26">
        <f>IF(入力!$D$28="","",IF(OR(反映項目!$B$16="×",N($AT$26)=0),"",YEAR($AT$26)-IF($AT$26&gt;=DATE(2019,5,1),2018,1988)))&amp;""</f>
        <v/>
      </c>
      <c r="AM26">
        <f>IF(入力!$D$28="","",IF(OR(反映項目!$B$16="×",N($AT$26)=0),"",MONTH($AT$26)))&amp;""</f>
        <v/>
      </c>
      <c r="AN26">
        <f>IF(入力!$D$28="","",IF(OR(反映項目!$B$16="×",入力!$AE$28=""),"",入力!$AE$28))</f>
        <v/>
      </c>
      <c r="AO26">
        <f>IF(入力!$D$28="","",IF(OR(反映項目!$B$16="×",N($AU$26)=0),"",YEAR($AU$26)-IF($AU$26&gt;=DATE(2019,5,1),2018,1988)))&amp;""</f>
        <v/>
      </c>
      <c r="AP26">
        <f>IF(入力!$D$28="","",IF(OR(反映項目!$B$16="×",N($AU$26)=0),"",MONTH($AU$26)))&amp;""</f>
        <v/>
      </c>
      <c r="AQ26">
        <f>IF(入力!$D$28="","",IF(OR(反映項目!$B$16="×",入力!$AG$28=""),"",入力!$AG$28))</f>
        <v/>
      </c>
      <c r="AS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T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U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IF(入力!$D$29="","",IF(OR(反映項目!$B$6="×",N($AS$27)=0),"",YEAR($AS$27)-IF($AS$27&gt;=DATE(2019,5,1),2018,IF($AS$27&gt;=DATE(1989,1,8),1988,1925))))&amp;""</f>
        <v/>
      </c>
      <c r="E27">
        <f>IF(入力!$D$29="","",IF(OR(反映項目!$B$6="×",N($AS$27)=0),"",MONTH($AS$27)))&amp;""</f>
        <v/>
      </c>
      <c r="F27">
        <f>IF(入力!$D$29="","",IF(OR(反映項目!$B$6="×",N($AS$27)=0),"",DAY($AS$27)))&amp;""</f>
        <v/>
      </c>
      <c r="G27">
        <f>IF(入力!$D$29="","",IF(OR(反映項目!$B$6="×",OR(N($AS$27)=0,N(設定!$B$3)=0)),"",DATEDIF($AS$27,設定!$B$3,"Y")))&amp;""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IF(入力!$D$29="","",IF(OR(反映項目!$B$12="×",入力!$Z$29=""),"",入力!$Z$29))</f>
        <v/>
      </c>
      <c r="AJ27">
        <f>IF(入力!$D$29="","",IF(反映項目!$B$13="×","",IF(入力!$AA$29="","",入力!$AA$29&amp;CHAR(10)))&amp;IF(反映項目!$B$14="×","",IF(入力!$AB$29="","",入力!$AB$29&amp;CHAR(10)))&amp;IF(反映項目!$B$15="×","",IF(入力!$AC$29="","",入力!$AC$29)))</f>
        <v/>
      </c>
      <c r="AK27">
        <f>IF(入力!$D$29="","",IF(OR(反映項目!$B$17="×",入力!$AH$29=""),"",入力!$AH$29))</f>
        <v/>
      </c>
      <c r="AL27">
        <f>IF(入力!$D$29="","",IF(OR(反映項目!$B$16="×",N($AT$27)=0),"",YEAR($AT$27)-IF($AT$27&gt;=DATE(2019,5,1),2018,1988)))&amp;""</f>
        <v/>
      </c>
      <c r="AM27">
        <f>IF(入力!$D$29="","",IF(OR(反映項目!$B$16="×",N($AT$27)=0),"",MONTH($AT$27)))&amp;""</f>
        <v/>
      </c>
      <c r="AN27">
        <f>IF(入力!$D$29="","",IF(OR(反映項目!$B$16="×",入力!$AE$29=""),"",入力!$AE$29))</f>
        <v/>
      </c>
      <c r="AO27">
        <f>IF(入力!$D$29="","",IF(OR(反映項目!$B$16="×",N($AU$27)=0),"",YEAR($AU$27)-IF($AU$27&gt;=DATE(2019,5,1),2018,1988)))&amp;""</f>
        <v/>
      </c>
      <c r="AP27">
        <f>IF(入力!$D$29="","",IF(OR(反映項目!$B$16="×",N($AU$27)=0),"",MONTH($AU$27)))&amp;""</f>
        <v/>
      </c>
      <c r="AQ27">
        <f>IF(入力!$D$29="","",IF(OR(反映項目!$B$16="×",入力!$AG$29=""),"",入力!$AG$29))</f>
        <v/>
      </c>
      <c r="AS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T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U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IF(入力!$D$30="","",IF(OR(反映項目!$B$6="×",N($AS$28)=0),"",YEAR($AS$28)-IF($AS$28&gt;=DATE(2019,5,1),2018,IF($AS$28&gt;=DATE(1989,1,8),1988,1925))))&amp;""</f>
        <v/>
      </c>
      <c r="E28">
        <f>IF(入力!$D$30="","",IF(OR(反映項目!$B$6="×",N($AS$28)=0),"",MONTH($AS$28)))&amp;""</f>
        <v/>
      </c>
      <c r="F28">
        <f>IF(入力!$D$30="","",IF(OR(反映項目!$B$6="×",N($AS$28)=0),"",DAY($AS$28)))&amp;""</f>
        <v/>
      </c>
      <c r="G28">
        <f>IF(入力!$D$30="","",IF(OR(反映項目!$B$6="×",OR(N($AS$28)=0,N(設定!$B$3)=0)),"",DATEDIF($AS$28,設定!$B$3,"Y")))&amp;""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IF(入力!$D$30="","",IF(OR(反映項目!$B$12="×",入力!$Z$30=""),"",入力!$Z$30))</f>
        <v/>
      </c>
      <c r="AJ28">
        <f>IF(入力!$D$30="","",IF(反映項目!$B$13="×","",IF(入力!$AA$30="","",入力!$AA$30&amp;CHAR(10)))&amp;IF(反映項目!$B$14="×","",IF(入力!$AB$30="","",入力!$AB$30&amp;CHAR(10)))&amp;IF(反映項目!$B$15="×","",IF(入力!$AC$30="","",入力!$AC$30)))</f>
        <v/>
      </c>
      <c r="AK28">
        <f>IF(入力!$D$30="","",IF(OR(反映項目!$B$17="×",入力!$AH$30=""),"",入力!$AH$30))</f>
        <v/>
      </c>
      <c r="AL28">
        <f>IF(入力!$D$30="","",IF(OR(反映項目!$B$16="×",N($AT$28)=0),"",YEAR($AT$28)-IF($AT$28&gt;=DATE(2019,5,1),2018,1988)))&amp;""</f>
        <v/>
      </c>
      <c r="AM28">
        <f>IF(入力!$D$30="","",IF(OR(反映項目!$B$16="×",N($AT$28)=0),"",MONTH($AT$28)))&amp;""</f>
        <v/>
      </c>
      <c r="AN28">
        <f>IF(入力!$D$30="","",IF(OR(反映項目!$B$16="×",入力!$AE$30=""),"",入力!$AE$30))</f>
        <v/>
      </c>
      <c r="AO28">
        <f>IF(入力!$D$30="","",IF(OR(反映項目!$B$16="×",N($AU$28)=0),"",YEAR($AU$28)-IF($AU$28&gt;=DATE(2019,5,1),2018,1988)))&amp;""</f>
        <v/>
      </c>
      <c r="AP28">
        <f>IF(入力!$D$30="","",IF(OR(反映項目!$B$16="×",N($AU$28)=0),"",MONTH($AU$28)))&amp;""</f>
        <v/>
      </c>
      <c r="AQ28">
        <f>IF(入力!$D$30="","",IF(OR(反映項目!$B$16="×",入力!$AG$30=""),"",入力!$AG$30))</f>
        <v/>
      </c>
      <c r="AS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T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U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IF(入力!$D$31="","",IF(OR(反映項目!$B$6="×",N($AS$29)=0),"",YEAR($AS$29)-IF($AS$29&gt;=DATE(2019,5,1),2018,IF($AS$29&gt;=DATE(1989,1,8),1988,1925))))&amp;""</f>
        <v/>
      </c>
      <c r="E29">
        <f>IF(入力!$D$31="","",IF(OR(反映項目!$B$6="×",N($AS$29)=0),"",MONTH($AS$29)))&amp;""</f>
        <v/>
      </c>
      <c r="F29">
        <f>IF(入力!$D$31="","",IF(OR(反映項目!$B$6="×",N($AS$29)=0),"",DAY($AS$29)))&amp;""</f>
        <v/>
      </c>
      <c r="G29">
        <f>IF(入力!$D$31="","",IF(OR(反映項目!$B$6="×",OR(N($AS$29)=0,N(設定!$B$3)=0)),"",DATEDIF($AS$29,設定!$B$3,"Y")))&amp;""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IF(入力!$D$31="","",IF(OR(反映項目!$B$12="×",入力!$Z$31=""),"",入力!$Z$31))</f>
        <v/>
      </c>
      <c r="AJ29">
        <f>IF(入力!$D$31="","",IF(反映項目!$B$13="×","",IF(入力!$AA$31="","",入力!$AA$31&amp;CHAR(10)))&amp;IF(反映項目!$B$14="×","",IF(入力!$AB$31="","",入力!$AB$31&amp;CHAR(10)))&amp;IF(反映項目!$B$15="×","",IF(入力!$AC$31="","",入力!$AC$31)))</f>
        <v/>
      </c>
      <c r="AK29">
        <f>IF(入力!$D$31="","",IF(OR(反映項目!$B$17="×",入力!$AH$31=""),"",入力!$AH$31))</f>
        <v/>
      </c>
      <c r="AL29">
        <f>IF(入力!$D$31="","",IF(OR(反映項目!$B$16="×",N($AT$29)=0),"",YEAR($AT$29)-IF($AT$29&gt;=DATE(2019,5,1),2018,1988)))&amp;""</f>
        <v/>
      </c>
      <c r="AM29">
        <f>IF(入力!$D$31="","",IF(OR(反映項目!$B$16="×",N($AT$29)=0),"",MONTH($AT$29)))&amp;""</f>
        <v/>
      </c>
      <c r="AN29">
        <f>IF(入力!$D$31="","",IF(OR(反映項目!$B$16="×",入力!$AE$31=""),"",入力!$AE$31))</f>
        <v/>
      </c>
      <c r="AO29">
        <f>IF(入力!$D$31="","",IF(OR(反映項目!$B$16="×",N($AU$29)=0),"",YEAR($AU$29)-IF($AU$29&gt;=DATE(2019,5,1),2018,1988)))&amp;""</f>
        <v/>
      </c>
      <c r="AP29">
        <f>IF(入力!$D$31="","",IF(OR(反映項目!$B$16="×",N($AU$29)=0),"",MONTH($AU$29)))&amp;""</f>
        <v/>
      </c>
      <c r="AQ29">
        <f>IF(入力!$D$31="","",IF(OR(反映項目!$B$16="×",入力!$AG$31=""),"",入力!$AG$31))</f>
        <v/>
      </c>
      <c r="AS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T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U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IF(入力!$D$32="","",IF(OR(反映項目!$B$6="×",N($AS$30)=0),"",YEAR($AS$30)-IF($AS$30&gt;=DATE(2019,5,1),2018,IF($AS$30&gt;=DATE(1989,1,8),1988,1925))))&amp;""</f>
        <v/>
      </c>
      <c r="E30">
        <f>IF(入力!$D$32="","",IF(OR(反映項目!$B$6="×",N($AS$30)=0),"",MONTH($AS$30)))&amp;""</f>
        <v/>
      </c>
      <c r="F30">
        <f>IF(入力!$D$32="","",IF(OR(反映項目!$B$6="×",N($AS$30)=0),"",DAY($AS$30)))&amp;""</f>
        <v/>
      </c>
      <c r="G30">
        <f>IF(入力!$D$32="","",IF(OR(反映項目!$B$6="×",OR(N($AS$30)=0,N(設定!$B$3)=0)),"",DATEDIF($AS$30,設定!$B$3,"Y")))&amp;""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IF(入力!$D$32="","",IF(OR(反映項目!$B$12="×",入力!$Z$32=""),"",入力!$Z$32))</f>
        <v/>
      </c>
      <c r="AJ30">
        <f>IF(入力!$D$32="","",IF(反映項目!$B$13="×","",IF(入力!$AA$32="","",入力!$AA$32&amp;CHAR(10)))&amp;IF(反映項目!$B$14="×","",IF(入力!$AB$32="","",入力!$AB$32&amp;CHAR(10)))&amp;IF(反映項目!$B$15="×","",IF(入力!$AC$32="","",入力!$AC$32)))</f>
        <v/>
      </c>
      <c r="AK30">
        <f>IF(入力!$D$32="","",IF(OR(反映項目!$B$17="×",入力!$AH$32=""),"",入力!$AH$32))</f>
        <v/>
      </c>
      <c r="AL30">
        <f>IF(入力!$D$32="","",IF(OR(反映項目!$B$16="×",N($AT$30)=0),"",YEAR($AT$30)-IF($AT$30&gt;=DATE(2019,5,1),2018,1988)))&amp;""</f>
        <v/>
      </c>
      <c r="AM30">
        <f>IF(入力!$D$32="","",IF(OR(反映項目!$B$16="×",N($AT$30)=0),"",MONTH($AT$30)))&amp;""</f>
        <v/>
      </c>
      <c r="AN30">
        <f>IF(入力!$D$32="","",IF(OR(反映項目!$B$16="×",入力!$AE$32=""),"",入力!$AE$32))</f>
        <v/>
      </c>
      <c r="AO30">
        <f>IF(入力!$D$32="","",IF(OR(反映項目!$B$16="×",N($AU$30)=0),"",YEAR($AU$30)-IF($AU$30&gt;=DATE(2019,5,1),2018,1988)))&amp;""</f>
        <v/>
      </c>
      <c r="AP30">
        <f>IF(入力!$D$32="","",IF(OR(反映項目!$B$16="×",N($AU$30)=0),"",MONTH($AU$30)))&amp;""</f>
        <v/>
      </c>
      <c r="AQ30">
        <f>IF(入力!$D$32="","",IF(OR(反映項目!$B$16="×",入力!$AG$32=""),"",入力!$AG$32))</f>
        <v/>
      </c>
      <c r="AS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T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U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IF(入力!$D$33="","",IF(OR(反映項目!$B$6="×",N($AS$31)=0),"",YEAR($AS$31)-IF($AS$31&gt;=DATE(2019,5,1),2018,IF($AS$31&gt;=DATE(1989,1,8),1988,1925))))&amp;""</f>
        <v/>
      </c>
      <c r="E31">
        <f>IF(入力!$D$33="","",IF(OR(反映項目!$B$6="×",N($AS$31)=0),"",MONTH($AS$31)))&amp;""</f>
        <v/>
      </c>
      <c r="F31">
        <f>IF(入力!$D$33="","",IF(OR(反映項目!$B$6="×",N($AS$31)=0),"",DAY($AS$31)))&amp;""</f>
        <v/>
      </c>
      <c r="G31">
        <f>IF(入力!$D$33="","",IF(OR(反映項目!$B$6="×",OR(N($AS$31)=0,N(設定!$B$3)=0)),"",DATEDIF($AS$31,設定!$B$3,"Y")))&amp;""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IF(入力!$D$33="","",IF(OR(反映項目!$B$12="×",入力!$Z$33=""),"",入力!$Z$33))</f>
        <v/>
      </c>
      <c r="AJ31">
        <f>IF(入力!$D$33="","",IF(反映項目!$B$13="×","",IF(入力!$AA$33="","",入力!$AA$33&amp;CHAR(10)))&amp;IF(反映項目!$B$14="×","",IF(入力!$AB$33="","",入力!$AB$33&amp;CHAR(10)))&amp;IF(反映項目!$B$15="×","",IF(入力!$AC$33="","",入力!$AC$33)))</f>
        <v/>
      </c>
      <c r="AK31">
        <f>IF(入力!$D$33="","",IF(OR(反映項目!$B$17="×",入力!$AH$33=""),"",入力!$AH$33))</f>
        <v/>
      </c>
      <c r="AL31">
        <f>IF(入力!$D$33="","",IF(OR(反映項目!$B$16="×",N($AT$31)=0),"",YEAR($AT$31)-IF($AT$31&gt;=DATE(2019,5,1),2018,1988)))&amp;""</f>
        <v/>
      </c>
      <c r="AM31">
        <f>IF(入力!$D$33="","",IF(OR(反映項目!$B$16="×",N($AT$31)=0),"",MONTH($AT$31)))&amp;""</f>
        <v/>
      </c>
      <c r="AN31">
        <f>IF(入力!$D$33="","",IF(OR(反映項目!$B$16="×",入力!$AE$33=""),"",入力!$AE$33))</f>
        <v/>
      </c>
      <c r="AO31">
        <f>IF(入力!$D$33="","",IF(OR(反映項目!$B$16="×",N($AU$31)=0),"",YEAR($AU$31)-IF($AU$31&gt;=DATE(2019,5,1),2018,1988)))&amp;""</f>
        <v/>
      </c>
      <c r="AP31">
        <f>IF(入力!$D$33="","",IF(OR(反映項目!$B$16="×",N($AU$31)=0),"",MONTH($AU$31)))&amp;""</f>
        <v/>
      </c>
      <c r="AQ31">
        <f>IF(入力!$D$33="","",IF(OR(反映項目!$B$16="×",入力!$AG$33=""),"",入力!$AG$33))</f>
        <v/>
      </c>
      <c r="AS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T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U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IF(入力!$D$34="","",IF(OR(反映項目!$B$6="×",N($AS$32)=0),"",YEAR($AS$32)-IF($AS$32&gt;=DATE(2019,5,1),2018,IF($AS$32&gt;=DATE(1989,1,8),1988,1925))))&amp;""</f>
        <v/>
      </c>
      <c r="E32">
        <f>IF(入力!$D$34="","",IF(OR(反映項目!$B$6="×",N($AS$32)=0),"",MONTH($AS$32)))&amp;""</f>
        <v/>
      </c>
      <c r="F32">
        <f>IF(入力!$D$34="","",IF(OR(反映項目!$B$6="×",N($AS$32)=0),"",DAY($AS$32)))&amp;""</f>
        <v/>
      </c>
      <c r="G32">
        <f>IF(入力!$D$34="","",IF(OR(反映項目!$B$6="×",OR(N($AS$32)=0,N(設定!$B$3)=0)),"",DATEDIF($AS$32,設定!$B$3,"Y")))&amp;""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IF(入力!$D$34="","",IF(OR(反映項目!$B$12="×",入力!$Z$34=""),"",入力!$Z$34))</f>
        <v/>
      </c>
      <c r="AJ32">
        <f>IF(入力!$D$34="","",IF(反映項目!$B$13="×","",IF(入力!$AA$34="","",入力!$AA$34&amp;CHAR(10)))&amp;IF(反映項目!$B$14="×","",IF(入力!$AB$34="","",入力!$AB$34&amp;CHAR(10)))&amp;IF(反映項目!$B$15="×","",IF(入力!$AC$34="","",入力!$AC$34)))</f>
        <v/>
      </c>
      <c r="AK32">
        <f>IF(入力!$D$34="","",IF(OR(反映項目!$B$17="×",入力!$AH$34=""),"",入力!$AH$34))</f>
        <v/>
      </c>
      <c r="AL32">
        <f>IF(入力!$D$34="","",IF(OR(反映項目!$B$16="×",N($AT$32)=0),"",YEAR($AT$32)-IF($AT$32&gt;=DATE(2019,5,1),2018,1988)))&amp;""</f>
        <v/>
      </c>
      <c r="AM32">
        <f>IF(入力!$D$34="","",IF(OR(反映項目!$B$16="×",N($AT$32)=0),"",MONTH($AT$32)))&amp;""</f>
        <v/>
      </c>
      <c r="AN32">
        <f>IF(入力!$D$34="","",IF(OR(反映項目!$B$16="×",入力!$AE$34=""),"",入力!$AE$34))</f>
        <v/>
      </c>
      <c r="AO32">
        <f>IF(入力!$D$34="","",IF(OR(反映項目!$B$16="×",N($AU$32)=0),"",YEAR($AU$32)-IF($AU$32&gt;=DATE(2019,5,1),2018,1988)))&amp;""</f>
        <v/>
      </c>
      <c r="AP32">
        <f>IF(入力!$D$34="","",IF(OR(反映項目!$B$16="×",N($AU$32)=0),"",MONTH($AU$32)))&amp;""</f>
        <v/>
      </c>
      <c r="AQ32">
        <f>IF(入力!$D$34="","",IF(OR(反映項目!$B$16="×",入力!$AG$34=""),"",入力!$AG$34))</f>
        <v/>
      </c>
      <c r="AS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T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U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IF(入力!$D$35="","",IF(OR(反映項目!$B$6="×",N($AS$33)=0),"",YEAR($AS$33)-IF($AS$33&gt;=DATE(2019,5,1),2018,IF($AS$33&gt;=DATE(1989,1,8),1988,1925))))&amp;""</f>
        <v/>
      </c>
      <c r="E33">
        <f>IF(入力!$D$35="","",IF(OR(反映項目!$B$6="×",N($AS$33)=0),"",MONTH($AS$33)))&amp;""</f>
        <v/>
      </c>
      <c r="F33">
        <f>IF(入力!$D$35="","",IF(OR(反映項目!$B$6="×",N($AS$33)=0),"",DAY($AS$33)))&amp;""</f>
        <v/>
      </c>
      <c r="G33">
        <f>IF(入力!$D$35="","",IF(OR(反映項目!$B$6="×",OR(N($AS$33)=0,N(設定!$B$3)=0)),"",DATEDIF($AS$33,設定!$B$3,"Y")))&amp;""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IF(入力!$D$35="","",IF(OR(反映項目!$B$12="×",入力!$Z$35=""),"",入力!$Z$35))</f>
        <v/>
      </c>
      <c r="AJ33">
        <f>IF(入力!$D$35="","",IF(反映項目!$B$13="×","",IF(入力!$AA$35="","",入力!$AA$35&amp;CHAR(10)))&amp;IF(反映項目!$B$14="×","",IF(入力!$AB$35="","",入力!$AB$35&amp;CHAR(10)))&amp;IF(反映項目!$B$15="×","",IF(入力!$AC$35="","",入力!$AC$35)))</f>
        <v/>
      </c>
      <c r="AK33">
        <f>IF(入力!$D$35="","",IF(OR(反映項目!$B$17="×",入力!$AH$35=""),"",入力!$AH$35))</f>
        <v/>
      </c>
      <c r="AL33">
        <f>IF(入力!$D$35="","",IF(OR(反映項目!$B$16="×",N($AT$33)=0),"",YEAR($AT$33)-IF($AT$33&gt;=DATE(2019,5,1),2018,1988)))&amp;""</f>
        <v/>
      </c>
      <c r="AM33">
        <f>IF(入力!$D$35="","",IF(OR(反映項目!$B$16="×",N($AT$33)=0),"",MONTH($AT$33)))&amp;""</f>
        <v/>
      </c>
      <c r="AN33">
        <f>IF(入力!$D$35="","",IF(OR(反映項目!$B$16="×",入力!$AE$35=""),"",入力!$AE$35))</f>
        <v/>
      </c>
      <c r="AO33">
        <f>IF(入力!$D$35="","",IF(OR(反映項目!$B$16="×",N($AU$33)=0),"",YEAR($AU$33)-IF($AU$33&gt;=DATE(2019,5,1),2018,1988)))&amp;""</f>
        <v/>
      </c>
      <c r="AP33">
        <f>IF(入力!$D$35="","",IF(OR(反映項目!$B$16="×",N($AU$33)=0),"",MONTH($AU$33)))&amp;""</f>
        <v/>
      </c>
      <c r="AQ33">
        <f>IF(入力!$D$35="","",IF(OR(反映項目!$B$16="×",入力!$AG$35=""),"",入力!$AG$35))</f>
        <v/>
      </c>
      <c r="AS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T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U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IF(入力!$D$36="","",IF(OR(反映項目!$B$6="×",N($AS$34)=0),"",YEAR($AS$34)-IF($AS$34&gt;=DATE(2019,5,1),2018,IF($AS$34&gt;=DATE(1989,1,8),1988,1925))))&amp;""</f>
        <v/>
      </c>
      <c r="E34">
        <f>IF(入力!$D$36="","",IF(OR(反映項目!$B$6="×",N($AS$34)=0),"",MONTH($AS$34)))&amp;""</f>
        <v/>
      </c>
      <c r="F34">
        <f>IF(入力!$D$36="","",IF(OR(反映項目!$B$6="×",N($AS$34)=0),"",DAY($AS$34)))&amp;""</f>
        <v/>
      </c>
      <c r="G34">
        <f>IF(入力!$D$36="","",IF(OR(反映項目!$B$6="×",OR(N($AS$34)=0,N(設定!$B$3)=0)),"",DATEDIF($AS$34,設定!$B$3,"Y")))&amp;""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IF(入力!$D$36="","",IF(OR(反映項目!$B$12="×",入力!$Z$36=""),"",入力!$Z$36))</f>
        <v/>
      </c>
      <c r="AJ34">
        <f>IF(入力!$D$36="","",IF(反映項目!$B$13="×","",IF(入力!$AA$36="","",入力!$AA$36&amp;CHAR(10)))&amp;IF(反映項目!$B$14="×","",IF(入力!$AB$36="","",入力!$AB$36&amp;CHAR(10)))&amp;IF(反映項目!$B$15="×","",IF(入力!$AC$36="","",入力!$AC$36)))</f>
        <v/>
      </c>
      <c r="AK34">
        <f>IF(入力!$D$36="","",IF(OR(反映項目!$B$17="×",入力!$AH$36=""),"",入力!$AH$36))</f>
        <v/>
      </c>
      <c r="AL34">
        <f>IF(入力!$D$36="","",IF(OR(反映項目!$B$16="×",N($AT$34)=0),"",YEAR($AT$34)-IF($AT$34&gt;=DATE(2019,5,1),2018,1988)))&amp;""</f>
        <v/>
      </c>
      <c r="AM34">
        <f>IF(入力!$D$36="","",IF(OR(反映項目!$B$16="×",N($AT$34)=0),"",MONTH($AT$34)))&amp;""</f>
        <v/>
      </c>
      <c r="AN34">
        <f>IF(入力!$D$36="","",IF(OR(反映項目!$B$16="×",入力!$AE$36=""),"",入力!$AE$36))</f>
        <v/>
      </c>
      <c r="AO34">
        <f>IF(入力!$D$36="","",IF(OR(反映項目!$B$16="×",N($AU$34)=0),"",YEAR($AU$34)-IF($AU$34&gt;=DATE(2019,5,1),2018,1988)))&amp;""</f>
        <v/>
      </c>
      <c r="AP34">
        <f>IF(入力!$D$36="","",IF(OR(反映項目!$B$16="×",N($AU$34)=0),"",MONTH($AU$34)))&amp;""</f>
        <v/>
      </c>
      <c r="AQ34">
        <f>IF(入力!$D$36="","",IF(OR(反映項目!$B$16="×",入力!$AG$36=""),"",入力!$AG$36))</f>
        <v/>
      </c>
      <c r="AS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T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U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IF(入力!$D$37="","",IF(OR(反映項目!$B$6="×",N($AS$35)=0),"",YEAR($AS$35)-IF($AS$35&gt;=DATE(2019,5,1),2018,IF($AS$35&gt;=DATE(1989,1,8),1988,1925))))&amp;""</f>
        <v/>
      </c>
      <c r="E35">
        <f>IF(入力!$D$37="","",IF(OR(反映項目!$B$6="×",N($AS$35)=0),"",MONTH($AS$35)))&amp;""</f>
        <v/>
      </c>
      <c r="F35">
        <f>IF(入力!$D$37="","",IF(OR(反映項目!$B$6="×",N($AS$35)=0),"",DAY($AS$35)))&amp;""</f>
        <v/>
      </c>
      <c r="G35">
        <f>IF(入力!$D$37="","",IF(OR(反映項目!$B$6="×",OR(N($AS$35)=0,N(設定!$B$3)=0)),"",DATEDIF($AS$35,設定!$B$3,"Y")))&amp;""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IF(入力!$D$37="","",IF(OR(反映項目!$B$12="×",入力!$Z$37=""),"",入力!$Z$37))</f>
        <v/>
      </c>
      <c r="AJ35">
        <f>IF(入力!$D$37="","",IF(反映項目!$B$13="×","",IF(入力!$AA$37="","",入力!$AA$37&amp;CHAR(10)))&amp;IF(反映項目!$B$14="×","",IF(入力!$AB$37="","",入力!$AB$37&amp;CHAR(10)))&amp;IF(反映項目!$B$15="×","",IF(入力!$AC$37="","",入力!$AC$37)))</f>
        <v/>
      </c>
      <c r="AK35">
        <f>IF(入力!$D$37="","",IF(OR(反映項目!$B$17="×",入力!$AH$37=""),"",入力!$AH$37))</f>
        <v/>
      </c>
      <c r="AL35">
        <f>IF(入力!$D$37="","",IF(OR(反映項目!$B$16="×",N($AT$35)=0),"",YEAR($AT$35)-IF($AT$35&gt;=DATE(2019,5,1),2018,1988)))&amp;""</f>
        <v/>
      </c>
      <c r="AM35">
        <f>IF(入力!$D$37="","",IF(OR(反映項目!$B$16="×",N($AT$35)=0),"",MONTH($AT$35)))&amp;""</f>
        <v/>
      </c>
      <c r="AN35">
        <f>IF(入力!$D$37="","",IF(OR(反映項目!$B$16="×",入力!$AE$37=""),"",入力!$AE$37))</f>
        <v/>
      </c>
      <c r="AO35">
        <f>IF(入力!$D$37="","",IF(OR(反映項目!$B$16="×",N($AU$35)=0),"",YEAR($AU$35)-IF($AU$35&gt;=DATE(2019,5,1),2018,1988)))&amp;""</f>
        <v/>
      </c>
      <c r="AP35">
        <f>IF(入力!$D$37="","",IF(OR(反映項目!$B$16="×",N($AU$35)=0),"",MONTH($AU$35)))&amp;""</f>
        <v/>
      </c>
      <c r="AQ35">
        <f>IF(入力!$D$37="","",IF(OR(反映項目!$B$16="×",入力!$AG$37=""),"",入力!$AG$37))</f>
        <v/>
      </c>
      <c r="AS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T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U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IF(入力!$D$38="","",IF(OR(反映項目!$B$6="×",N($AS$36)=0),"",YEAR($AS$36)-IF($AS$36&gt;=DATE(2019,5,1),2018,IF($AS$36&gt;=DATE(1989,1,8),1988,1925))))&amp;""</f>
        <v/>
      </c>
      <c r="E36">
        <f>IF(入力!$D$38="","",IF(OR(反映項目!$B$6="×",N($AS$36)=0),"",MONTH($AS$36)))&amp;""</f>
        <v/>
      </c>
      <c r="F36">
        <f>IF(入力!$D$38="","",IF(OR(反映項目!$B$6="×",N($AS$36)=0),"",DAY($AS$36)))&amp;""</f>
        <v/>
      </c>
      <c r="G36">
        <f>IF(入力!$D$38="","",IF(OR(反映項目!$B$6="×",OR(N($AS$36)=0,N(設定!$B$3)=0)),"",DATEDIF($AS$36,設定!$B$3,"Y")))&amp;""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IF(入力!$D$38="","",IF(OR(反映項目!$B$12="×",入力!$Z$38=""),"",入力!$Z$38))</f>
        <v/>
      </c>
      <c r="AJ36">
        <f>IF(入力!$D$38="","",IF(反映項目!$B$13="×","",IF(入力!$AA$38="","",入力!$AA$38&amp;CHAR(10)))&amp;IF(反映項目!$B$14="×","",IF(入力!$AB$38="","",入力!$AB$38&amp;CHAR(10)))&amp;IF(反映項目!$B$15="×","",IF(入力!$AC$38="","",入力!$AC$38)))</f>
        <v/>
      </c>
      <c r="AK36">
        <f>IF(入力!$D$38="","",IF(OR(反映項目!$B$17="×",入力!$AH$38=""),"",入力!$AH$38))</f>
        <v/>
      </c>
      <c r="AL36">
        <f>IF(入力!$D$38="","",IF(OR(反映項目!$B$16="×",N($AT$36)=0),"",YEAR($AT$36)-IF($AT$36&gt;=DATE(2019,5,1),2018,1988)))&amp;""</f>
        <v/>
      </c>
      <c r="AM36">
        <f>IF(入力!$D$38="","",IF(OR(反映項目!$B$16="×",N($AT$36)=0),"",MONTH($AT$36)))&amp;""</f>
        <v/>
      </c>
      <c r="AN36">
        <f>IF(入力!$D$38="","",IF(OR(反映項目!$B$16="×",入力!$AE$38=""),"",入力!$AE$38))</f>
        <v/>
      </c>
      <c r="AO36">
        <f>IF(入力!$D$38="","",IF(OR(反映項目!$B$16="×",N($AU$36)=0),"",YEAR($AU$36)-IF($AU$36&gt;=DATE(2019,5,1),2018,1988)))&amp;""</f>
        <v/>
      </c>
      <c r="AP36">
        <f>IF(入力!$D$38="","",IF(OR(反映項目!$B$16="×",N($AU$36)=0),"",MONTH($AU$36)))&amp;""</f>
        <v/>
      </c>
      <c r="AQ36">
        <f>IF(入力!$D$38="","",IF(OR(反映項目!$B$16="×",入力!$AG$38=""),"",入力!$AG$38))</f>
        <v/>
      </c>
      <c r="AS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T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U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IF(入力!$D$39="","",IF(OR(反映項目!$B$6="×",N($AS$37)=0),"",YEAR($AS$37)-IF($AS$37&gt;=DATE(2019,5,1),2018,IF($AS$37&gt;=DATE(1989,1,8),1988,1925))))&amp;""</f>
        <v/>
      </c>
      <c r="E37">
        <f>IF(入力!$D$39="","",IF(OR(反映項目!$B$6="×",N($AS$37)=0),"",MONTH($AS$37)))&amp;""</f>
        <v/>
      </c>
      <c r="F37">
        <f>IF(入力!$D$39="","",IF(OR(反映項目!$B$6="×",N($AS$37)=0),"",DAY($AS$37)))&amp;""</f>
        <v/>
      </c>
      <c r="G37">
        <f>IF(入力!$D$39="","",IF(OR(反映項目!$B$6="×",OR(N($AS$37)=0,N(設定!$B$3)=0)),"",DATEDIF($AS$37,設定!$B$3,"Y")))&amp;""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IF(入力!$D$39="","",IF(OR(反映項目!$B$12="×",入力!$Z$39=""),"",入力!$Z$39))</f>
        <v/>
      </c>
      <c r="AJ37">
        <f>IF(入力!$D$39="","",IF(反映項目!$B$13="×","",IF(入力!$AA$39="","",入力!$AA$39&amp;CHAR(10)))&amp;IF(反映項目!$B$14="×","",IF(入力!$AB$39="","",入力!$AB$39&amp;CHAR(10)))&amp;IF(反映項目!$B$15="×","",IF(入力!$AC$39="","",入力!$AC$39)))</f>
        <v/>
      </c>
      <c r="AK37">
        <f>IF(入力!$D$39="","",IF(OR(反映項目!$B$17="×",入力!$AH$39=""),"",入力!$AH$39))</f>
        <v/>
      </c>
      <c r="AL37">
        <f>IF(入力!$D$39="","",IF(OR(反映項目!$B$16="×",N($AT$37)=0),"",YEAR($AT$37)-IF($AT$37&gt;=DATE(2019,5,1),2018,1988)))&amp;""</f>
        <v/>
      </c>
      <c r="AM37">
        <f>IF(入力!$D$39="","",IF(OR(反映項目!$B$16="×",N($AT$37)=0),"",MONTH($AT$37)))&amp;""</f>
        <v/>
      </c>
      <c r="AN37">
        <f>IF(入力!$D$39="","",IF(OR(反映項目!$B$16="×",入力!$AE$39=""),"",入力!$AE$39))</f>
        <v/>
      </c>
      <c r="AO37">
        <f>IF(入力!$D$39="","",IF(OR(反映項目!$B$16="×",N($AU$37)=0),"",YEAR($AU$37)-IF($AU$37&gt;=DATE(2019,5,1),2018,1988)))&amp;""</f>
        <v/>
      </c>
      <c r="AP37">
        <f>IF(入力!$D$39="","",IF(OR(反映項目!$B$16="×",N($AU$37)=0),"",MONTH($AU$37)))&amp;""</f>
        <v/>
      </c>
      <c r="AQ37">
        <f>IF(入力!$D$39="","",IF(OR(反映項目!$B$16="×",入力!$AG$39=""),"",入力!$AG$39))</f>
        <v/>
      </c>
      <c r="AS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T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U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IF(入力!$D$40="","",IF(OR(反映項目!$B$6="×",N($AS$38)=0),"",YEAR($AS$38)-IF($AS$38&gt;=DATE(2019,5,1),2018,IF($AS$38&gt;=DATE(1989,1,8),1988,1925))))&amp;""</f>
        <v/>
      </c>
      <c r="E38">
        <f>IF(入力!$D$40="","",IF(OR(反映項目!$B$6="×",N($AS$38)=0),"",MONTH($AS$38)))&amp;""</f>
        <v/>
      </c>
      <c r="F38">
        <f>IF(入力!$D$40="","",IF(OR(反映項目!$B$6="×",N($AS$38)=0),"",DAY($AS$38)))&amp;""</f>
        <v/>
      </c>
      <c r="G38">
        <f>IF(入力!$D$40="","",IF(OR(反映項目!$B$6="×",OR(N($AS$38)=0,N(設定!$B$3)=0)),"",DATEDIF($AS$38,設定!$B$3,"Y")))&amp;""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IF(入力!$D$40="","",IF(OR(反映項目!$B$12="×",入力!$Z$40=""),"",入力!$Z$40))</f>
        <v/>
      </c>
      <c r="AJ38">
        <f>IF(入力!$D$40="","",IF(反映項目!$B$13="×","",IF(入力!$AA$40="","",入力!$AA$40&amp;CHAR(10)))&amp;IF(反映項目!$B$14="×","",IF(入力!$AB$40="","",入力!$AB$40&amp;CHAR(10)))&amp;IF(反映項目!$B$15="×","",IF(入力!$AC$40="","",入力!$AC$40)))</f>
        <v/>
      </c>
      <c r="AK38">
        <f>IF(入力!$D$40="","",IF(OR(反映項目!$B$17="×",入力!$AH$40=""),"",入力!$AH$40))</f>
        <v/>
      </c>
      <c r="AL38">
        <f>IF(入力!$D$40="","",IF(OR(反映項目!$B$16="×",N($AT$38)=0),"",YEAR($AT$38)-IF($AT$38&gt;=DATE(2019,5,1),2018,1988)))&amp;""</f>
        <v/>
      </c>
      <c r="AM38">
        <f>IF(入力!$D$40="","",IF(OR(反映項目!$B$16="×",N($AT$38)=0),"",MONTH($AT$38)))&amp;""</f>
        <v/>
      </c>
      <c r="AN38">
        <f>IF(入力!$D$40="","",IF(OR(反映項目!$B$16="×",入力!$AE$40=""),"",入力!$AE$40))</f>
        <v/>
      </c>
      <c r="AO38">
        <f>IF(入力!$D$40="","",IF(OR(反映項目!$B$16="×",N($AU$38)=0),"",YEAR($AU$38)-IF($AU$38&gt;=DATE(2019,5,1),2018,1988)))&amp;""</f>
        <v/>
      </c>
      <c r="AP38">
        <f>IF(入力!$D$40="","",IF(OR(反映項目!$B$16="×",N($AU$38)=0),"",MONTH($AU$38)))&amp;""</f>
        <v/>
      </c>
      <c r="AQ38">
        <f>IF(入力!$D$40="","",IF(OR(反映項目!$B$16="×",入力!$AG$40=""),"",入力!$AG$40))</f>
        <v/>
      </c>
      <c r="AS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T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U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IF(入力!$D$41="","",IF(OR(反映項目!$B$6="×",N($AS$39)=0),"",YEAR($AS$39)-IF($AS$39&gt;=DATE(2019,5,1),2018,IF($AS$39&gt;=DATE(1989,1,8),1988,1925))))&amp;""</f>
        <v/>
      </c>
      <c r="E39">
        <f>IF(入力!$D$41="","",IF(OR(反映項目!$B$6="×",N($AS$39)=0),"",MONTH($AS$39)))&amp;""</f>
        <v/>
      </c>
      <c r="F39">
        <f>IF(入力!$D$41="","",IF(OR(反映項目!$B$6="×",N($AS$39)=0),"",DAY($AS$39)))&amp;""</f>
        <v/>
      </c>
      <c r="G39">
        <f>IF(入力!$D$41="","",IF(OR(反映項目!$B$6="×",OR(N($AS$39)=0,N(設定!$B$3)=0)),"",DATEDIF($AS$39,設定!$B$3,"Y")))&amp;""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IF(入力!$D$41="","",IF(OR(反映項目!$B$12="×",入力!$Z$41=""),"",入力!$Z$41))</f>
        <v/>
      </c>
      <c r="AJ39">
        <f>IF(入力!$D$41="","",IF(反映項目!$B$13="×","",IF(入力!$AA$41="","",入力!$AA$41&amp;CHAR(10)))&amp;IF(反映項目!$B$14="×","",IF(入力!$AB$41="","",入力!$AB$41&amp;CHAR(10)))&amp;IF(反映項目!$B$15="×","",IF(入力!$AC$41="","",入力!$AC$41)))</f>
        <v/>
      </c>
      <c r="AK39">
        <f>IF(入力!$D$41="","",IF(OR(反映項目!$B$17="×",入力!$AH$41=""),"",入力!$AH$41))</f>
        <v/>
      </c>
      <c r="AL39">
        <f>IF(入力!$D$41="","",IF(OR(反映項目!$B$16="×",N($AT$39)=0),"",YEAR($AT$39)-IF($AT$39&gt;=DATE(2019,5,1),2018,1988)))&amp;""</f>
        <v/>
      </c>
      <c r="AM39">
        <f>IF(入力!$D$41="","",IF(OR(反映項目!$B$16="×",N($AT$39)=0),"",MONTH($AT$39)))&amp;""</f>
        <v/>
      </c>
      <c r="AN39">
        <f>IF(入力!$D$41="","",IF(OR(反映項目!$B$16="×",入力!$AE$41=""),"",入力!$AE$41))</f>
        <v/>
      </c>
      <c r="AO39">
        <f>IF(入力!$D$41="","",IF(OR(反映項目!$B$16="×",N($AU$39)=0),"",YEAR($AU$39)-IF($AU$39&gt;=DATE(2019,5,1),2018,1988)))&amp;""</f>
        <v/>
      </c>
      <c r="AP39">
        <f>IF(入力!$D$41="","",IF(OR(反映項目!$B$16="×",N($AU$39)=0),"",MONTH($AU$39)))&amp;""</f>
        <v/>
      </c>
      <c r="AQ39">
        <f>IF(入力!$D$41="","",IF(OR(反映項目!$B$16="×",入力!$AG$41=""),"",入力!$AG$41))</f>
        <v/>
      </c>
      <c r="AS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T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U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IF(入力!$D$42="","",IF(OR(反映項目!$B$6="×",N($AS$40)=0),"",YEAR($AS$40)-IF($AS$40&gt;=DATE(2019,5,1),2018,IF($AS$40&gt;=DATE(1989,1,8),1988,1925))))&amp;""</f>
        <v/>
      </c>
      <c r="E40">
        <f>IF(入力!$D$42="","",IF(OR(反映項目!$B$6="×",N($AS$40)=0),"",MONTH($AS$40)))&amp;""</f>
        <v/>
      </c>
      <c r="F40">
        <f>IF(入力!$D$42="","",IF(OR(反映項目!$B$6="×",N($AS$40)=0),"",DAY($AS$40)))&amp;""</f>
        <v/>
      </c>
      <c r="G40">
        <f>IF(入力!$D$42="","",IF(OR(反映項目!$B$6="×",OR(N($AS$40)=0,N(設定!$B$3)=0)),"",DATEDIF($AS$40,設定!$B$3,"Y")))&amp;""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IF(入力!$D$42="","",IF(OR(反映項目!$B$12="×",入力!$Z$42=""),"",入力!$Z$42))</f>
        <v/>
      </c>
      <c r="AJ40">
        <f>IF(入力!$D$42="","",IF(反映項目!$B$13="×","",IF(入力!$AA$42="","",入力!$AA$42&amp;CHAR(10)))&amp;IF(反映項目!$B$14="×","",IF(入力!$AB$42="","",入力!$AB$42&amp;CHAR(10)))&amp;IF(反映項目!$B$15="×","",IF(入力!$AC$42="","",入力!$AC$42)))</f>
        <v/>
      </c>
      <c r="AK40">
        <f>IF(入力!$D$42="","",IF(OR(反映項目!$B$17="×",入力!$AH$42=""),"",入力!$AH$42))</f>
        <v/>
      </c>
      <c r="AL40">
        <f>IF(入力!$D$42="","",IF(OR(反映項目!$B$16="×",N($AT$40)=0),"",YEAR($AT$40)-IF($AT$40&gt;=DATE(2019,5,1),2018,1988)))&amp;""</f>
        <v/>
      </c>
      <c r="AM40">
        <f>IF(入力!$D$42="","",IF(OR(反映項目!$B$16="×",N($AT$40)=0),"",MONTH($AT$40)))&amp;""</f>
        <v/>
      </c>
      <c r="AN40">
        <f>IF(入力!$D$42="","",IF(OR(反映項目!$B$16="×",入力!$AE$42=""),"",入力!$AE$42))</f>
        <v/>
      </c>
      <c r="AO40">
        <f>IF(入力!$D$42="","",IF(OR(反映項目!$B$16="×",N($AU$40)=0),"",YEAR($AU$40)-IF($AU$40&gt;=DATE(2019,5,1),2018,1988)))&amp;""</f>
        <v/>
      </c>
      <c r="AP40">
        <f>IF(入力!$D$42="","",IF(OR(反映項目!$B$16="×",N($AU$40)=0),"",MONTH($AU$40)))&amp;""</f>
        <v/>
      </c>
      <c r="AQ40">
        <f>IF(入力!$D$42="","",IF(OR(反映項目!$B$16="×",入力!$AG$42=""),"",入力!$AG$42))</f>
        <v/>
      </c>
      <c r="AS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T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U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IF(入力!$D$43="","",IF(OR(反映項目!$B$6="×",N($AS$41)=0),"",YEAR($AS$41)-IF($AS$41&gt;=DATE(2019,5,1),2018,IF($AS$41&gt;=DATE(1989,1,8),1988,1925))))&amp;""</f>
        <v/>
      </c>
      <c r="E41">
        <f>IF(入力!$D$43="","",IF(OR(反映項目!$B$6="×",N($AS$41)=0),"",MONTH($AS$41)))&amp;""</f>
        <v/>
      </c>
      <c r="F41">
        <f>IF(入力!$D$43="","",IF(OR(反映項目!$B$6="×",N($AS$41)=0),"",DAY($AS$41)))&amp;""</f>
        <v/>
      </c>
      <c r="G41">
        <f>IF(入力!$D$43="","",IF(OR(反映項目!$B$6="×",OR(N($AS$41)=0,N(設定!$B$3)=0)),"",DATEDIF($AS$41,設定!$B$3,"Y")))&amp;""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IF(入力!$D$43="","",IF(OR(反映項目!$B$12="×",入力!$Z$43=""),"",入力!$Z$43))</f>
        <v/>
      </c>
      <c r="AJ41">
        <f>IF(入力!$D$43="","",IF(反映項目!$B$13="×","",IF(入力!$AA$43="","",入力!$AA$43&amp;CHAR(10)))&amp;IF(反映項目!$B$14="×","",IF(入力!$AB$43="","",入力!$AB$43&amp;CHAR(10)))&amp;IF(反映項目!$B$15="×","",IF(入力!$AC$43="","",入力!$AC$43)))</f>
        <v/>
      </c>
      <c r="AK41">
        <f>IF(入力!$D$43="","",IF(OR(反映項目!$B$17="×",入力!$AH$43=""),"",入力!$AH$43))</f>
        <v/>
      </c>
      <c r="AL41">
        <f>IF(入力!$D$43="","",IF(OR(反映項目!$B$16="×",N($AT$41)=0),"",YEAR($AT$41)-IF($AT$41&gt;=DATE(2019,5,1),2018,1988)))&amp;""</f>
        <v/>
      </c>
      <c r="AM41">
        <f>IF(入力!$D$43="","",IF(OR(反映項目!$B$16="×",N($AT$41)=0),"",MONTH($AT$41)))&amp;""</f>
        <v/>
      </c>
      <c r="AN41">
        <f>IF(入力!$D$43="","",IF(OR(反映項目!$B$16="×",入力!$AE$43=""),"",入力!$AE$43))</f>
        <v/>
      </c>
      <c r="AO41">
        <f>IF(入力!$D$43="","",IF(OR(反映項目!$B$16="×",N($AU$41)=0),"",YEAR($AU$41)-IF($AU$41&gt;=DATE(2019,5,1),2018,1988)))&amp;""</f>
        <v/>
      </c>
      <c r="AP41">
        <f>IF(入力!$D$43="","",IF(OR(反映項目!$B$16="×",N($AU$41)=0),"",MONTH($AU$41)))&amp;""</f>
        <v/>
      </c>
      <c r="AQ41">
        <f>IF(入力!$D$43="","",IF(OR(反映項目!$B$16="×",入力!$AG$43=""),"",入力!$AG$43))</f>
        <v/>
      </c>
      <c r="AS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T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U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IF(入力!$D$44="","",IF(OR(反映項目!$B$6="×",N($AS$42)=0),"",YEAR($AS$42)-IF($AS$42&gt;=DATE(2019,5,1),2018,IF($AS$42&gt;=DATE(1989,1,8),1988,1925))))&amp;""</f>
        <v/>
      </c>
      <c r="E42">
        <f>IF(入力!$D$44="","",IF(OR(反映項目!$B$6="×",N($AS$42)=0),"",MONTH($AS$42)))&amp;""</f>
        <v/>
      </c>
      <c r="F42">
        <f>IF(入力!$D$44="","",IF(OR(反映項目!$B$6="×",N($AS$42)=0),"",DAY($AS$42)))&amp;""</f>
        <v/>
      </c>
      <c r="G42">
        <f>IF(入力!$D$44="","",IF(OR(反映項目!$B$6="×",OR(N($AS$42)=0,N(設定!$B$3)=0)),"",DATEDIF($AS$42,設定!$B$3,"Y")))&amp;""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IF(入力!$D$44="","",IF(OR(反映項目!$B$12="×",入力!$Z$44=""),"",入力!$Z$44))</f>
        <v/>
      </c>
      <c r="AJ42">
        <f>IF(入力!$D$44="","",IF(反映項目!$B$13="×","",IF(入力!$AA$44="","",入力!$AA$44&amp;CHAR(10)))&amp;IF(反映項目!$B$14="×","",IF(入力!$AB$44="","",入力!$AB$44&amp;CHAR(10)))&amp;IF(反映項目!$B$15="×","",IF(入力!$AC$44="","",入力!$AC$44)))</f>
        <v/>
      </c>
      <c r="AK42">
        <f>IF(入力!$D$44="","",IF(OR(反映項目!$B$17="×",入力!$AH$44=""),"",入力!$AH$44))</f>
        <v/>
      </c>
      <c r="AL42">
        <f>IF(入力!$D$44="","",IF(OR(反映項目!$B$16="×",N($AT$42)=0),"",YEAR($AT$42)-IF($AT$42&gt;=DATE(2019,5,1),2018,1988)))&amp;""</f>
        <v/>
      </c>
      <c r="AM42">
        <f>IF(入力!$D$44="","",IF(OR(反映項目!$B$16="×",N($AT$42)=0),"",MONTH($AT$42)))&amp;""</f>
        <v/>
      </c>
      <c r="AN42">
        <f>IF(入力!$D$44="","",IF(OR(反映項目!$B$16="×",入力!$AE$44=""),"",入力!$AE$44))</f>
        <v/>
      </c>
      <c r="AO42">
        <f>IF(入力!$D$44="","",IF(OR(反映項目!$B$16="×",N($AU$42)=0),"",YEAR($AU$42)-IF($AU$42&gt;=DATE(2019,5,1),2018,1988)))&amp;""</f>
        <v/>
      </c>
      <c r="AP42">
        <f>IF(入力!$D$44="","",IF(OR(反映項目!$B$16="×",N($AU$42)=0),"",MONTH($AU$42)))&amp;""</f>
        <v/>
      </c>
      <c r="AQ42">
        <f>IF(入力!$D$44="","",IF(OR(反映項目!$B$16="×",入力!$AG$44=""),"",入力!$AG$44))</f>
        <v/>
      </c>
      <c r="AS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T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U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3" t="inlineStr">
        <is>
          <t>郵便番号</t>
        </is>
      </c>
      <c r="B3" s="183" t="inlineStr">
        <is>
          <t>住所</t>
        </is>
      </c>
      <c r="C3" s="18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2026-08-03T09:23:41Z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