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font>
    <font>
      <name val="ＭＳ ゴシック"/>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6">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4" applyAlignment="1" pivotButton="0" quotePrefix="0" xfId="0">
      <alignment horizontal="center" vertical="center" wrapText="1"/>
    </xf>
    <xf numFmtId="0" fontId="18" fillId="0" borderId="0" pivotButton="0" quotePrefix="0" xfId="0"/>
    <xf numFmtId="0" fontId="0" fillId="4" borderId="24" applyAlignment="1" pivotButton="0" quotePrefix="0" xfId="0">
      <alignment vertical="top" wrapText="1"/>
    </xf>
    <xf numFmtId="0" fontId="0" fillId="5" borderId="24" applyAlignment="1" pivotButton="0" quotePrefix="0" xfId="0">
      <alignment vertical="top" wrapText="1"/>
    </xf>
    <xf numFmtId="165" fontId="0" fillId="5" borderId="24"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9" fillId="5" borderId="25" applyAlignment="1" pivotButton="0" quotePrefix="0" xfId="0">
      <alignment horizontal="center"/>
    </xf>
    <xf numFmtId="0" fontId="20" fillId="6" borderId="26" applyAlignment="1" pivotButton="0" quotePrefix="0" xfId="0">
      <alignment horizontal="center" vertical="center"/>
    </xf>
    <xf numFmtId="0" fontId="0" fillId="0" borderId="26"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3" fillId="0" borderId="0" pivotButton="0" quotePrefix="0" xfId="0"/>
    <xf numFmtId="0" fontId="22" fillId="0" borderId="0" pivotButton="0" quotePrefix="0" xfId="0"/>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このファイルの使い方（Excelだけで完結します。Pythonなどは使いません）</t>
        </is>
      </c>
    </row>
    <row r="2">
      <c r="A2" t="inlineStr">
        <is>
          <t xml:space="preserve">　　文字の大きさを自動でそろえたいときは、「マクロ」シートを見てください（任意）。</t>
        </is>
      </c>
    </row>
    <row r="3">
      <c r="A3" t="inlineStr"/>
    </row>
    <row r="4">
      <c r="A4" t="inlineStr">
        <is>
          <t>1.「入力」シートに、名列順で生徒の情報を入力します（黄色いセル）。</t>
        </is>
      </c>
    </row>
    <row r="5">
      <c r="A5" t="inlineStr">
        <is>
          <t xml:space="preserve">   ・学科は6種類からドロップダウンで選べます（空欄なら「設定」の既定の学科）。</t>
        </is>
      </c>
    </row>
    <row r="6">
      <c r="A6" t="inlineStr">
        <is>
          <t xml:space="preserve">   ・郵便番号を入れると、ふりがな（住所）が自動で入ります（大阪府・和歌山県・奈良県）。</t>
        </is>
      </c>
    </row>
    <row r="7">
      <c r="A7" t="inlineStr">
        <is>
          <t xml:space="preserve">     連絡先のふりがなも、連絡先の郵便番号から同じように入ります。</t>
        </is>
      </c>
    </row>
    <row r="8">
      <c r="A8" t="inlineStr">
        <is>
          <t xml:space="preserve">     読みを直したいときは、そのセルに上から書き込んでください（そのセルだけ自動が外れます）。</t>
        </is>
      </c>
    </row>
    <row r="9">
      <c r="A9" t="inlineStr">
        <is>
          <t xml:space="preserve">     郵便番号では町名までしか分からないので、番地の読みが要るときは書き足してください。</t>
        </is>
      </c>
    </row>
    <row r="10">
      <c r="A10" t="inlineStr">
        <is>
          <t xml:space="preserve">   ・連絡先を空欄にすると、履歴書には自動で「同上」と入ります。</t>
        </is>
      </c>
    </row>
    <row r="11">
      <c r="A11" t="inlineStr">
        <is>
          <t xml:space="preserve">   ・生年月日は「2008/5/12」のように日付で入力してください（元号と満○歳は自動）。</t>
        </is>
      </c>
    </row>
    <row r="12">
      <c r="A12" t="inlineStr">
        <is>
          <t xml:space="preserve">   ・資格の取得年月は「令和6年6月」「2024/6」「2024/6/10」のどれでも読めます。</t>
        </is>
      </c>
    </row>
    <row r="13">
      <c r="A13" t="inlineStr"/>
    </row>
    <row r="14">
      <c r="A14" t="inlineStr">
        <is>
          <t>2.「履歴書」シートが、そのまま印刷する用紙です（1人＝1ページ・上から入力シートのNo順）。</t>
        </is>
      </c>
    </row>
    <row r="15">
      <c r="A15" t="inlineStr">
        <is>
          <t xml:space="preserve">   画面をスクロールすれば、印刷前に全員分を確認できます。</t>
        </is>
      </c>
    </row>
    <row r="16">
      <c r="A16" t="inlineStr">
        <is>
          <t xml:space="preserve">   ・資格は取得年月の古い順に、11ポイントで印字します。</t>
        </is>
      </c>
    </row>
    <row r="17">
      <c r="A17" t="inlineStr">
        <is>
          <t xml:space="preserve">     （用紙の欄の高さは変えられないので、欄に入りきらない分は表示されません。</t>
        </is>
      </c>
    </row>
    <row r="18">
      <c r="A18" t="inlineStr">
        <is>
          <t xml:space="preserve">　　　 資格が多い生徒がいるときは「マクロ」シートの手順で自動縮小をONにしてください）</t>
        </is>
      </c>
    </row>
    <row r="19">
      <c r="A19" t="inlineStr"/>
    </row>
    <row r="20">
      <c r="A20" t="inlineStr">
        <is>
          <t>3. 印刷・PDFにする（No.○ から No.○ まで）</t>
        </is>
      </c>
    </row>
    <row r="21">
      <c r="A21" t="inlineStr">
        <is>
          <t xml:space="preserve">   ①「設定」シートの【開始No】【終了No】に番号を入れます（1人だけなら同じ番号）。</t>
        </is>
      </c>
    </row>
    <row r="22">
      <c r="A22" t="inlineStr">
        <is>
          <t xml:space="preserve">   ②【▶ 印刷する】ボタンを押すと「履歴書」シートに移動します。</t>
        </is>
      </c>
    </row>
    <row r="23">
      <c r="A23" t="inlineStr">
        <is>
          <t xml:space="preserve">   ③ そのまま Ctrl+P（ファイル → 印刷）→ 指定した範囲だけが印刷されます。</t>
        </is>
      </c>
    </row>
    <row r="24">
      <c r="A24" t="inlineStr">
        <is>
          <t xml:space="preserve">      PDFにするときは、印刷画面のプリンターで「Microsoft Print to PDF」を選ぶか、</t>
        </is>
      </c>
    </row>
    <row r="25">
      <c r="A25" t="inlineStr">
        <is>
          <t xml:space="preserve">      ファイル → 名前を付けて保存 → ファイルの種類で「PDF」を選びます。</t>
        </is>
      </c>
    </row>
    <row r="26">
      <c r="A26" t="inlineStr">
        <is>
          <t xml:space="preserve">   ※ 範囲がうまく効かないときは、印刷画面の「ページ指定」に同じ番号を入れてください。</t>
        </is>
      </c>
    </row>
    <row r="27">
      <c r="A27" t="inlineStr">
        <is>
          <t xml:space="preserve">     1ページ＝生徒1人なので、ページ番号＝入力シートのNo です。</t>
        </is>
      </c>
    </row>
    <row r="28">
      <c r="A28" t="inlineStr"/>
    </row>
    <row r="29">
      <c r="A29" s="119" t="inlineStr">
        <is>
          <t>■ 資格をまとめて取り込む（貼り付けるだけ）</t>
        </is>
      </c>
    </row>
    <row r="30">
      <c r="A30" t="inlineStr">
        <is>
          <t>「資格取込」シートのA6以降に、資格取得の一覧を1行1件で貼り付けてください。</t>
        </is>
      </c>
    </row>
    <row r="31">
      <c r="A31" t="inlineStr">
        <is>
          <t xml:space="preserve">   例) 3-2-15〔タブ〕山田 太郎 基礎製図検定 令和6年7月10日</t>
        </is>
      </c>
    </row>
    <row r="32">
      <c r="A32" t="inlineStr">
        <is>
          <t xml:space="preserve">   ・氏名は「山田 太郎」のように姓と名が離れていてもかまいません。</t>
        </is>
      </c>
    </row>
    <row r="33">
      <c r="A33" t="inlineStr">
        <is>
          <t xml:space="preserve">   ・学年-組-出席番号 → 氏名 → 資格名 → 取得日 の順（区切りは空白でもタブでも可）</t>
        </is>
      </c>
    </row>
    <row r="34">
      <c r="A34" t="inlineStr">
        <is>
          <t xml:space="preserve">   ・先頭の番号がないときは氏名で照合します。</t>
        </is>
      </c>
    </row>
    <row r="35">
      <c r="A35" t="inlineStr">
        <is>
          <t xml:space="preserve">   ・「状態」の列に 反映／重複／要確認 が出るので、要確認の行だけ直してください。</t>
        </is>
      </c>
    </row>
    <row r="36">
      <c r="A36" t="inlineStr">
        <is>
          <t xml:space="preserve">   ・手入力した資格と合わせて、取得年月の古い順に並べて印字します（最大14件）。</t>
        </is>
      </c>
    </row>
    <row r="37">
      <c r="A37" t="inlineStr"/>
    </row>
    <row r="38">
      <c r="A38" s="119" t="inlineStr">
        <is>
          <t>■ 各シートの役割</t>
        </is>
      </c>
    </row>
    <row r="39">
      <c r="A39" t="inlineStr">
        <is>
          <t>・入力　　　… 生徒の情報（1行＝1生徒）</t>
        </is>
      </c>
    </row>
    <row r="40">
      <c r="A40" t="inlineStr">
        <is>
          <t>・履歴書　　… 印刷する用紙（1人＝1ページ）</t>
        </is>
      </c>
    </row>
    <row r="41">
      <c r="A41" t="inlineStr">
        <is>
          <t>・設定　　　… 印刷する範囲、基準日、学校名、既定の学科、卒業（見込）年月</t>
        </is>
      </c>
    </row>
    <row r="42">
      <c r="A42" t="inlineStr">
        <is>
          <t>・反映項目　… 履歴書に出す項目を○×で選ぶ</t>
        </is>
      </c>
    </row>
    <row r="43">
      <c r="A43" t="inlineStr">
        <is>
          <t>・学科マスタ… 在籍校欄に出る学科（6種類）</t>
        </is>
      </c>
    </row>
    <row r="44">
      <c r="A44" t="inlineStr">
        <is>
          <t>・資格取込　… 資格一覧を貼り付けると、名簿と照合して自動で振り分けます</t>
        </is>
      </c>
    </row>
    <row r="45">
      <c r="A45" t="inlineStr">
        <is>
          <t>・資格マスタ… 入力した資格名を正式名称に直す変換表</t>
        </is>
      </c>
    </row>
    <row r="46">
      <c r="A46" t="inlineStr">
        <is>
          <t>・マクロ　　… 文字の大きさを自動でそろえるVBA（任意・入れなくても使えます）</t>
        </is>
      </c>
    </row>
    <row r="47">
      <c r="A47" t="inlineStr">
        <is>
          <t>・資格集約／計算／郵便番号 … 自動計算用（非表示・さわらないでください）</t>
        </is>
      </c>
    </row>
    <row r="48">
      <c r="A48" t="inlineStr"/>
    </row>
    <row r="49">
      <c r="A49" s="119" t="inlineStr">
        <is>
          <t>■ 自動で入るもの</t>
        </is>
      </c>
    </row>
    <row r="50">
      <c r="A50" t="inlineStr">
        <is>
          <t>・満○歳　　… 生年月日と「設定」の基準日から計算します。</t>
        </is>
      </c>
    </row>
    <row r="51">
      <c r="A51" t="inlineStr">
        <is>
          <t>・元号の年　… 生年月日から自動で計算します（昭和・平成の丸は手で付けてください）。</t>
        </is>
      </c>
    </row>
    <row r="52">
      <c r="A52" t="inlineStr">
        <is>
          <t>・郵便番号　… 7桁の数字だけでも 123-4567 の形にします。</t>
        </is>
      </c>
    </row>
    <row r="53">
      <c r="A53" t="inlineStr">
        <is>
          <t>・住所のふりがな … 郵便番号から自動で入ります（手で入れた場合はそちらが優先）。</t>
        </is>
      </c>
    </row>
    <row r="54">
      <c r="A54" t="inlineStr">
        <is>
          <t>・連絡先　　… 空欄なら「同上」。</t>
        </is>
      </c>
    </row>
    <row r="55">
      <c r="A55" t="inlineStr">
        <is>
          <t>・資格　　　… 取得年月の古い順に並べ、資格マスタの正式名称で印字します（最大14件）。</t>
        </is>
      </c>
    </row>
    <row r="56">
      <c r="A56" t="inlineStr">
        <is>
          <t>・在籍校　　… 「設定」の学校名と、生徒ごとの学科を組み合わせます。</t>
        </is>
      </c>
    </row>
    <row r="57">
      <c r="A57" t="inlineStr"/>
    </row>
    <row r="58">
      <c r="A58" s="119" t="inlineStr">
        <is>
          <t>■ 欄に入りきらないとき（資格・校内外の諸活動・志望の動機・備考）</t>
        </is>
      </c>
    </row>
    <row r="59">
      <c r="A59" t="inlineStr">
        <is>
          <t>・用紙の行の高さは左の欄と共有しているため、高さを変えると様式が崩れます。</t>
        </is>
      </c>
    </row>
    <row r="60">
      <c r="A60" t="inlineStr">
        <is>
          <t xml:space="preserve">　そのため、この4つの欄は「文字の大きさ」で調整します。</t>
        </is>
      </c>
    </row>
    <row r="61">
      <c r="A61" t="inlineStr">
        <is>
          <t>・「マクロ」シートの手順（5分ほど）を一度だけ行うと、Alt+F8 →「履歴書の文字を整える」で</t>
        </is>
      </c>
    </row>
    <row r="62">
      <c r="A62" t="inlineStr">
        <is>
          <t xml:space="preserve">　欄ごとに入りきる大きさ（最大11ポイント・最小6ポイント）へ自動でそろいます。</t>
        </is>
      </c>
    </row>
    <row r="63">
      <c r="A63" t="inlineStr">
        <is>
          <t>・マクロを使わない場合は、入力する文章を短くして調整してください。</t>
        </is>
      </c>
    </row>
    <row r="64">
      <c r="A64" t="inlineStr"/>
    </row>
    <row r="65">
      <c r="A65" s="119" t="inlineStr">
        <is>
          <t>■ 注意</t>
        </is>
      </c>
    </row>
    <row r="66">
      <c r="A66" t="inlineStr">
        <is>
          <t>・写真は印刷した用紙に貼ってください。</t>
        </is>
      </c>
    </row>
    <row r="67">
      <c r="A67" t="inlineStr">
        <is>
          <t>・職歴の「平成／令和」の丸は、印刷後に手で付けてください。</t>
        </is>
      </c>
    </row>
    <row r="68">
      <c r="A68"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n"/>
      <c r="K5" s="127" t="n"/>
      <c r="L5" s="127">
        <f>IF(J5="","",IFERROR(VLOOKUP(TEXT(VALUE(SUBSTITUTE(J5,"-","")),"0000000"),郵便番号!$A:$C,3,FALSE),""))</f>
        <v/>
      </c>
      <c r="M5" s="127" t="inlineStr">
        <is>
          <t>機械系機械技術科（専科）</t>
        </is>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5980048</t>
        </is>
      </c>
      <c r="K6" s="127" t="inlineStr">
        <is>
          <t>大阪府泉佐野市りんくう往来北1-1 保護者 近畿一郎方</t>
        </is>
      </c>
      <c r="L6" s="127">
        <f>IF(J6="","",IFERROR(VLOOKUP(TEXT(VALUE(SUBSTITUTE(J6,"-","")),"0000000"),郵便番号!$A:$C,3,FALSE),""))</f>
        <v/>
      </c>
      <c r="M6" s="127" t="inlineStr">
        <is>
          <t>産業創造系製品開発科（専科）</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n"/>
      <c r="K7" s="127" t="n"/>
      <c r="L7" s="127">
        <f>IF(J7="","",IFERROR(VLOOKUP(TEXT(VALUE(SUBSTITUTE(J7,"-","")),"0000000"),郵便番号!$A:$C,3,FALSE),""))</f>
        <v/>
      </c>
      <c r="M7" s="127" t="inlineStr">
        <is>
          <t>電気系電気技術科（専科）</t>
        </is>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IF(計算!$B$3="","",IF(N(設定!$B$3)=0,"",YEAR(設定!$B$3)-2018))&amp;""</f>
        <v/>
      </c>
      <c r="AG8" s="95" t="inlineStr">
        <is>
          <t>年</t>
        </is>
      </c>
      <c r="AI8" s="145">
        <f>IF(計算!$B$3="","",IF(N(設定!$B$3)=0,"",MONTH(設定!$B$3)))&amp;""</f>
        <v/>
      </c>
      <c r="AL8" s="95" t="inlineStr">
        <is>
          <t>月</t>
        </is>
      </c>
      <c r="AN8" s="146">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計算!$BD$3</f>
        <v/>
      </c>
      <c r="CG9" s="144" t="n"/>
      <c r="CH9" s="151">
        <f>計算!$BE$3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3" t="n"/>
      <c r="CG13" s="144" t="n"/>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3" t="n"/>
      <c r="CG17" s="144" t="n"/>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3" t="n"/>
      <c r="CG21" s="144" t="n"/>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43" t="n"/>
      <c r="CG25" s="144" t="n"/>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計算!$AQ$3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計算!$AR$3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IF(計算!$B$3="","",設定!$B$6)&amp;""</f>
        <v/>
      </c>
      <c r="S55" s="11" t="n"/>
      <c r="T55" s="11" t="n"/>
      <c r="U55" s="181">
        <f>IF(計算!$B$3="","",設定!$B$7)&amp;""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計算!$AV$3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計算!$AT$3</f>
        <v/>
      </c>
      <c r="S66" s="52" t="inlineStr">
        <is>
          <t>年</t>
        </is>
      </c>
      <c r="U66" s="181">
        <f>計算!$AU$3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計算!$AY$3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計算!$AW$3</f>
        <v/>
      </c>
      <c r="S72" s="52" t="inlineStr">
        <is>
          <t>年</t>
        </is>
      </c>
      <c r="U72" s="181">
        <f>計算!$AX$3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計算!$AS$3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IF(計算!$B$4="","",IF(N(設定!$B$3)=0,"",YEAR(設定!$B$3)-2018))&amp;""</f>
        <v/>
      </c>
      <c r="AG99" s="95" t="inlineStr">
        <is>
          <t>年</t>
        </is>
      </c>
      <c r="AI99" s="145">
        <f>IF(計算!$B$4="","",IF(N(設定!$B$3)=0,"",MONTH(設定!$B$3)))&amp;""</f>
        <v/>
      </c>
      <c r="AL99" s="95" t="inlineStr">
        <is>
          <t>月</t>
        </is>
      </c>
      <c r="AN99" s="146">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計算!$BD$4</f>
        <v/>
      </c>
      <c r="CG100" s="144" t="n"/>
      <c r="CH100" s="151">
        <f>計算!$BE$4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3" t="n"/>
      <c r="CG104" s="144" t="n"/>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3" t="n"/>
      <c r="CG108" s="144" t="n"/>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3" t="n"/>
      <c r="CG112" s="144" t="n"/>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43" t="n"/>
      <c r="CG116" s="144" t="n"/>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計算!$AQ$4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計算!$AR$4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IF(計算!$B$4="","",設定!$B$6)&amp;""</f>
        <v/>
      </c>
      <c r="S146" s="11" t="n"/>
      <c r="T146" s="11" t="n"/>
      <c r="U146" s="181">
        <f>IF(計算!$B$4="","",設定!$B$7)&amp;""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計算!$AV$4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計算!$AT$4</f>
        <v/>
      </c>
      <c r="S157" s="52" t="inlineStr">
        <is>
          <t>年</t>
        </is>
      </c>
      <c r="U157" s="181">
        <f>計算!$AU$4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計算!$AY$4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計算!$AW$4</f>
        <v/>
      </c>
      <c r="S163" s="52" t="inlineStr">
        <is>
          <t>年</t>
        </is>
      </c>
      <c r="U163" s="181">
        <f>計算!$AX$4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計算!$AS$4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IF(計算!$B$5="","",IF(N(設定!$B$3)=0,"",YEAR(設定!$B$3)-2018))&amp;""</f>
        <v/>
      </c>
      <c r="AG190" s="95" t="inlineStr">
        <is>
          <t>年</t>
        </is>
      </c>
      <c r="AI190" s="145">
        <f>IF(計算!$B$5="","",IF(N(設定!$B$3)=0,"",MONTH(設定!$B$3)))&amp;""</f>
        <v/>
      </c>
      <c r="AL190" s="95" t="inlineStr">
        <is>
          <t>月</t>
        </is>
      </c>
      <c r="AN190" s="146">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計算!$BD$5</f>
        <v/>
      </c>
      <c r="CG191" s="144" t="n"/>
      <c r="CH191" s="151">
        <f>計算!$BE$5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3" t="n"/>
      <c r="CG195" s="144" t="n"/>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3" t="n"/>
      <c r="CG199" s="144" t="n"/>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3" t="n"/>
      <c r="CG203" s="144" t="n"/>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43" t="n"/>
      <c r="CG207" s="144" t="n"/>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計算!$AQ$5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計算!$AR$5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IF(計算!$B$5="","",設定!$B$6)&amp;""</f>
        <v/>
      </c>
      <c r="S237" s="11" t="n"/>
      <c r="T237" s="11" t="n"/>
      <c r="U237" s="181">
        <f>IF(計算!$B$5="","",設定!$B$7)&amp;""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計算!$AV$5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計算!$AT$5</f>
        <v/>
      </c>
      <c r="S248" s="52" t="inlineStr">
        <is>
          <t>年</t>
        </is>
      </c>
      <c r="U248" s="181">
        <f>計算!$AU$5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計算!$AY$5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計算!$AW$5</f>
        <v/>
      </c>
      <c r="S254" s="52" t="inlineStr">
        <is>
          <t>年</t>
        </is>
      </c>
      <c r="U254" s="181">
        <f>計算!$AX$5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計算!$AS$5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IF(計算!$B$6="","",IF(N(設定!$B$3)=0,"",YEAR(設定!$B$3)-2018))&amp;""</f>
        <v/>
      </c>
      <c r="AG281" s="95" t="inlineStr">
        <is>
          <t>年</t>
        </is>
      </c>
      <c r="AI281" s="145">
        <f>IF(計算!$B$6="","",IF(N(設定!$B$3)=0,"",MONTH(設定!$B$3)))&amp;""</f>
        <v/>
      </c>
      <c r="AL281" s="95" t="inlineStr">
        <is>
          <t>月</t>
        </is>
      </c>
      <c r="AN281" s="146">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計算!$BD$6</f>
        <v/>
      </c>
      <c r="CG282" s="144" t="n"/>
      <c r="CH282" s="151">
        <f>計算!$BE$6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3" t="n"/>
      <c r="CG286" s="144" t="n"/>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3" t="n"/>
      <c r="CG290" s="144" t="n"/>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3" t="n"/>
      <c r="CG294" s="144" t="n"/>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43" t="n"/>
      <c r="CG298" s="144" t="n"/>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計算!$AQ$6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計算!$AR$6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IF(計算!$B$6="","",設定!$B$6)&amp;""</f>
        <v/>
      </c>
      <c r="S328" s="11" t="n"/>
      <c r="T328" s="11" t="n"/>
      <c r="U328" s="181">
        <f>IF(計算!$B$6="","",設定!$B$7)&amp;""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計算!$AV$6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計算!$AT$6</f>
        <v/>
      </c>
      <c r="S339" s="52" t="inlineStr">
        <is>
          <t>年</t>
        </is>
      </c>
      <c r="U339" s="181">
        <f>計算!$AU$6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計算!$AY$6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計算!$AW$6</f>
        <v/>
      </c>
      <c r="S345" s="52" t="inlineStr">
        <is>
          <t>年</t>
        </is>
      </c>
      <c r="U345" s="181">
        <f>計算!$AX$6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計算!$AS$6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IF(計算!$B$7="","",IF(N(設定!$B$3)=0,"",YEAR(設定!$B$3)-2018))&amp;""</f>
        <v/>
      </c>
      <c r="AG372" s="95" t="inlineStr">
        <is>
          <t>年</t>
        </is>
      </c>
      <c r="AI372" s="145">
        <f>IF(計算!$B$7="","",IF(N(設定!$B$3)=0,"",MONTH(設定!$B$3)))&amp;""</f>
        <v/>
      </c>
      <c r="AL372" s="95" t="inlineStr">
        <is>
          <t>月</t>
        </is>
      </c>
      <c r="AN372" s="146">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計算!$BD$7</f>
        <v/>
      </c>
      <c r="CG373" s="144" t="n"/>
      <c r="CH373" s="151">
        <f>計算!$BE$7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3" t="n"/>
      <c r="CG377" s="144" t="n"/>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3" t="n"/>
      <c r="CG381" s="144" t="n"/>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3" t="n"/>
      <c r="CG385" s="144" t="n"/>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43" t="n"/>
      <c r="CG389" s="144" t="n"/>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計算!$AQ$7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計算!$AR$7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IF(計算!$B$7="","",設定!$B$6)&amp;""</f>
        <v/>
      </c>
      <c r="S419" s="11" t="n"/>
      <c r="T419" s="11" t="n"/>
      <c r="U419" s="181">
        <f>IF(計算!$B$7="","",設定!$B$7)&amp;""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計算!$AV$7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計算!$AT$7</f>
        <v/>
      </c>
      <c r="S430" s="52" t="inlineStr">
        <is>
          <t>年</t>
        </is>
      </c>
      <c r="U430" s="181">
        <f>計算!$AU$7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計算!$AY$7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計算!$AW$7</f>
        <v/>
      </c>
      <c r="S436" s="52" t="inlineStr">
        <is>
          <t>年</t>
        </is>
      </c>
      <c r="U436" s="181">
        <f>計算!$AX$7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計算!$AS$7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IF(計算!$B$8="","",IF(N(設定!$B$3)=0,"",YEAR(設定!$B$3)-2018))&amp;""</f>
        <v/>
      </c>
      <c r="AG463" s="95" t="inlineStr">
        <is>
          <t>年</t>
        </is>
      </c>
      <c r="AI463" s="145">
        <f>IF(計算!$B$8="","",IF(N(設定!$B$3)=0,"",MONTH(設定!$B$3)))&amp;""</f>
        <v/>
      </c>
      <c r="AL463" s="95" t="inlineStr">
        <is>
          <t>月</t>
        </is>
      </c>
      <c r="AN463" s="146">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計算!$BD$8</f>
        <v/>
      </c>
      <c r="CG464" s="144" t="n"/>
      <c r="CH464" s="151">
        <f>計算!$BE$8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3" t="n"/>
      <c r="CG468" s="144" t="n"/>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3" t="n"/>
      <c r="CG472" s="144" t="n"/>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3" t="n"/>
      <c r="CG476" s="144" t="n"/>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43" t="n"/>
      <c r="CG480" s="144" t="n"/>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計算!$AQ$8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計算!$AR$8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IF(計算!$B$8="","",設定!$B$6)&amp;""</f>
        <v/>
      </c>
      <c r="S510" s="11" t="n"/>
      <c r="T510" s="11" t="n"/>
      <c r="U510" s="181">
        <f>IF(計算!$B$8="","",設定!$B$7)&amp;""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計算!$AV$8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計算!$AT$8</f>
        <v/>
      </c>
      <c r="S521" s="52" t="inlineStr">
        <is>
          <t>年</t>
        </is>
      </c>
      <c r="U521" s="181">
        <f>計算!$AU$8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計算!$AY$8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計算!$AW$8</f>
        <v/>
      </c>
      <c r="S527" s="52" t="inlineStr">
        <is>
          <t>年</t>
        </is>
      </c>
      <c r="U527" s="181">
        <f>計算!$AX$8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計算!$AS$8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IF(計算!$B$9="","",IF(N(設定!$B$3)=0,"",YEAR(設定!$B$3)-2018))&amp;""</f>
        <v/>
      </c>
      <c r="AG554" s="95" t="inlineStr">
        <is>
          <t>年</t>
        </is>
      </c>
      <c r="AI554" s="145">
        <f>IF(計算!$B$9="","",IF(N(設定!$B$3)=0,"",MONTH(設定!$B$3)))&amp;""</f>
        <v/>
      </c>
      <c r="AL554" s="95" t="inlineStr">
        <is>
          <t>月</t>
        </is>
      </c>
      <c r="AN554" s="146">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計算!$BD$9</f>
        <v/>
      </c>
      <c r="CG555" s="144" t="n"/>
      <c r="CH555" s="151">
        <f>計算!$BE$9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3" t="n"/>
      <c r="CG559" s="144" t="n"/>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3" t="n"/>
      <c r="CG563" s="144" t="n"/>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3" t="n"/>
      <c r="CG567" s="144" t="n"/>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43" t="n"/>
      <c r="CG571" s="144" t="n"/>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計算!$AQ$9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計算!$AR$9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IF(計算!$B$9="","",設定!$B$6)&amp;""</f>
        <v/>
      </c>
      <c r="S601" s="11" t="n"/>
      <c r="T601" s="11" t="n"/>
      <c r="U601" s="181">
        <f>IF(計算!$B$9="","",設定!$B$7)&amp;""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計算!$AV$9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計算!$AT$9</f>
        <v/>
      </c>
      <c r="S612" s="52" t="inlineStr">
        <is>
          <t>年</t>
        </is>
      </c>
      <c r="U612" s="181">
        <f>計算!$AU$9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計算!$AY$9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計算!$AW$9</f>
        <v/>
      </c>
      <c r="S618" s="52" t="inlineStr">
        <is>
          <t>年</t>
        </is>
      </c>
      <c r="U618" s="181">
        <f>計算!$AX$9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計算!$AS$9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IF(計算!$B$10="","",IF(N(設定!$B$3)=0,"",YEAR(設定!$B$3)-2018))&amp;""</f>
        <v/>
      </c>
      <c r="AG645" s="95" t="inlineStr">
        <is>
          <t>年</t>
        </is>
      </c>
      <c r="AI645" s="145">
        <f>IF(計算!$B$10="","",IF(N(設定!$B$3)=0,"",MONTH(設定!$B$3)))&amp;""</f>
        <v/>
      </c>
      <c r="AL645" s="95" t="inlineStr">
        <is>
          <t>月</t>
        </is>
      </c>
      <c r="AN645" s="146">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計算!$BD$10</f>
        <v/>
      </c>
      <c r="CG646" s="144" t="n"/>
      <c r="CH646" s="151">
        <f>計算!$BE$10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3" t="n"/>
      <c r="CG650" s="144" t="n"/>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3" t="n"/>
      <c r="CG654" s="144" t="n"/>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3" t="n"/>
      <c r="CG658" s="144" t="n"/>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43" t="n"/>
      <c r="CG662" s="144" t="n"/>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計算!$AQ$10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計算!$AR$10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IF(計算!$B$10="","",設定!$B$6)&amp;""</f>
        <v/>
      </c>
      <c r="S692" s="11" t="n"/>
      <c r="T692" s="11" t="n"/>
      <c r="U692" s="181">
        <f>IF(計算!$B$10="","",設定!$B$7)&amp;""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計算!$AV$10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計算!$AT$10</f>
        <v/>
      </c>
      <c r="S703" s="52" t="inlineStr">
        <is>
          <t>年</t>
        </is>
      </c>
      <c r="U703" s="181">
        <f>計算!$AU$10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計算!$AY$10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計算!$AW$10</f>
        <v/>
      </c>
      <c r="S709" s="52" t="inlineStr">
        <is>
          <t>年</t>
        </is>
      </c>
      <c r="U709" s="181">
        <f>計算!$AX$10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計算!$AS$10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IF(計算!$B$11="","",IF(N(設定!$B$3)=0,"",YEAR(設定!$B$3)-2018))&amp;""</f>
        <v/>
      </c>
      <c r="AG736" s="95" t="inlineStr">
        <is>
          <t>年</t>
        </is>
      </c>
      <c r="AI736" s="145">
        <f>IF(計算!$B$11="","",IF(N(設定!$B$3)=0,"",MONTH(設定!$B$3)))&amp;""</f>
        <v/>
      </c>
      <c r="AL736" s="95" t="inlineStr">
        <is>
          <t>月</t>
        </is>
      </c>
      <c r="AN736" s="146">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計算!$BD$11</f>
        <v/>
      </c>
      <c r="CG737" s="144" t="n"/>
      <c r="CH737" s="151">
        <f>計算!$BE$11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3" t="n"/>
      <c r="CG741" s="144" t="n"/>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3" t="n"/>
      <c r="CG745" s="144" t="n"/>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3" t="n"/>
      <c r="CG749" s="144" t="n"/>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43" t="n"/>
      <c r="CG753" s="144" t="n"/>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計算!$AQ$11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計算!$AR$11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IF(計算!$B$11="","",設定!$B$6)&amp;""</f>
        <v/>
      </c>
      <c r="S783" s="11" t="n"/>
      <c r="T783" s="11" t="n"/>
      <c r="U783" s="181">
        <f>IF(計算!$B$11="","",設定!$B$7)&amp;""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計算!$AV$11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計算!$AT$11</f>
        <v/>
      </c>
      <c r="S794" s="52" t="inlineStr">
        <is>
          <t>年</t>
        </is>
      </c>
      <c r="U794" s="181">
        <f>計算!$AU$11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計算!$AY$11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計算!$AW$11</f>
        <v/>
      </c>
      <c r="S800" s="52" t="inlineStr">
        <is>
          <t>年</t>
        </is>
      </c>
      <c r="U800" s="181">
        <f>計算!$AX$11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計算!$AS$11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IF(計算!$B$12="","",IF(N(設定!$B$3)=0,"",YEAR(設定!$B$3)-2018))&amp;""</f>
        <v/>
      </c>
      <c r="AG827" s="95" t="inlineStr">
        <is>
          <t>年</t>
        </is>
      </c>
      <c r="AI827" s="145">
        <f>IF(計算!$B$12="","",IF(N(設定!$B$3)=0,"",MONTH(設定!$B$3)))&amp;""</f>
        <v/>
      </c>
      <c r="AL827" s="95" t="inlineStr">
        <is>
          <t>月</t>
        </is>
      </c>
      <c r="AN827" s="146">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計算!$BD$12</f>
        <v/>
      </c>
      <c r="CG828" s="144" t="n"/>
      <c r="CH828" s="151">
        <f>計算!$BE$12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3" t="n"/>
      <c r="CG832" s="144" t="n"/>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3" t="n"/>
      <c r="CG836" s="144" t="n"/>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3" t="n"/>
      <c r="CG840" s="144" t="n"/>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43" t="n"/>
      <c r="CG844" s="144" t="n"/>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計算!$AQ$12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計算!$AR$12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IF(計算!$B$12="","",設定!$B$6)&amp;""</f>
        <v/>
      </c>
      <c r="S874" s="11" t="n"/>
      <c r="T874" s="11" t="n"/>
      <c r="U874" s="181">
        <f>IF(計算!$B$12="","",設定!$B$7)&amp;""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計算!$AV$12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計算!$AT$12</f>
        <v/>
      </c>
      <c r="S885" s="52" t="inlineStr">
        <is>
          <t>年</t>
        </is>
      </c>
      <c r="U885" s="181">
        <f>計算!$AU$12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計算!$AY$12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計算!$AW$12</f>
        <v/>
      </c>
      <c r="S891" s="52" t="inlineStr">
        <is>
          <t>年</t>
        </is>
      </c>
      <c r="U891" s="181">
        <f>計算!$AX$12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計算!$AS$12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IF(計算!$B$13="","",IF(N(設定!$B$3)=0,"",YEAR(設定!$B$3)-2018))&amp;""</f>
        <v/>
      </c>
      <c r="AG918" s="95" t="inlineStr">
        <is>
          <t>年</t>
        </is>
      </c>
      <c r="AI918" s="145">
        <f>IF(計算!$B$13="","",IF(N(設定!$B$3)=0,"",MONTH(設定!$B$3)))&amp;""</f>
        <v/>
      </c>
      <c r="AL918" s="95" t="inlineStr">
        <is>
          <t>月</t>
        </is>
      </c>
      <c r="AN918" s="146">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計算!$BD$13</f>
        <v/>
      </c>
      <c r="CG919" s="144" t="n"/>
      <c r="CH919" s="151">
        <f>計算!$BE$13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3" t="n"/>
      <c r="CG923" s="144" t="n"/>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3" t="n"/>
      <c r="CG927" s="144" t="n"/>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3" t="n"/>
      <c r="CG931" s="144" t="n"/>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43" t="n"/>
      <c r="CG935" s="144" t="n"/>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計算!$AQ$13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計算!$AR$13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IF(計算!$B$13="","",設定!$B$6)&amp;""</f>
        <v/>
      </c>
      <c r="S965" s="11" t="n"/>
      <c r="T965" s="11" t="n"/>
      <c r="U965" s="181">
        <f>IF(計算!$B$13="","",設定!$B$7)&amp;""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計算!$AV$13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計算!$AT$13</f>
        <v/>
      </c>
      <c r="S976" s="52" t="inlineStr">
        <is>
          <t>年</t>
        </is>
      </c>
      <c r="U976" s="181">
        <f>計算!$AU$13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計算!$AY$13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計算!$AW$13</f>
        <v/>
      </c>
      <c r="S982" s="52" t="inlineStr">
        <is>
          <t>年</t>
        </is>
      </c>
      <c r="U982" s="181">
        <f>計算!$AX$13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計算!$AS$13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IF(計算!$B$14="","",IF(N(設定!$B$3)=0,"",YEAR(設定!$B$3)-2018))&amp;""</f>
        <v/>
      </c>
      <c r="AG1009" s="95" t="inlineStr">
        <is>
          <t>年</t>
        </is>
      </c>
      <c r="AI1009" s="145">
        <f>IF(計算!$B$14="","",IF(N(設定!$B$3)=0,"",MONTH(設定!$B$3)))&amp;""</f>
        <v/>
      </c>
      <c r="AL1009" s="95" t="inlineStr">
        <is>
          <t>月</t>
        </is>
      </c>
      <c r="AN1009" s="146">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計算!$BD$14</f>
        <v/>
      </c>
      <c r="CG1010" s="144" t="n"/>
      <c r="CH1010" s="151">
        <f>計算!$BE$14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3" t="n"/>
      <c r="CG1014" s="144" t="n"/>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3" t="n"/>
      <c r="CG1018" s="144" t="n"/>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3" t="n"/>
      <c r="CG1022" s="144" t="n"/>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43" t="n"/>
      <c r="CG1026" s="144" t="n"/>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計算!$AQ$14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計算!$AR$14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IF(計算!$B$14="","",設定!$B$6)&amp;""</f>
        <v/>
      </c>
      <c r="S1056" s="11" t="n"/>
      <c r="T1056" s="11" t="n"/>
      <c r="U1056" s="181">
        <f>IF(計算!$B$14="","",設定!$B$7)&amp;""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計算!$AV$14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計算!$AT$14</f>
        <v/>
      </c>
      <c r="S1067" s="52" t="inlineStr">
        <is>
          <t>年</t>
        </is>
      </c>
      <c r="U1067" s="181">
        <f>計算!$AU$14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計算!$AY$14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計算!$AW$14</f>
        <v/>
      </c>
      <c r="S1073" s="52" t="inlineStr">
        <is>
          <t>年</t>
        </is>
      </c>
      <c r="U1073" s="181">
        <f>計算!$AX$14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計算!$AS$14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IF(計算!$B$15="","",IF(N(設定!$B$3)=0,"",YEAR(設定!$B$3)-2018))&amp;""</f>
        <v/>
      </c>
      <c r="AG1100" s="95" t="inlineStr">
        <is>
          <t>年</t>
        </is>
      </c>
      <c r="AI1100" s="145">
        <f>IF(計算!$B$15="","",IF(N(設定!$B$3)=0,"",MONTH(設定!$B$3)))&amp;""</f>
        <v/>
      </c>
      <c r="AL1100" s="95" t="inlineStr">
        <is>
          <t>月</t>
        </is>
      </c>
      <c r="AN1100" s="146">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計算!$BD$15</f>
        <v/>
      </c>
      <c r="CG1101" s="144" t="n"/>
      <c r="CH1101" s="151">
        <f>計算!$BE$15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3" t="n"/>
      <c r="CG1105" s="144" t="n"/>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3" t="n"/>
      <c r="CG1109" s="144" t="n"/>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3" t="n"/>
      <c r="CG1113" s="144" t="n"/>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43" t="n"/>
      <c r="CG1117" s="144" t="n"/>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計算!$AQ$15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計算!$AR$15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IF(計算!$B$15="","",設定!$B$6)&amp;""</f>
        <v/>
      </c>
      <c r="S1147" s="11" t="n"/>
      <c r="T1147" s="11" t="n"/>
      <c r="U1147" s="181">
        <f>IF(計算!$B$15="","",設定!$B$7)&amp;""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計算!$AV$15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計算!$AT$15</f>
        <v/>
      </c>
      <c r="S1158" s="52" t="inlineStr">
        <is>
          <t>年</t>
        </is>
      </c>
      <c r="U1158" s="181">
        <f>計算!$AU$15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計算!$AY$15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計算!$AW$15</f>
        <v/>
      </c>
      <c r="S1164" s="52" t="inlineStr">
        <is>
          <t>年</t>
        </is>
      </c>
      <c r="U1164" s="181">
        <f>計算!$AX$15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計算!$AS$15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IF(計算!$B$16="","",IF(N(設定!$B$3)=0,"",YEAR(設定!$B$3)-2018))&amp;""</f>
        <v/>
      </c>
      <c r="AG1191" s="95" t="inlineStr">
        <is>
          <t>年</t>
        </is>
      </c>
      <c r="AI1191" s="145">
        <f>IF(計算!$B$16="","",IF(N(設定!$B$3)=0,"",MONTH(設定!$B$3)))&amp;""</f>
        <v/>
      </c>
      <c r="AL1191" s="95" t="inlineStr">
        <is>
          <t>月</t>
        </is>
      </c>
      <c r="AN1191" s="146">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計算!$BD$16</f>
        <v/>
      </c>
      <c r="CG1192" s="144" t="n"/>
      <c r="CH1192" s="151">
        <f>計算!$BE$16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3" t="n"/>
      <c r="CG1196" s="144" t="n"/>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3" t="n"/>
      <c r="CG1200" s="144" t="n"/>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3" t="n"/>
      <c r="CG1204" s="144" t="n"/>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43" t="n"/>
      <c r="CG1208" s="144" t="n"/>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計算!$AQ$16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計算!$AR$16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IF(計算!$B$16="","",設定!$B$6)&amp;""</f>
        <v/>
      </c>
      <c r="S1238" s="11" t="n"/>
      <c r="T1238" s="11" t="n"/>
      <c r="U1238" s="181">
        <f>IF(計算!$B$16="","",設定!$B$7)&amp;""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計算!$AV$16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計算!$AT$16</f>
        <v/>
      </c>
      <c r="S1249" s="52" t="inlineStr">
        <is>
          <t>年</t>
        </is>
      </c>
      <c r="U1249" s="181">
        <f>計算!$AU$16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計算!$AY$16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計算!$AW$16</f>
        <v/>
      </c>
      <c r="S1255" s="52" t="inlineStr">
        <is>
          <t>年</t>
        </is>
      </c>
      <c r="U1255" s="181">
        <f>計算!$AX$16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計算!$AS$16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IF(計算!$B$17="","",IF(N(設定!$B$3)=0,"",YEAR(設定!$B$3)-2018))&amp;""</f>
        <v/>
      </c>
      <c r="AG1282" s="95" t="inlineStr">
        <is>
          <t>年</t>
        </is>
      </c>
      <c r="AI1282" s="145">
        <f>IF(計算!$B$17="","",IF(N(設定!$B$3)=0,"",MONTH(設定!$B$3)))&amp;""</f>
        <v/>
      </c>
      <c r="AL1282" s="95" t="inlineStr">
        <is>
          <t>月</t>
        </is>
      </c>
      <c r="AN1282" s="146">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計算!$BD$17</f>
        <v/>
      </c>
      <c r="CG1283" s="144" t="n"/>
      <c r="CH1283" s="151">
        <f>計算!$BE$17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3" t="n"/>
      <c r="CG1287" s="144" t="n"/>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3" t="n"/>
      <c r="CG1291" s="144" t="n"/>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3" t="n"/>
      <c r="CG1295" s="144" t="n"/>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43" t="n"/>
      <c r="CG1299" s="144" t="n"/>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計算!$AQ$17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計算!$AR$17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IF(計算!$B$17="","",設定!$B$6)&amp;""</f>
        <v/>
      </c>
      <c r="S1329" s="11" t="n"/>
      <c r="T1329" s="11" t="n"/>
      <c r="U1329" s="181">
        <f>IF(計算!$B$17="","",設定!$B$7)&amp;""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計算!$AV$17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計算!$AT$17</f>
        <v/>
      </c>
      <c r="S1340" s="52" t="inlineStr">
        <is>
          <t>年</t>
        </is>
      </c>
      <c r="U1340" s="181">
        <f>計算!$AU$17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計算!$AY$17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計算!$AW$17</f>
        <v/>
      </c>
      <c r="S1346" s="52" t="inlineStr">
        <is>
          <t>年</t>
        </is>
      </c>
      <c r="U1346" s="181">
        <f>計算!$AX$17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計算!$AS$17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IF(計算!$B$18="","",IF(N(設定!$B$3)=0,"",YEAR(設定!$B$3)-2018))&amp;""</f>
        <v/>
      </c>
      <c r="AG1373" s="95" t="inlineStr">
        <is>
          <t>年</t>
        </is>
      </c>
      <c r="AI1373" s="145">
        <f>IF(計算!$B$18="","",IF(N(設定!$B$3)=0,"",MONTH(設定!$B$3)))&amp;""</f>
        <v/>
      </c>
      <c r="AL1373" s="95" t="inlineStr">
        <is>
          <t>月</t>
        </is>
      </c>
      <c r="AN1373" s="146">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計算!$BD$18</f>
        <v/>
      </c>
      <c r="CG1374" s="144" t="n"/>
      <c r="CH1374" s="151">
        <f>計算!$BE$18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3" t="n"/>
      <c r="CG1378" s="144" t="n"/>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3" t="n"/>
      <c r="CG1382" s="144" t="n"/>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3" t="n"/>
      <c r="CG1386" s="144" t="n"/>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43" t="n"/>
      <c r="CG1390" s="144" t="n"/>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計算!$AQ$18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計算!$AR$18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IF(計算!$B$18="","",設定!$B$6)&amp;""</f>
        <v/>
      </c>
      <c r="S1420" s="11" t="n"/>
      <c r="T1420" s="11" t="n"/>
      <c r="U1420" s="181">
        <f>IF(計算!$B$18="","",設定!$B$7)&amp;""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計算!$AV$18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計算!$AT$18</f>
        <v/>
      </c>
      <c r="S1431" s="52" t="inlineStr">
        <is>
          <t>年</t>
        </is>
      </c>
      <c r="U1431" s="181">
        <f>計算!$AU$18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計算!$AY$18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計算!$AW$18</f>
        <v/>
      </c>
      <c r="S1437" s="52" t="inlineStr">
        <is>
          <t>年</t>
        </is>
      </c>
      <c r="U1437" s="181">
        <f>計算!$AX$18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計算!$AS$18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IF(計算!$B$19="","",IF(N(設定!$B$3)=0,"",YEAR(設定!$B$3)-2018))&amp;""</f>
        <v/>
      </c>
      <c r="AG1464" s="95" t="inlineStr">
        <is>
          <t>年</t>
        </is>
      </c>
      <c r="AI1464" s="145">
        <f>IF(計算!$B$19="","",IF(N(設定!$B$3)=0,"",MONTH(設定!$B$3)))&amp;""</f>
        <v/>
      </c>
      <c r="AL1464" s="95" t="inlineStr">
        <is>
          <t>月</t>
        </is>
      </c>
      <c r="AN1464" s="146">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計算!$BD$19</f>
        <v/>
      </c>
      <c r="CG1465" s="144" t="n"/>
      <c r="CH1465" s="151">
        <f>計算!$BE$19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3" t="n"/>
      <c r="CG1469" s="144" t="n"/>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3" t="n"/>
      <c r="CG1473" s="144" t="n"/>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3" t="n"/>
      <c r="CG1477" s="144" t="n"/>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43" t="n"/>
      <c r="CG1481" s="144" t="n"/>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計算!$AQ$19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計算!$AR$19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IF(計算!$B$19="","",設定!$B$6)&amp;""</f>
        <v/>
      </c>
      <c r="S1511" s="11" t="n"/>
      <c r="T1511" s="11" t="n"/>
      <c r="U1511" s="181">
        <f>IF(計算!$B$19="","",設定!$B$7)&amp;""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計算!$AV$19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計算!$AT$19</f>
        <v/>
      </c>
      <c r="S1522" s="52" t="inlineStr">
        <is>
          <t>年</t>
        </is>
      </c>
      <c r="U1522" s="181">
        <f>計算!$AU$19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計算!$AY$19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計算!$AW$19</f>
        <v/>
      </c>
      <c r="S1528" s="52" t="inlineStr">
        <is>
          <t>年</t>
        </is>
      </c>
      <c r="U1528" s="181">
        <f>計算!$AX$19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計算!$AS$19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IF(計算!$B$20="","",IF(N(設定!$B$3)=0,"",YEAR(設定!$B$3)-2018))&amp;""</f>
        <v/>
      </c>
      <c r="AG1555" s="95" t="inlineStr">
        <is>
          <t>年</t>
        </is>
      </c>
      <c r="AI1555" s="145">
        <f>IF(計算!$B$20="","",IF(N(設定!$B$3)=0,"",MONTH(設定!$B$3)))&amp;""</f>
        <v/>
      </c>
      <c r="AL1555" s="95" t="inlineStr">
        <is>
          <t>月</t>
        </is>
      </c>
      <c r="AN1555" s="146">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計算!$BD$20</f>
        <v/>
      </c>
      <c r="CG1556" s="144" t="n"/>
      <c r="CH1556" s="151">
        <f>計算!$BE$20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3" t="n"/>
      <c r="CG1560" s="144" t="n"/>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3" t="n"/>
      <c r="CG1564" s="144" t="n"/>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3" t="n"/>
      <c r="CG1568" s="144" t="n"/>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43" t="n"/>
      <c r="CG1572" s="144" t="n"/>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計算!$AQ$20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計算!$AR$20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IF(計算!$B$20="","",設定!$B$6)&amp;""</f>
        <v/>
      </c>
      <c r="S1602" s="11" t="n"/>
      <c r="T1602" s="11" t="n"/>
      <c r="U1602" s="181">
        <f>IF(計算!$B$20="","",設定!$B$7)&amp;""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計算!$AV$20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計算!$AT$20</f>
        <v/>
      </c>
      <c r="S1613" s="52" t="inlineStr">
        <is>
          <t>年</t>
        </is>
      </c>
      <c r="U1613" s="181">
        <f>計算!$AU$20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計算!$AY$20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計算!$AW$20</f>
        <v/>
      </c>
      <c r="S1619" s="52" t="inlineStr">
        <is>
          <t>年</t>
        </is>
      </c>
      <c r="U1619" s="181">
        <f>計算!$AX$20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計算!$AS$20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IF(計算!$B$21="","",IF(N(設定!$B$3)=0,"",YEAR(設定!$B$3)-2018))&amp;""</f>
        <v/>
      </c>
      <c r="AG1646" s="95" t="inlineStr">
        <is>
          <t>年</t>
        </is>
      </c>
      <c r="AI1646" s="145">
        <f>IF(計算!$B$21="","",IF(N(設定!$B$3)=0,"",MONTH(設定!$B$3)))&amp;""</f>
        <v/>
      </c>
      <c r="AL1646" s="95" t="inlineStr">
        <is>
          <t>月</t>
        </is>
      </c>
      <c r="AN1646" s="146">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計算!$BD$21</f>
        <v/>
      </c>
      <c r="CG1647" s="144" t="n"/>
      <c r="CH1647" s="151">
        <f>計算!$BE$21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3" t="n"/>
      <c r="CG1651" s="144" t="n"/>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3" t="n"/>
      <c r="CG1655" s="144" t="n"/>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3" t="n"/>
      <c r="CG1659" s="144" t="n"/>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43" t="n"/>
      <c r="CG1663" s="144" t="n"/>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計算!$AQ$21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計算!$AR$21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IF(計算!$B$21="","",設定!$B$6)&amp;""</f>
        <v/>
      </c>
      <c r="S1693" s="11" t="n"/>
      <c r="T1693" s="11" t="n"/>
      <c r="U1693" s="181">
        <f>IF(計算!$B$21="","",設定!$B$7)&amp;""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計算!$AV$21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計算!$AT$21</f>
        <v/>
      </c>
      <c r="S1704" s="52" t="inlineStr">
        <is>
          <t>年</t>
        </is>
      </c>
      <c r="U1704" s="181">
        <f>計算!$AU$21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計算!$AY$21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計算!$AW$21</f>
        <v/>
      </c>
      <c r="S1710" s="52" t="inlineStr">
        <is>
          <t>年</t>
        </is>
      </c>
      <c r="U1710" s="181">
        <f>計算!$AX$21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計算!$AS$21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IF(計算!$B$22="","",IF(N(設定!$B$3)=0,"",YEAR(設定!$B$3)-2018))&amp;""</f>
        <v/>
      </c>
      <c r="AG1737" s="95" t="inlineStr">
        <is>
          <t>年</t>
        </is>
      </c>
      <c r="AI1737" s="145">
        <f>IF(計算!$B$22="","",IF(N(設定!$B$3)=0,"",MONTH(設定!$B$3)))&amp;""</f>
        <v/>
      </c>
      <c r="AL1737" s="95" t="inlineStr">
        <is>
          <t>月</t>
        </is>
      </c>
      <c r="AN1737" s="146">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計算!$BD$22</f>
        <v/>
      </c>
      <c r="CG1738" s="144" t="n"/>
      <c r="CH1738" s="151">
        <f>計算!$BE$22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3" t="n"/>
      <c r="CG1742" s="144" t="n"/>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3" t="n"/>
      <c r="CG1746" s="144" t="n"/>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3" t="n"/>
      <c r="CG1750" s="144" t="n"/>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43" t="n"/>
      <c r="CG1754" s="144" t="n"/>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計算!$AQ$22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計算!$AR$22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IF(計算!$B$22="","",設定!$B$6)&amp;""</f>
        <v/>
      </c>
      <c r="S1784" s="11" t="n"/>
      <c r="T1784" s="11" t="n"/>
      <c r="U1784" s="181">
        <f>IF(計算!$B$22="","",設定!$B$7)&amp;""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計算!$AV$22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計算!$AT$22</f>
        <v/>
      </c>
      <c r="S1795" s="52" t="inlineStr">
        <is>
          <t>年</t>
        </is>
      </c>
      <c r="U1795" s="181">
        <f>計算!$AU$22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計算!$AY$22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計算!$AW$22</f>
        <v/>
      </c>
      <c r="S1801" s="52" t="inlineStr">
        <is>
          <t>年</t>
        </is>
      </c>
      <c r="U1801" s="181">
        <f>計算!$AX$22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計算!$AS$22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IF(計算!$B$23="","",IF(N(設定!$B$3)=0,"",YEAR(設定!$B$3)-2018))&amp;""</f>
        <v/>
      </c>
      <c r="AG1828" s="95" t="inlineStr">
        <is>
          <t>年</t>
        </is>
      </c>
      <c r="AI1828" s="145">
        <f>IF(計算!$B$23="","",IF(N(設定!$B$3)=0,"",MONTH(設定!$B$3)))&amp;""</f>
        <v/>
      </c>
      <c r="AL1828" s="95" t="inlineStr">
        <is>
          <t>月</t>
        </is>
      </c>
      <c r="AN1828" s="146">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計算!$BD$23</f>
        <v/>
      </c>
      <c r="CG1829" s="144" t="n"/>
      <c r="CH1829" s="151">
        <f>計算!$BE$23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3" t="n"/>
      <c r="CG1833" s="144" t="n"/>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3" t="n"/>
      <c r="CG1837" s="144" t="n"/>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3" t="n"/>
      <c r="CG1841" s="144" t="n"/>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43" t="n"/>
      <c r="CG1845" s="144" t="n"/>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計算!$AQ$23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計算!$AR$23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IF(計算!$B$23="","",設定!$B$6)&amp;""</f>
        <v/>
      </c>
      <c r="S1875" s="11" t="n"/>
      <c r="T1875" s="11" t="n"/>
      <c r="U1875" s="181">
        <f>IF(計算!$B$23="","",設定!$B$7)&amp;""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計算!$AV$23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計算!$AT$23</f>
        <v/>
      </c>
      <c r="S1886" s="52" t="inlineStr">
        <is>
          <t>年</t>
        </is>
      </c>
      <c r="U1886" s="181">
        <f>計算!$AU$23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計算!$AY$23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計算!$AW$23</f>
        <v/>
      </c>
      <c r="S1892" s="52" t="inlineStr">
        <is>
          <t>年</t>
        </is>
      </c>
      <c r="U1892" s="181">
        <f>計算!$AX$23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計算!$AS$23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IF(計算!$B$24="","",IF(N(設定!$B$3)=0,"",YEAR(設定!$B$3)-2018))&amp;""</f>
        <v/>
      </c>
      <c r="AG1919" s="95" t="inlineStr">
        <is>
          <t>年</t>
        </is>
      </c>
      <c r="AI1919" s="145">
        <f>IF(計算!$B$24="","",IF(N(設定!$B$3)=0,"",MONTH(設定!$B$3)))&amp;""</f>
        <v/>
      </c>
      <c r="AL1919" s="95" t="inlineStr">
        <is>
          <t>月</t>
        </is>
      </c>
      <c r="AN1919" s="146">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計算!$BD$24</f>
        <v/>
      </c>
      <c r="CG1920" s="144" t="n"/>
      <c r="CH1920" s="151">
        <f>計算!$BE$24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3" t="n"/>
      <c r="CG1924" s="144" t="n"/>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3" t="n"/>
      <c r="CG1928" s="144" t="n"/>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3" t="n"/>
      <c r="CG1932" s="144" t="n"/>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43" t="n"/>
      <c r="CG1936" s="144" t="n"/>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計算!$AQ$24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計算!$AR$24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IF(計算!$B$24="","",設定!$B$6)&amp;""</f>
        <v/>
      </c>
      <c r="S1966" s="11" t="n"/>
      <c r="T1966" s="11" t="n"/>
      <c r="U1966" s="181">
        <f>IF(計算!$B$24="","",設定!$B$7)&amp;""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計算!$AV$24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計算!$AT$24</f>
        <v/>
      </c>
      <c r="S1977" s="52" t="inlineStr">
        <is>
          <t>年</t>
        </is>
      </c>
      <c r="U1977" s="181">
        <f>計算!$AU$24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計算!$AY$24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計算!$AW$24</f>
        <v/>
      </c>
      <c r="S1983" s="52" t="inlineStr">
        <is>
          <t>年</t>
        </is>
      </c>
      <c r="U1983" s="181">
        <f>計算!$AX$24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計算!$AS$24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IF(計算!$B$25="","",IF(N(設定!$B$3)=0,"",YEAR(設定!$B$3)-2018))&amp;""</f>
        <v/>
      </c>
      <c r="AG2010" s="95" t="inlineStr">
        <is>
          <t>年</t>
        </is>
      </c>
      <c r="AI2010" s="145">
        <f>IF(計算!$B$25="","",IF(N(設定!$B$3)=0,"",MONTH(設定!$B$3)))&amp;""</f>
        <v/>
      </c>
      <c r="AL2010" s="95" t="inlineStr">
        <is>
          <t>月</t>
        </is>
      </c>
      <c r="AN2010" s="146">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計算!$BD$25</f>
        <v/>
      </c>
      <c r="CG2011" s="144" t="n"/>
      <c r="CH2011" s="151">
        <f>計算!$BE$25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3" t="n"/>
      <c r="CG2015" s="144" t="n"/>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3" t="n"/>
      <c r="CG2019" s="144" t="n"/>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3" t="n"/>
      <c r="CG2023" s="144" t="n"/>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43" t="n"/>
      <c r="CG2027" s="144" t="n"/>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計算!$AQ$25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計算!$AR$25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IF(計算!$B$25="","",設定!$B$6)&amp;""</f>
        <v/>
      </c>
      <c r="S2057" s="11" t="n"/>
      <c r="T2057" s="11" t="n"/>
      <c r="U2057" s="181">
        <f>IF(計算!$B$25="","",設定!$B$7)&amp;""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計算!$AV$25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計算!$AT$25</f>
        <v/>
      </c>
      <c r="S2068" s="52" t="inlineStr">
        <is>
          <t>年</t>
        </is>
      </c>
      <c r="U2068" s="181">
        <f>計算!$AU$25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計算!$AY$25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計算!$AW$25</f>
        <v/>
      </c>
      <c r="S2074" s="52" t="inlineStr">
        <is>
          <t>年</t>
        </is>
      </c>
      <c r="U2074" s="181">
        <f>計算!$AX$25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計算!$AS$25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IF(計算!$B$26="","",IF(N(設定!$B$3)=0,"",YEAR(設定!$B$3)-2018))&amp;""</f>
        <v/>
      </c>
      <c r="AG2101" s="95" t="inlineStr">
        <is>
          <t>年</t>
        </is>
      </c>
      <c r="AI2101" s="145">
        <f>IF(計算!$B$26="","",IF(N(設定!$B$3)=0,"",MONTH(設定!$B$3)))&amp;""</f>
        <v/>
      </c>
      <c r="AL2101" s="95" t="inlineStr">
        <is>
          <t>月</t>
        </is>
      </c>
      <c r="AN2101" s="146">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計算!$BD$26</f>
        <v/>
      </c>
      <c r="CG2102" s="144" t="n"/>
      <c r="CH2102" s="151">
        <f>計算!$BE$26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3" t="n"/>
      <c r="CG2106" s="144" t="n"/>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3" t="n"/>
      <c r="CG2110" s="144" t="n"/>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3" t="n"/>
      <c r="CG2114" s="144" t="n"/>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43" t="n"/>
      <c r="CG2118" s="144" t="n"/>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計算!$AQ$26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計算!$AR$26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IF(計算!$B$26="","",設定!$B$6)&amp;""</f>
        <v/>
      </c>
      <c r="S2148" s="11" t="n"/>
      <c r="T2148" s="11" t="n"/>
      <c r="U2148" s="181">
        <f>IF(計算!$B$26="","",設定!$B$7)&amp;""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計算!$AV$26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計算!$AT$26</f>
        <v/>
      </c>
      <c r="S2159" s="52" t="inlineStr">
        <is>
          <t>年</t>
        </is>
      </c>
      <c r="U2159" s="181">
        <f>計算!$AU$26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計算!$AY$26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計算!$AW$26</f>
        <v/>
      </c>
      <c r="S2165" s="52" t="inlineStr">
        <is>
          <t>年</t>
        </is>
      </c>
      <c r="U2165" s="181">
        <f>計算!$AX$26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計算!$AS$26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IF(計算!$B$27="","",IF(N(設定!$B$3)=0,"",YEAR(設定!$B$3)-2018))&amp;""</f>
        <v/>
      </c>
      <c r="AG2192" s="95" t="inlineStr">
        <is>
          <t>年</t>
        </is>
      </c>
      <c r="AI2192" s="145">
        <f>IF(計算!$B$27="","",IF(N(設定!$B$3)=0,"",MONTH(設定!$B$3)))&amp;""</f>
        <v/>
      </c>
      <c r="AL2192" s="95" t="inlineStr">
        <is>
          <t>月</t>
        </is>
      </c>
      <c r="AN2192" s="146">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計算!$BD$27</f>
        <v/>
      </c>
      <c r="CG2193" s="144" t="n"/>
      <c r="CH2193" s="151">
        <f>計算!$BE$27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3" t="n"/>
      <c r="CG2197" s="144" t="n"/>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3" t="n"/>
      <c r="CG2201" s="144" t="n"/>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3" t="n"/>
      <c r="CG2205" s="144" t="n"/>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43" t="n"/>
      <c r="CG2209" s="144" t="n"/>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計算!$AQ$27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計算!$AR$27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IF(計算!$B$27="","",設定!$B$6)&amp;""</f>
        <v/>
      </c>
      <c r="S2239" s="11" t="n"/>
      <c r="T2239" s="11" t="n"/>
      <c r="U2239" s="181">
        <f>IF(計算!$B$27="","",設定!$B$7)&amp;""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計算!$AV$27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計算!$AT$27</f>
        <v/>
      </c>
      <c r="S2250" s="52" t="inlineStr">
        <is>
          <t>年</t>
        </is>
      </c>
      <c r="U2250" s="181">
        <f>計算!$AU$27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計算!$AY$27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計算!$AW$27</f>
        <v/>
      </c>
      <c r="S2256" s="52" t="inlineStr">
        <is>
          <t>年</t>
        </is>
      </c>
      <c r="U2256" s="181">
        <f>計算!$AX$27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計算!$AS$27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IF(計算!$B$28="","",IF(N(設定!$B$3)=0,"",YEAR(設定!$B$3)-2018))&amp;""</f>
        <v/>
      </c>
      <c r="AG2283" s="95" t="inlineStr">
        <is>
          <t>年</t>
        </is>
      </c>
      <c r="AI2283" s="145">
        <f>IF(計算!$B$28="","",IF(N(設定!$B$3)=0,"",MONTH(設定!$B$3)))&amp;""</f>
        <v/>
      </c>
      <c r="AL2283" s="95" t="inlineStr">
        <is>
          <t>月</t>
        </is>
      </c>
      <c r="AN2283" s="146">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計算!$BD$28</f>
        <v/>
      </c>
      <c r="CG2284" s="144" t="n"/>
      <c r="CH2284" s="151">
        <f>計算!$BE$28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3" t="n"/>
      <c r="CG2288" s="144" t="n"/>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3" t="n"/>
      <c r="CG2292" s="144" t="n"/>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3" t="n"/>
      <c r="CG2296" s="144" t="n"/>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43" t="n"/>
      <c r="CG2300" s="144" t="n"/>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計算!$AQ$28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計算!$AR$28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IF(計算!$B$28="","",設定!$B$6)&amp;""</f>
        <v/>
      </c>
      <c r="S2330" s="11" t="n"/>
      <c r="T2330" s="11" t="n"/>
      <c r="U2330" s="181">
        <f>IF(計算!$B$28="","",設定!$B$7)&amp;""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計算!$AV$28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計算!$AT$28</f>
        <v/>
      </c>
      <c r="S2341" s="52" t="inlineStr">
        <is>
          <t>年</t>
        </is>
      </c>
      <c r="U2341" s="181">
        <f>計算!$AU$28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計算!$AY$28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計算!$AW$28</f>
        <v/>
      </c>
      <c r="S2347" s="52" t="inlineStr">
        <is>
          <t>年</t>
        </is>
      </c>
      <c r="U2347" s="181">
        <f>計算!$AX$28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計算!$AS$28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IF(計算!$B$29="","",IF(N(設定!$B$3)=0,"",YEAR(設定!$B$3)-2018))&amp;""</f>
        <v/>
      </c>
      <c r="AG2374" s="95" t="inlineStr">
        <is>
          <t>年</t>
        </is>
      </c>
      <c r="AI2374" s="145">
        <f>IF(計算!$B$29="","",IF(N(設定!$B$3)=0,"",MONTH(設定!$B$3)))&amp;""</f>
        <v/>
      </c>
      <c r="AL2374" s="95" t="inlineStr">
        <is>
          <t>月</t>
        </is>
      </c>
      <c r="AN2374" s="146">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計算!$BD$29</f>
        <v/>
      </c>
      <c r="CG2375" s="144" t="n"/>
      <c r="CH2375" s="151">
        <f>計算!$BE$29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3" t="n"/>
      <c r="CG2379" s="144" t="n"/>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3" t="n"/>
      <c r="CG2383" s="144" t="n"/>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3" t="n"/>
      <c r="CG2387" s="144" t="n"/>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43" t="n"/>
      <c r="CG2391" s="144" t="n"/>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計算!$AQ$29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計算!$AR$29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IF(計算!$B$29="","",設定!$B$6)&amp;""</f>
        <v/>
      </c>
      <c r="S2421" s="11" t="n"/>
      <c r="T2421" s="11" t="n"/>
      <c r="U2421" s="181">
        <f>IF(計算!$B$29="","",設定!$B$7)&amp;""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計算!$AV$29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計算!$AT$29</f>
        <v/>
      </c>
      <c r="S2432" s="52" t="inlineStr">
        <is>
          <t>年</t>
        </is>
      </c>
      <c r="U2432" s="181">
        <f>計算!$AU$29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計算!$AY$29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計算!$AW$29</f>
        <v/>
      </c>
      <c r="S2438" s="52" t="inlineStr">
        <is>
          <t>年</t>
        </is>
      </c>
      <c r="U2438" s="181">
        <f>計算!$AX$29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計算!$AS$29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IF(計算!$B$30="","",IF(N(設定!$B$3)=0,"",YEAR(設定!$B$3)-2018))&amp;""</f>
        <v/>
      </c>
      <c r="AG2465" s="95" t="inlineStr">
        <is>
          <t>年</t>
        </is>
      </c>
      <c r="AI2465" s="145">
        <f>IF(計算!$B$30="","",IF(N(設定!$B$3)=0,"",MONTH(設定!$B$3)))&amp;""</f>
        <v/>
      </c>
      <c r="AL2465" s="95" t="inlineStr">
        <is>
          <t>月</t>
        </is>
      </c>
      <c r="AN2465" s="146">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計算!$BD$30</f>
        <v/>
      </c>
      <c r="CG2466" s="144" t="n"/>
      <c r="CH2466" s="151">
        <f>計算!$BE$30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3" t="n"/>
      <c r="CG2470" s="144" t="n"/>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3" t="n"/>
      <c r="CG2474" s="144" t="n"/>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3" t="n"/>
      <c r="CG2478" s="144" t="n"/>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43" t="n"/>
      <c r="CG2482" s="144" t="n"/>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計算!$AQ$30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計算!$AR$30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IF(計算!$B$30="","",設定!$B$6)&amp;""</f>
        <v/>
      </c>
      <c r="S2512" s="11" t="n"/>
      <c r="T2512" s="11" t="n"/>
      <c r="U2512" s="181">
        <f>IF(計算!$B$30="","",設定!$B$7)&amp;""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計算!$AV$30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計算!$AT$30</f>
        <v/>
      </c>
      <c r="S2523" s="52" t="inlineStr">
        <is>
          <t>年</t>
        </is>
      </c>
      <c r="U2523" s="181">
        <f>計算!$AU$30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計算!$AY$30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計算!$AW$30</f>
        <v/>
      </c>
      <c r="S2529" s="52" t="inlineStr">
        <is>
          <t>年</t>
        </is>
      </c>
      <c r="U2529" s="181">
        <f>計算!$AX$30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計算!$AS$30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IF(計算!$B$31="","",IF(N(設定!$B$3)=0,"",YEAR(設定!$B$3)-2018))&amp;""</f>
        <v/>
      </c>
      <c r="AG2556" s="95" t="inlineStr">
        <is>
          <t>年</t>
        </is>
      </c>
      <c r="AI2556" s="145">
        <f>IF(計算!$B$31="","",IF(N(設定!$B$3)=0,"",MONTH(設定!$B$3)))&amp;""</f>
        <v/>
      </c>
      <c r="AL2556" s="95" t="inlineStr">
        <is>
          <t>月</t>
        </is>
      </c>
      <c r="AN2556" s="146">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計算!$BD$31</f>
        <v/>
      </c>
      <c r="CG2557" s="144" t="n"/>
      <c r="CH2557" s="151">
        <f>計算!$BE$31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3" t="n"/>
      <c r="CG2561" s="144" t="n"/>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3" t="n"/>
      <c r="CG2565" s="144" t="n"/>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3" t="n"/>
      <c r="CG2569" s="144" t="n"/>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43" t="n"/>
      <c r="CG2573" s="144" t="n"/>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計算!$AQ$31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計算!$AR$31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IF(計算!$B$31="","",設定!$B$6)&amp;""</f>
        <v/>
      </c>
      <c r="S2603" s="11" t="n"/>
      <c r="T2603" s="11" t="n"/>
      <c r="U2603" s="181">
        <f>IF(計算!$B$31="","",設定!$B$7)&amp;""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計算!$AV$31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計算!$AT$31</f>
        <v/>
      </c>
      <c r="S2614" s="52" t="inlineStr">
        <is>
          <t>年</t>
        </is>
      </c>
      <c r="U2614" s="181">
        <f>計算!$AU$31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計算!$AY$31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計算!$AW$31</f>
        <v/>
      </c>
      <c r="S2620" s="52" t="inlineStr">
        <is>
          <t>年</t>
        </is>
      </c>
      <c r="U2620" s="181">
        <f>計算!$AX$31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計算!$AS$31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IF(計算!$B$32="","",IF(N(設定!$B$3)=0,"",YEAR(設定!$B$3)-2018))&amp;""</f>
        <v/>
      </c>
      <c r="AG2647" s="95" t="inlineStr">
        <is>
          <t>年</t>
        </is>
      </c>
      <c r="AI2647" s="145">
        <f>IF(計算!$B$32="","",IF(N(設定!$B$3)=0,"",MONTH(設定!$B$3)))&amp;""</f>
        <v/>
      </c>
      <c r="AL2647" s="95" t="inlineStr">
        <is>
          <t>月</t>
        </is>
      </c>
      <c r="AN2647" s="146">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計算!$BD$32</f>
        <v/>
      </c>
      <c r="CG2648" s="144" t="n"/>
      <c r="CH2648" s="151">
        <f>計算!$BE$32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3" t="n"/>
      <c r="CG2652" s="144" t="n"/>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3" t="n"/>
      <c r="CG2656" s="144" t="n"/>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3" t="n"/>
      <c r="CG2660" s="144" t="n"/>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43" t="n"/>
      <c r="CG2664" s="144" t="n"/>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計算!$AQ$32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計算!$AR$32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IF(計算!$B$32="","",設定!$B$6)&amp;""</f>
        <v/>
      </c>
      <c r="S2694" s="11" t="n"/>
      <c r="T2694" s="11" t="n"/>
      <c r="U2694" s="181">
        <f>IF(計算!$B$32="","",設定!$B$7)&amp;""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計算!$AV$32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計算!$AT$32</f>
        <v/>
      </c>
      <c r="S2705" s="52" t="inlineStr">
        <is>
          <t>年</t>
        </is>
      </c>
      <c r="U2705" s="181">
        <f>計算!$AU$32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計算!$AY$32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計算!$AW$32</f>
        <v/>
      </c>
      <c r="S2711" s="52" t="inlineStr">
        <is>
          <t>年</t>
        </is>
      </c>
      <c r="U2711" s="181">
        <f>計算!$AX$32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計算!$AS$32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IF(計算!$B$33="","",IF(N(設定!$B$3)=0,"",YEAR(設定!$B$3)-2018))&amp;""</f>
        <v/>
      </c>
      <c r="AG2738" s="95" t="inlineStr">
        <is>
          <t>年</t>
        </is>
      </c>
      <c r="AI2738" s="145">
        <f>IF(計算!$B$33="","",IF(N(設定!$B$3)=0,"",MONTH(設定!$B$3)))&amp;""</f>
        <v/>
      </c>
      <c r="AL2738" s="95" t="inlineStr">
        <is>
          <t>月</t>
        </is>
      </c>
      <c r="AN2738" s="146">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計算!$BD$33</f>
        <v/>
      </c>
      <c r="CG2739" s="144" t="n"/>
      <c r="CH2739" s="151">
        <f>計算!$BE$33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3" t="n"/>
      <c r="CG2743" s="144" t="n"/>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3" t="n"/>
      <c r="CG2747" s="144" t="n"/>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3" t="n"/>
      <c r="CG2751" s="144" t="n"/>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43" t="n"/>
      <c r="CG2755" s="144" t="n"/>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計算!$AQ$33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計算!$AR$33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IF(計算!$B$33="","",設定!$B$6)&amp;""</f>
        <v/>
      </c>
      <c r="S2785" s="11" t="n"/>
      <c r="T2785" s="11" t="n"/>
      <c r="U2785" s="181">
        <f>IF(計算!$B$33="","",設定!$B$7)&amp;""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計算!$AV$33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計算!$AT$33</f>
        <v/>
      </c>
      <c r="S2796" s="52" t="inlineStr">
        <is>
          <t>年</t>
        </is>
      </c>
      <c r="U2796" s="181">
        <f>計算!$AU$33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計算!$AY$33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計算!$AW$33</f>
        <v/>
      </c>
      <c r="S2802" s="52" t="inlineStr">
        <is>
          <t>年</t>
        </is>
      </c>
      <c r="U2802" s="181">
        <f>計算!$AX$33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計算!$AS$33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IF(計算!$B$34="","",IF(N(設定!$B$3)=0,"",YEAR(設定!$B$3)-2018))&amp;""</f>
        <v/>
      </c>
      <c r="AG2829" s="95" t="inlineStr">
        <is>
          <t>年</t>
        </is>
      </c>
      <c r="AI2829" s="145">
        <f>IF(計算!$B$34="","",IF(N(設定!$B$3)=0,"",MONTH(設定!$B$3)))&amp;""</f>
        <v/>
      </c>
      <c r="AL2829" s="95" t="inlineStr">
        <is>
          <t>月</t>
        </is>
      </c>
      <c r="AN2829" s="146">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計算!$BD$34</f>
        <v/>
      </c>
      <c r="CG2830" s="144" t="n"/>
      <c r="CH2830" s="151">
        <f>計算!$BE$34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3" t="n"/>
      <c r="CG2834" s="144" t="n"/>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3" t="n"/>
      <c r="CG2838" s="144" t="n"/>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3" t="n"/>
      <c r="CG2842" s="144" t="n"/>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43" t="n"/>
      <c r="CG2846" s="144" t="n"/>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計算!$AQ$34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計算!$AR$34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IF(計算!$B$34="","",設定!$B$6)&amp;""</f>
        <v/>
      </c>
      <c r="S2876" s="11" t="n"/>
      <c r="T2876" s="11" t="n"/>
      <c r="U2876" s="181">
        <f>IF(計算!$B$34="","",設定!$B$7)&amp;""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計算!$AV$34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計算!$AT$34</f>
        <v/>
      </c>
      <c r="S2887" s="52" t="inlineStr">
        <is>
          <t>年</t>
        </is>
      </c>
      <c r="U2887" s="181">
        <f>計算!$AU$34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計算!$AY$34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計算!$AW$34</f>
        <v/>
      </c>
      <c r="S2893" s="52" t="inlineStr">
        <is>
          <t>年</t>
        </is>
      </c>
      <c r="U2893" s="181">
        <f>計算!$AX$34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計算!$AS$34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IF(計算!$B$35="","",IF(N(設定!$B$3)=0,"",YEAR(設定!$B$3)-2018))&amp;""</f>
        <v/>
      </c>
      <c r="AG2920" s="95" t="inlineStr">
        <is>
          <t>年</t>
        </is>
      </c>
      <c r="AI2920" s="145">
        <f>IF(計算!$B$35="","",IF(N(設定!$B$3)=0,"",MONTH(設定!$B$3)))&amp;""</f>
        <v/>
      </c>
      <c r="AL2920" s="95" t="inlineStr">
        <is>
          <t>月</t>
        </is>
      </c>
      <c r="AN2920" s="146">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計算!$BD$35</f>
        <v/>
      </c>
      <c r="CG2921" s="144" t="n"/>
      <c r="CH2921" s="151">
        <f>計算!$BE$35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3" t="n"/>
      <c r="CG2925" s="144" t="n"/>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3" t="n"/>
      <c r="CG2929" s="144" t="n"/>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3" t="n"/>
      <c r="CG2933" s="144" t="n"/>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43" t="n"/>
      <c r="CG2937" s="144" t="n"/>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計算!$AQ$35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計算!$AR$35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IF(計算!$B$35="","",設定!$B$6)&amp;""</f>
        <v/>
      </c>
      <c r="S2967" s="11" t="n"/>
      <c r="T2967" s="11" t="n"/>
      <c r="U2967" s="181">
        <f>IF(計算!$B$35="","",設定!$B$7)&amp;""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計算!$AV$35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計算!$AT$35</f>
        <v/>
      </c>
      <c r="S2978" s="52" t="inlineStr">
        <is>
          <t>年</t>
        </is>
      </c>
      <c r="U2978" s="181">
        <f>計算!$AU$35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計算!$AY$35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計算!$AW$35</f>
        <v/>
      </c>
      <c r="S2984" s="52" t="inlineStr">
        <is>
          <t>年</t>
        </is>
      </c>
      <c r="U2984" s="181">
        <f>計算!$AX$35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計算!$AS$35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IF(計算!$B$36="","",IF(N(設定!$B$3)=0,"",YEAR(設定!$B$3)-2018))&amp;""</f>
        <v/>
      </c>
      <c r="AG3011" s="95" t="inlineStr">
        <is>
          <t>年</t>
        </is>
      </c>
      <c r="AI3011" s="145">
        <f>IF(計算!$B$36="","",IF(N(設定!$B$3)=0,"",MONTH(設定!$B$3)))&amp;""</f>
        <v/>
      </c>
      <c r="AL3011" s="95" t="inlineStr">
        <is>
          <t>月</t>
        </is>
      </c>
      <c r="AN3011" s="146">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計算!$BD$36</f>
        <v/>
      </c>
      <c r="CG3012" s="144" t="n"/>
      <c r="CH3012" s="151">
        <f>計算!$BE$36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3" t="n"/>
      <c r="CG3016" s="144" t="n"/>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3" t="n"/>
      <c r="CG3020" s="144" t="n"/>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3" t="n"/>
      <c r="CG3024" s="144" t="n"/>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43" t="n"/>
      <c r="CG3028" s="144" t="n"/>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計算!$AQ$36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計算!$AR$36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IF(計算!$B$36="","",設定!$B$6)&amp;""</f>
        <v/>
      </c>
      <c r="S3058" s="11" t="n"/>
      <c r="T3058" s="11" t="n"/>
      <c r="U3058" s="181">
        <f>IF(計算!$B$36="","",設定!$B$7)&amp;""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計算!$AV$36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計算!$AT$36</f>
        <v/>
      </c>
      <c r="S3069" s="52" t="inlineStr">
        <is>
          <t>年</t>
        </is>
      </c>
      <c r="U3069" s="181">
        <f>計算!$AU$36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計算!$AY$36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計算!$AW$36</f>
        <v/>
      </c>
      <c r="S3075" s="52" t="inlineStr">
        <is>
          <t>年</t>
        </is>
      </c>
      <c r="U3075" s="181">
        <f>計算!$AX$36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計算!$AS$36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IF(計算!$B$37="","",IF(N(設定!$B$3)=0,"",YEAR(設定!$B$3)-2018))&amp;""</f>
        <v/>
      </c>
      <c r="AG3102" s="95" t="inlineStr">
        <is>
          <t>年</t>
        </is>
      </c>
      <c r="AI3102" s="145">
        <f>IF(計算!$B$37="","",IF(N(設定!$B$3)=0,"",MONTH(設定!$B$3)))&amp;""</f>
        <v/>
      </c>
      <c r="AL3102" s="95" t="inlineStr">
        <is>
          <t>月</t>
        </is>
      </c>
      <c r="AN3102" s="146">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計算!$BD$37</f>
        <v/>
      </c>
      <c r="CG3103" s="144" t="n"/>
      <c r="CH3103" s="151">
        <f>計算!$BE$37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3" t="n"/>
      <c r="CG3107" s="144" t="n"/>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3" t="n"/>
      <c r="CG3111" s="144" t="n"/>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3" t="n"/>
      <c r="CG3115" s="144" t="n"/>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43" t="n"/>
      <c r="CG3119" s="144" t="n"/>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計算!$AQ$37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計算!$AR$37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IF(計算!$B$37="","",設定!$B$6)&amp;""</f>
        <v/>
      </c>
      <c r="S3149" s="11" t="n"/>
      <c r="T3149" s="11" t="n"/>
      <c r="U3149" s="181">
        <f>IF(計算!$B$37="","",設定!$B$7)&amp;""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計算!$AV$37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計算!$AT$37</f>
        <v/>
      </c>
      <c r="S3160" s="52" t="inlineStr">
        <is>
          <t>年</t>
        </is>
      </c>
      <c r="U3160" s="181">
        <f>計算!$AU$37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計算!$AY$37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計算!$AW$37</f>
        <v/>
      </c>
      <c r="S3166" s="52" t="inlineStr">
        <is>
          <t>年</t>
        </is>
      </c>
      <c r="U3166" s="181">
        <f>計算!$AX$37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計算!$AS$37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IF(計算!$B$38="","",IF(N(設定!$B$3)=0,"",YEAR(設定!$B$3)-2018))&amp;""</f>
        <v/>
      </c>
      <c r="AG3193" s="95" t="inlineStr">
        <is>
          <t>年</t>
        </is>
      </c>
      <c r="AI3193" s="145">
        <f>IF(計算!$B$38="","",IF(N(設定!$B$3)=0,"",MONTH(設定!$B$3)))&amp;""</f>
        <v/>
      </c>
      <c r="AL3193" s="95" t="inlineStr">
        <is>
          <t>月</t>
        </is>
      </c>
      <c r="AN3193" s="146">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計算!$BD$38</f>
        <v/>
      </c>
      <c r="CG3194" s="144" t="n"/>
      <c r="CH3194" s="151">
        <f>計算!$BE$38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3" t="n"/>
      <c r="CG3198" s="144" t="n"/>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3" t="n"/>
      <c r="CG3202" s="144" t="n"/>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3" t="n"/>
      <c r="CG3206" s="144" t="n"/>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43" t="n"/>
      <c r="CG3210" s="144" t="n"/>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計算!$AQ$38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計算!$AR$38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IF(計算!$B$38="","",設定!$B$6)&amp;""</f>
        <v/>
      </c>
      <c r="S3240" s="11" t="n"/>
      <c r="T3240" s="11" t="n"/>
      <c r="U3240" s="181">
        <f>IF(計算!$B$38="","",設定!$B$7)&amp;""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計算!$AV$38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計算!$AT$38</f>
        <v/>
      </c>
      <c r="S3251" s="52" t="inlineStr">
        <is>
          <t>年</t>
        </is>
      </c>
      <c r="U3251" s="181">
        <f>計算!$AU$38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計算!$AY$38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計算!$AW$38</f>
        <v/>
      </c>
      <c r="S3257" s="52" t="inlineStr">
        <is>
          <t>年</t>
        </is>
      </c>
      <c r="U3257" s="181">
        <f>計算!$AX$38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計算!$AS$38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IF(計算!$B$39="","",IF(N(設定!$B$3)=0,"",YEAR(設定!$B$3)-2018))&amp;""</f>
        <v/>
      </c>
      <c r="AG3284" s="95" t="inlineStr">
        <is>
          <t>年</t>
        </is>
      </c>
      <c r="AI3284" s="145">
        <f>IF(計算!$B$39="","",IF(N(設定!$B$3)=0,"",MONTH(設定!$B$3)))&amp;""</f>
        <v/>
      </c>
      <c r="AL3284" s="95" t="inlineStr">
        <is>
          <t>月</t>
        </is>
      </c>
      <c r="AN3284" s="146">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計算!$BD$39</f>
        <v/>
      </c>
      <c r="CG3285" s="144" t="n"/>
      <c r="CH3285" s="151">
        <f>計算!$BE$39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3" t="n"/>
      <c r="CG3289" s="144" t="n"/>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3" t="n"/>
      <c r="CG3293" s="144" t="n"/>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3" t="n"/>
      <c r="CG3297" s="144" t="n"/>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43" t="n"/>
      <c r="CG3301" s="144" t="n"/>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計算!$AQ$39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計算!$AR$39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IF(計算!$B$39="","",設定!$B$6)&amp;""</f>
        <v/>
      </c>
      <c r="S3331" s="11" t="n"/>
      <c r="T3331" s="11" t="n"/>
      <c r="U3331" s="181">
        <f>IF(計算!$B$39="","",設定!$B$7)&amp;""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計算!$AV$39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計算!$AT$39</f>
        <v/>
      </c>
      <c r="S3342" s="52" t="inlineStr">
        <is>
          <t>年</t>
        </is>
      </c>
      <c r="U3342" s="181">
        <f>計算!$AU$39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計算!$AY$39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計算!$AW$39</f>
        <v/>
      </c>
      <c r="S3348" s="52" t="inlineStr">
        <is>
          <t>年</t>
        </is>
      </c>
      <c r="U3348" s="181">
        <f>計算!$AX$39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計算!$AS$39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IF(計算!$B$40="","",IF(N(設定!$B$3)=0,"",YEAR(設定!$B$3)-2018))&amp;""</f>
        <v/>
      </c>
      <c r="AG3375" s="95" t="inlineStr">
        <is>
          <t>年</t>
        </is>
      </c>
      <c r="AI3375" s="145">
        <f>IF(計算!$B$40="","",IF(N(設定!$B$3)=0,"",MONTH(設定!$B$3)))&amp;""</f>
        <v/>
      </c>
      <c r="AL3375" s="95" t="inlineStr">
        <is>
          <t>月</t>
        </is>
      </c>
      <c r="AN3375" s="146">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計算!$BD$40</f>
        <v/>
      </c>
      <c r="CG3376" s="144" t="n"/>
      <c r="CH3376" s="151">
        <f>計算!$BE$40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3" t="n"/>
      <c r="CG3380" s="144" t="n"/>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3" t="n"/>
      <c r="CG3384" s="144" t="n"/>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3" t="n"/>
      <c r="CG3388" s="144" t="n"/>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43" t="n"/>
      <c r="CG3392" s="144" t="n"/>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計算!$AQ$40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計算!$AR$40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IF(計算!$B$40="","",設定!$B$6)&amp;""</f>
        <v/>
      </c>
      <c r="S3422" s="11" t="n"/>
      <c r="T3422" s="11" t="n"/>
      <c r="U3422" s="181">
        <f>IF(計算!$B$40="","",設定!$B$7)&amp;""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計算!$AV$40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計算!$AT$40</f>
        <v/>
      </c>
      <c r="S3433" s="52" t="inlineStr">
        <is>
          <t>年</t>
        </is>
      </c>
      <c r="U3433" s="181">
        <f>計算!$AU$40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計算!$AY$40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計算!$AW$40</f>
        <v/>
      </c>
      <c r="S3439" s="52" t="inlineStr">
        <is>
          <t>年</t>
        </is>
      </c>
      <c r="U3439" s="181">
        <f>計算!$AX$40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計算!$AS$40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IF(計算!$B$41="","",IF(N(設定!$B$3)=0,"",YEAR(設定!$B$3)-2018))&amp;""</f>
        <v/>
      </c>
      <c r="AG3466" s="95" t="inlineStr">
        <is>
          <t>年</t>
        </is>
      </c>
      <c r="AI3466" s="145">
        <f>IF(計算!$B$41="","",IF(N(設定!$B$3)=0,"",MONTH(設定!$B$3)))&amp;""</f>
        <v/>
      </c>
      <c r="AL3466" s="95" t="inlineStr">
        <is>
          <t>月</t>
        </is>
      </c>
      <c r="AN3466" s="146">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計算!$BD$41</f>
        <v/>
      </c>
      <c r="CG3467" s="144" t="n"/>
      <c r="CH3467" s="151">
        <f>計算!$BE$41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3" t="n"/>
      <c r="CG3471" s="144" t="n"/>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3" t="n"/>
      <c r="CG3475" s="144" t="n"/>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3" t="n"/>
      <c r="CG3479" s="144" t="n"/>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43" t="n"/>
      <c r="CG3483" s="144" t="n"/>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計算!$AQ$41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計算!$AR$41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IF(計算!$B$41="","",設定!$B$6)&amp;""</f>
        <v/>
      </c>
      <c r="S3513" s="11" t="n"/>
      <c r="T3513" s="11" t="n"/>
      <c r="U3513" s="181">
        <f>IF(計算!$B$41="","",設定!$B$7)&amp;""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計算!$AV$41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計算!$AT$41</f>
        <v/>
      </c>
      <c r="S3524" s="52" t="inlineStr">
        <is>
          <t>年</t>
        </is>
      </c>
      <c r="U3524" s="181">
        <f>計算!$AU$41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計算!$AY$41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計算!$AW$41</f>
        <v/>
      </c>
      <c r="S3530" s="52" t="inlineStr">
        <is>
          <t>年</t>
        </is>
      </c>
      <c r="U3530" s="181">
        <f>計算!$AX$41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計算!$AS$41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IF(計算!$B$42="","",IF(N(設定!$B$3)=0,"",YEAR(設定!$B$3)-2018))&amp;""</f>
        <v/>
      </c>
      <c r="AG3557" s="95" t="inlineStr">
        <is>
          <t>年</t>
        </is>
      </c>
      <c r="AI3557" s="145">
        <f>IF(計算!$B$42="","",IF(N(設定!$B$3)=0,"",MONTH(設定!$B$3)))&amp;""</f>
        <v/>
      </c>
      <c r="AL3557" s="95" t="inlineStr">
        <is>
          <t>月</t>
        </is>
      </c>
      <c r="AN3557" s="146">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計算!$BD$42</f>
        <v/>
      </c>
      <c r="CG3558" s="144" t="n"/>
      <c r="CH3558" s="151">
        <f>計算!$BE$42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3" t="n"/>
      <c r="CG3562" s="144" t="n"/>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3" t="n"/>
      <c r="CG3566" s="144" t="n"/>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3" t="n"/>
      <c r="CG3570" s="144" t="n"/>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43" t="n"/>
      <c r="CG3574" s="144" t="n"/>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計算!$AQ$42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計算!$AR$42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IF(計算!$B$42="","",設定!$B$6)&amp;""</f>
        <v/>
      </c>
      <c r="S3604" s="11" t="n"/>
      <c r="T3604" s="11" t="n"/>
      <c r="U3604" s="181">
        <f>IF(計算!$B$42="","",設定!$B$7)&amp;""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計算!$AV$42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計算!$AT$42</f>
        <v/>
      </c>
      <c r="S3615" s="52" t="inlineStr">
        <is>
          <t>年</t>
        </is>
      </c>
      <c r="U3615" s="181">
        <f>計算!$AU$42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計算!$AY$42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計算!$AW$42</f>
        <v/>
      </c>
      <c r="S3621" s="52" t="inlineStr">
        <is>
          <t>年</t>
        </is>
      </c>
      <c r="U3621" s="181">
        <f>計算!$AX$42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計算!$AS$42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E119"/>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0" t="inlineStr">
        <is>
          <t>文字の大きさを自動でそろえる（マクロ版・任意）</t>
        </is>
      </c>
      <c r="C1" s="121" t="inlineStr">
        <is>
          <t>↓ ③で貼り付ける（この列をまるごとコピー）</t>
        </is>
      </c>
      <c r="E1" s="121" t="inlineStr">
        <is>
          <t>↓ ◆で貼り付ける（任意・ThisWorkbook 用）</t>
        </is>
      </c>
    </row>
    <row r="2">
      <c r="C2" s="183" t="inlineStr">
        <is>
          <t>Option Explicit</t>
        </is>
      </c>
      <c r="E2" s="183" t="inlineStr">
        <is>
          <t>Private Sub Workbook_BeforePrint(Cancel As Boolean)</t>
        </is>
      </c>
    </row>
    <row r="3">
      <c r="A3" s="184" t="inlineStr">
        <is>
          <t>■ マクロを入れると、資格の件数や文章の長さに合わせて、文字の大きさが自動で決まります</t>
        </is>
      </c>
      <c r="C3" s="183" t="inlineStr">
        <is>
          <t> </t>
        </is>
      </c>
      <c r="E3" s="183" t="inlineStr">
        <is>
          <t xml:space="preserve">    ' 印刷・PDF出力の直前に、文字の大きさを自動でそろえる</t>
        </is>
      </c>
    </row>
    <row r="4">
      <c r="A4" t="inlineStr">
        <is>
          <t xml:space="preserve">　・基本（最大）は11ポイント。欄に入りきらないときだけ小さくします（最小6ポイント）。</t>
        </is>
      </c>
      <c r="C4" s="183" t="inlineStr">
        <is>
          <t>' ============================================================</t>
        </is>
      </c>
      <c r="E4" s="183" t="inlineStr">
        <is>
          <t xml:space="preserve">    Application.EnableEvents = False</t>
        </is>
      </c>
    </row>
    <row r="5">
      <c r="A5" t="inlineStr">
        <is>
          <t xml:space="preserve">　・変えるのは文字の大きさだけです。行の高さ・列の幅・枠（画像）は触らないので様式は崩れません。</t>
        </is>
      </c>
      <c r="C5" s="183" t="inlineStr">
        <is>
          <t>'  履歴書の文字を整える</t>
        </is>
      </c>
      <c r="E5" s="183" t="inlineStr">
        <is>
          <t xml:space="preserve">    On Error Resume Next</t>
        </is>
      </c>
    </row>
    <row r="6">
      <c r="A6" t="inlineStr">
        <is>
          <t xml:space="preserve">　・資格が10件を超えても、小さくして全部印字できます。</t>
        </is>
      </c>
      <c r="C6" s="183" t="inlineStr">
        <is>
          <t>'</t>
        </is>
      </c>
      <c r="E6" s="183" t="inlineStr">
        <is>
          <t xml:space="preserve">    文字を整える実行</t>
        </is>
      </c>
    </row>
    <row r="7">
      <c r="A7" t="inlineStr"/>
      <c r="C7" s="183" t="inlineStr">
        <is>
          <t>'  資格の件数や文章の長さに合わせて、文字の大きさだけを自動で調整します。</t>
        </is>
      </c>
      <c r="E7" s="183" t="inlineStr">
        <is>
          <t xml:space="preserve">    On Error GoTo 0</t>
        </is>
      </c>
    </row>
    <row r="8">
      <c r="A8" s="184" t="inlineStr">
        <is>
          <t>① このファイルを「マクロ有効ブック」で保存し直す</t>
        </is>
      </c>
      <c r="C8" s="183" t="inlineStr">
        <is>
          <t>'  行の高さ・列の幅・枠（画像）は一切変えないので、様式は崩れません。</t>
        </is>
      </c>
      <c r="E8" s="183" t="inlineStr">
        <is>
          <t xml:space="preserve">    Application.EnableEvents = True</t>
        </is>
      </c>
    </row>
    <row r="9">
      <c r="A9" t="inlineStr">
        <is>
          <t xml:space="preserve">　　ファイル → 名前を付けて保存 → ファイルの種類を「Excel マクロ有効ブック (*.xlsm)」にして保存</t>
        </is>
      </c>
      <c r="C9" s="183" t="inlineStr">
        <is>
          <t>'  基本（最大）は11ポイント。入りきらないときだけ小さくします。</t>
        </is>
      </c>
      <c r="E9" s="183" t="inlineStr">
        <is>
          <t>End Sub</t>
        </is>
      </c>
    </row>
    <row r="10">
      <c r="A10" t="inlineStr"/>
      <c r="C10" s="183" t="inlineStr">
        <is>
          <t>'</t>
        </is>
      </c>
    </row>
    <row r="11">
      <c r="A11" s="184" t="inlineStr">
        <is>
          <t>② Alt + F11 を押す（VBAの画面が開きます）</t>
        </is>
      </c>
      <c r="C11" s="183" t="inlineStr">
        <is>
          <t>'  使い方: Alt + F8 →「履歴書の文字を整える」→ 実行</t>
        </is>
      </c>
    </row>
    <row r="12">
      <c r="A12" t="inlineStr">
        <is>
          <t xml:space="preserve">　　メニューの「挿入」→「標準モジュール」をクリック（白い画面が出ます）</t>
        </is>
      </c>
      <c r="C12" s="183" t="inlineStr">
        <is>
          <t>' ============================================================</t>
        </is>
      </c>
    </row>
    <row r="13">
      <c r="A13" t="inlineStr"/>
      <c r="C13" s="183" t="inlineStr">
        <is>
          <t> </t>
        </is>
      </c>
    </row>
    <row r="14">
      <c r="A14" s="184" t="inlineStr">
        <is>
          <t>③ このシートの C列 を、列の見出し「C」をクリックしてまるごと選び、コピー（Ctrl + C）</t>
        </is>
      </c>
      <c r="C14" s="183" t="inlineStr">
        <is>
          <t>Private Const SHEET_FORM As String = "履歴書"</t>
        </is>
      </c>
    </row>
    <row r="15">
      <c r="A15" t="inlineStr">
        <is>
          <t xml:space="preserve">　　②で出た白い画面をクリックして、貼り付け（Ctrl + V）</t>
        </is>
      </c>
      <c r="C15" s="183" t="inlineStr">
        <is>
          <t>Private Const BLOCK_ROWS As Long = 91          ' 1人分の行数（1ページ）</t>
        </is>
      </c>
    </row>
    <row r="16">
      <c r="A16" t="inlineStr"/>
      <c r="C16" s="183" t="inlineStr">
        <is>
          <t>Private Const STUDENT_COUNT As Long = 40         ' 名簿の人数</t>
        </is>
      </c>
    </row>
    <row r="17">
      <c r="A17" s="184" t="inlineStr">
        <is>
          <t>④ Alt + Q で元の画面に戻り、上書き保存（Ctrl + S）</t>
        </is>
      </c>
      <c r="C17" s="183" t="inlineStr">
        <is>
          <t>Private Const MAX_PT As Double = 11.0        ' 基本（最大）の文字の大きさ</t>
        </is>
      </c>
    </row>
    <row r="18">
      <c r="A18" t="inlineStr"/>
      <c r="C18" s="183" t="inlineStr">
        <is>
          <t>Private Const MIN_PT As Double = 6           ' これより小さくはしない</t>
        </is>
      </c>
    </row>
    <row r="19">
      <c r="A19" s="184" t="inlineStr">
        <is>
          <t>⑤ Alt + F8 →「履歴書の文字を整える」を選んで「実行」</t>
        </is>
      </c>
      <c r="C19" s="183" t="inlineStr">
        <is>
          <t> </t>
        </is>
      </c>
    </row>
    <row r="20">
      <c r="A20" t="inlineStr">
        <is>
          <t xml:space="preserve">　　これで全員分の文字の大きさがそろいます（数秒で終わります）。</t>
        </is>
      </c>
      <c r="C20" s="183" t="inlineStr">
        <is>
          <t>Public Sub 履歴書の文字を整える()</t>
        </is>
      </c>
    </row>
    <row r="21">
      <c r="A21" t="inlineStr"/>
      <c r="C21" s="183" t="inlineStr">
        <is>
          <t xml:space="preserve">    If 文字を整える実行() Then</t>
        </is>
      </c>
    </row>
    <row r="22">
      <c r="A22" t="inlineStr">
        <is>
          <t>※ 一度 ①〜④ をすればコードは保存されます。次からは ⑤ だけでOKです。</t>
        </is>
      </c>
      <c r="C22" s="183" t="inlineStr">
        <is>
          <t xml:space="preserve">        MsgBox "履歴書の文字を整えました。" &amp; vbLf &amp; _</t>
        </is>
      </c>
    </row>
    <row r="23">
      <c r="A23" t="inlineStr">
        <is>
          <t>※ 入力を変えたら、印刷の前に ⑤ をもう一度実行してください。</t>
        </is>
      </c>
      <c r="C23" s="183" t="inlineStr">
        <is>
          <t xml:space="preserve">               "入力を変えたら、もう一度実行してください。", vbInformation</t>
        </is>
      </c>
    </row>
    <row r="24">
      <c r="A24" t="inlineStr"/>
      <c r="C24" s="183" t="inlineStr">
        <is>
          <t xml:space="preserve">    End If</t>
        </is>
      </c>
    </row>
    <row r="25">
      <c r="A25" s="184" t="inlineStr">
        <is>
          <t>◆ 印刷の前に自動で実行させたいとき（任意・E列のコードを使います）</t>
        </is>
      </c>
      <c r="C25" s="183" t="inlineStr">
        <is>
          <t>End Sub</t>
        </is>
      </c>
    </row>
    <row r="26">
      <c r="A26" t="inlineStr">
        <is>
          <t xml:space="preserve">　　Alt + F11 → 左側の一覧から「ThisWorkbook」をダブルクリック →</t>
        </is>
      </c>
      <c r="C26" s="183" t="inlineStr">
        <is>
          <t> </t>
        </is>
      </c>
    </row>
    <row r="27">
      <c r="A27" t="inlineStr">
        <is>
          <t xml:space="preserve">　　E列をコピーして貼り付け → Alt + Q → 上書き保存。</t>
        </is>
      </c>
      <c r="C27" s="183" t="inlineStr">
        <is>
          <t>Public Function 文字を整える実行() As Boolean</t>
        </is>
      </c>
    </row>
    <row r="28">
      <c r="A28" t="inlineStr">
        <is>
          <t xml:space="preserve">　　これで、印刷・PDF出力の直前に自動でそろうので ⑤ が要らなくなります。</t>
        </is>
      </c>
      <c r="C28" s="183" t="inlineStr">
        <is>
          <t xml:space="preserve">    Dim frm As Worksheet</t>
        </is>
      </c>
    </row>
    <row r="29">
      <c r="A29" t="inlineStr"/>
      <c r="C29" s="183" t="inlineStr">
        <is>
          <t xml:space="preserve">    Dim i As Long, off As Long</t>
        </is>
      </c>
    </row>
    <row r="30">
      <c r="A30" t="inlineStr">
        <is>
          <t>※ マクロを入れなくても、これまでどおり11ポイントで印刷できます</t>
        </is>
      </c>
      <c r="C30" s="183" t="inlineStr">
        <is>
          <t xml:space="preserve">    Dim 年月 As Range, 名称 As Range</t>
        </is>
      </c>
    </row>
    <row r="31">
      <c r="A31" t="inlineStr">
        <is>
          <t xml:space="preserve">　（そのときは、欄に入りきらない資格は印字されません）。</t>
        </is>
      </c>
      <c r="C31" s="183" t="inlineStr">
        <is>
          <t xml:space="preserve">    Dim pt As Double, pt2 As Double</t>
        </is>
      </c>
    </row>
    <row r="32">
      <c r="C32" s="183" t="inlineStr">
        <is>
          <t> </t>
        </is>
      </c>
    </row>
    <row r="33">
      <c r="C33" s="183" t="inlineStr">
        <is>
          <t xml:space="preserve">    On Error GoTo エラー</t>
        </is>
      </c>
    </row>
    <row r="34">
      <c r="C34" s="183" t="inlineStr">
        <is>
          <t xml:space="preserve">    Set frm = ThisWorkbook.Worksheets(SHEET_FORM)</t>
        </is>
      </c>
    </row>
    <row r="35">
      <c r="C35" s="183" t="inlineStr">
        <is>
          <t xml:space="preserve">    Application.ScreenUpdating = False</t>
        </is>
      </c>
    </row>
    <row r="36">
      <c r="C36" s="183" t="inlineStr">
        <is>
          <t> </t>
        </is>
      </c>
    </row>
    <row r="37">
      <c r="C37" s="183" t="inlineStr">
        <is>
          <t xml:space="preserve">    For i = 1 To STUDENT_COUNT</t>
        </is>
      </c>
    </row>
    <row r="38">
      <c r="C38" s="183" t="inlineStr">
        <is>
          <t xml:space="preserve">        off = (i - 1) * BLOCK_ROWS</t>
        </is>
      </c>
    </row>
    <row r="39">
      <c r="C39" s="183" t="inlineStr">
        <is>
          <t> </t>
        </is>
      </c>
    </row>
    <row r="40">
      <c r="C40" s="183" t="inlineStr">
        <is>
          <t xml:space="preserve">        ' --- 資格等（取得年月と名称は、行がずれないよう同じ大きさにそろえる）</t>
        </is>
      </c>
    </row>
    <row r="41">
      <c r="C41" s="183" t="inlineStr">
        <is>
          <t xml:space="preserve">        Set 年月 = frm.Range("BW" &amp; (9 + off) &amp; ":" &amp; "CG" &amp; (29 + off))</t>
        </is>
      </c>
    </row>
    <row r="42">
      <c r="C42" s="183" t="inlineStr">
        <is>
          <t xml:space="preserve">        Set 名称 = frm.Range("CH" &amp; (9 + off) &amp; ":" &amp; "DU" &amp; (29 + off))</t>
        </is>
      </c>
    </row>
    <row r="43">
      <c r="C43" s="183" t="inlineStr">
        <is>
          <t xml:space="preserve">        pt = 収まる大きさ(年月)</t>
        </is>
      </c>
    </row>
    <row r="44">
      <c r="C44" s="183" t="inlineStr">
        <is>
          <t xml:space="preserve">        pt2 = 収まる大きさ(名称)</t>
        </is>
      </c>
    </row>
    <row r="45">
      <c r="C45" s="183" t="inlineStr">
        <is>
          <t xml:space="preserve">        If pt2 &lt; pt Then pt = pt2</t>
        </is>
      </c>
    </row>
    <row r="46">
      <c r="C46" s="183" t="inlineStr">
        <is>
          <t xml:space="preserve">        年月.Font.Size = pt</t>
        </is>
      </c>
    </row>
    <row r="47">
      <c r="C47" s="183" t="inlineStr">
        <is>
          <t xml:space="preserve">        名称.Font.Size = pt</t>
        </is>
      </c>
    </row>
    <row r="48">
      <c r="C48" s="183" t="inlineStr">
        <is>
          <t> </t>
        </is>
      </c>
    </row>
    <row r="49">
      <c r="C49" s="183" t="inlineStr">
        <is>
          <t xml:space="preserve">        ' --- 校内外の諸活動・志望の動機・備考</t>
        </is>
      </c>
    </row>
    <row r="50">
      <c r="C50" s="183" t="inlineStr">
        <is>
          <t xml:space="preserve">        文字を合わせる frm.Range("BW" &amp; (30 + off) &amp; ":" &amp; "DU" &amp; (46 + off))</t>
        </is>
      </c>
    </row>
    <row r="51">
      <c r="C51" s="183" t="inlineStr">
        <is>
          <t xml:space="preserve">        文字を合わせる frm.Range("BW" &amp; (47 + off) &amp; ":" &amp; "DU" &amp; (75 + off))</t>
        </is>
      </c>
    </row>
    <row r="52">
      <c r="C52" s="183" t="inlineStr">
        <is>
          <t xml:space="preserve">        文字を合わせる frm.Range("BW" &amp; (76 + off) &amp; ":" &amp; "DU" &amp; (87 + off))</t>
        </is>
      </c>
    </row>
    <row r="53">
      <c r="C53" s="183" t="inlineStr">
        <is>
          <t xml:space="preserve">    Next i</t>
        </is>
      </c>
    </row>
    <row r="54">
      <c r="C54" s="183" t="inlineStr">
        <is>
          <t> </t>
        </is>
      </c>
    </row>
    <row r="55">
      <c r="C55" s="183" t="inlineStr">
        <is>
          <t xml:space="preserve">    Application.ScreenUpdating = True</t>
        </is>
      </c>
    </row>
    <row r="56">
      <c r="C56" s="183" t="inlineStr">
        <is>
          <t xml:space="preserve">    文字を整える実行 = True</t>
        </is>
      </c>
    </row>
    <row r="57">
      <c r="C57" s="183" t="inlineStr">
        <is>
          <t xml:space="preserve">    Exit Function</t>
        </is>
      </c>
    </row>
    <row r="58">
      <c r="C58" s="183" t="inlineStr">
        <is>
          <t> </t>
        </is>
      </c>
    </row>
    <row r="59">
      <c r="C59" s="183" t="inlineStr">
        <is>
          <t>エラー:</t>
        </is>
      </c>
    </row>
    <row r="60">
      <c r="C60" s="183" t="inlineStr">
        <is>
          <t xml:space="preserve">    Application.ScreenUpdating = True</t>
        </is>
      </c>
    </row>
    <row r="61">
      <c r="C61" s="183" t="inlineStr">
        <is>
          <t xml:space="preserve">    MsgBox "うまくいきませんでした: " &amp; Err.Description, vbExclamation</t>
        </is>
      </c>
    </row>
    <row r="62">
      <c r="C62" s="183" t="inlineStr">
        <is>
          <t>End Function</t>
        </is>
      </c>
    </row>
    <row r="63">
      <c r="C63" s="183" t="inlineStr">
        <is>
          <t> </t>
        </is>
      </c>
    </row>
    <row r="64">
      <c r="C64" s="183" t="inlineStr">
        <is>
          <t>Private Sub 文字を合わせる(対象 As Range)</t>
        </is>
      </c>
    </row>
    <row r="65">
      <c r="C65" s="183" t="inlineStr">
        <is>
          <t xml:space="preserve">    対象.Font.Size = 収まる大きさ(対象)</t>
        </is>
      </c>
    </row>
    <row r="66">
      <c r="C66" s="183" t="inlineStr">
        <is>
          <t>End Sub</t>
        </is>
      </c>
    </row>
    <row r="67">
      <c r="C67" s="183" t="inlineStr">
        <is>
          <t> </t>
        </is>
      </c>
    </row>
    <row r="68">
      <c r="C68" s="183" t="inlineStr">
        <is>
          <t>' 欄（対象）に文章がちょうど収まる文字の大きさを返す。</t>
        </is>
      </c>
    </row>
    <row r="69">
      <c r="C69" s="183" t="inlineStr">
        <is>
          <t>' 欄の高さ・幅はExcelから実寸（ポイント）で取るので、様式に合わせて自動で決まる。</t>
        </is>
      </c>
    </row>
    <row r="70">
      <c r="C70" s="183" t="inlineStr">
        <is>
          <t>Private Function 収まる大きさ(対象 As Range) As Double</t>
        </is>
      </c>
    </row>
    <row r="71">
      <c r="C71" s="183" t="inlineStr">
        <is>
          <t xml:space="preserve">    Dim v As Variant, s As String</t>
        </is>
      </c>
    </row>
    <row r="72">
      <c r="C72" s="183" t="inlineStr">
        <is>
          <t xml:space="preserve">    Dim pt As Double, 高さ As Double, 幅 As Double</t>
        </is>
      </c>
    </row>
    <row r="73">
      <c r="C73" s="183" t="inlineStr">
        <is>
          <t> </t>
        </is>
      </c>
    </row>
    <row r="74">
      <c r="C74" s="183" t="inlineStr">
        <is>
          <t xml:space="preserve">    収まる大きさ = MAX_PT</t>
        </is>
      </c>
    </row>
    <row r="75">
      <c r="C75" s="183" t="inlineStr">
        <is>
          <t xml:space="preserve">    v = 対象.Cells(1, 1).Value</t>
        </is>
      </c>
    </row>
    <row r="76">
      <c r="C76" s="183" t="inlineStr">
        <is>
          <t xml:space="preserve">    If IsError(v) Then Exit Function</t>
        </is>
      </c>
    </row>
    <row r="77">
      <c r="C77" s="183" t="inlineStr">
        <is>
          <t xml:space="preserve">    s = CStr(v)</t>
        </is>
      </c>
    </row>
    <row r="78">
      <c r="C78" s="183" t="inlineStr">
        <is>
          <t xml:space="preserve">    If Len(s) = 0 Then Exit Function</t>
        </is>
      </c>
    </row>
    <row r="79">
      <c r="C79" s="183" t="inlineStr">
        <is>
          <t> </t>
        </is>
      </c>
    </row>
    <row r="80">
      <c r="C80" s="183" t="inlineStr">
        <is>
          <t xml:space="preserve">    高さ = 対象.Height - 2                     ' 上下の余白</t>
        </is>
      </c>
    </row>
    <row r="81">
      <c r="C81" s="183" t="inlineStr">
        <is>
          <t xml:space="preserve">    For pt = MAX_PT To MIN_PT Step -0.5</t>
        </is>
      </c>
    </row>
    <row r="82">
      <c r="C82" s="183" t="inlineStr">
        <is>
          <t xml:space="preserve">        幅 = 対象.Width - 対象.Cells(1, 1).IndentLevel * pt - 4</t>
        </is>
      </c>
    </row>
    <row r="83">
      <c r="C83" s="183" t="inlineStr">
        <is>
          <t xml:space="preserve">        If 幅 &lt; pt Then 幅 = pt</t>
        </is>
      </c>
    </row>
    <row r="84">
      <c r="C84" s="183" t="inlineStr">
        <is>
          <t xml:space="preserve">        If 行数(s, 幅, pt) * pt * 1.32 &lt;= 高さ Then Exit For</t>
        </is>
      </c>
    </row>
    <row r="85">
      <c r="C85" s="183" t="inlineStr">
        <is>
          <t xml:space="preserve">    Next pt</t>
        </is>
      </c>
    </row>
    <row r="86">
      <c r="C86" s="183" t="inlineStr">
        <is>
          <t xml:space="preserve">    If pt &lt; MIN_PT Then pt = MIN_PT</t>
        </is>
      </c>
    </row>
    <row r="87">
      <c r="C87" s="183" t="inlineStr">
        <is>
          <t xml:space="preserve">    収まる大きさ = pt</t>
        </is>
      </c>
    </row>
    <row r="88">
      <c r="C88" s="183" t="inlineStr">
        <is>
          <t>End Function</t>
        </is>
      </c>
    </row>
    <row r="89">
      <c r="C89" s="183" t="inlineStr">
        <is>
          <t> </t>
        </is>
      </c>
    </row>
    <row r="90">
      <c r="C90" s="183" t="inlineStr">
        <is>
          <t>' 幅(ポイント)と文字の大きさから、折り返しを含めた行数を数える。</t>
        </is>
      </c>
    </row>
    <row r="91">
      <c r="C91" s="183" t="inlineStr">
        <is>
          <t>Private Function 行数(s As String, 幅 As Double, pt As Double) As Long</t>
        </is>
      </c>
    </row>
    <row r="92">
      <c r="C92" s="183" t="inlineStr">
        <is>
          <t xml:space="preserve">    Dim 一行の幅 As Double, 合計 As Long, 段落 As Variant, w As Double</t>
        </is>
      </c>
    </row>
    <row r="93">
      <c r="C93" s="183" t="inlineStr">
        <is>
          <t xml:space="preserve">    一行の幅 = 幅 / pt                          ' 全角何文字ぶんか</t>
        </is>
      </c>
    </row>
    <row r="94">
      <c r="C94" s="183" t="inlineStr">
        <is>
          <t xml:space="preserve">    If 一行の幅 &lt; 1 Then 一行の幅 = 1</t>
        </is>
      </c>
    </row>
    <row r="95">
      <c r="C95" s="183" t="inlineStr">
        <is>
          <t xml:space="preserve">    合計 = 0</t>
        </is>
      </c>
    </row>
    <row r="96">
      <c r="C96" s="183" t="inlineStr">
        <is>
          <t xml:space="preserve">    For Each 段落 In Split(s, vbLf)</t>
        </is>
      </c>
    </row>
    <row r="97">
      <c r="C97" s="183" t="inlineStr">
        <is>
          <t xml:space="preserve">        w = 文字幅(CStr(段落))</t>
        </is>
      </c>
    </row>
    <row r="98">
      <c r="C98" s="183" t="inlineStr">
        <is>
          <t xml:space="preserve">        If w &lt; 1 Then w = 1</t>
        </is>
      </c>
    </row>
    <row r="99">
      <c r="C99" s="183" t="inlineStr">
        <is>
          <t xml:space="preserve">        合計 = 合計 + Int((w - 0.001) / 一行の幅) + 1</t>
        </is>
      </c>
    </row>
    <row r="100">
      <c r="C100" s="183" t="inlineStr">
        <is>
          <t xml:space="preserve">    Next 段落</t>
        </is>
      </c>
    </row>
    <row r="101">
      <c r="C101" s="183" t="inlineStr">
        <is>
          <t xml:space="preserve">    行数 = 合計</t>
        </is>
      </c>
    </row>
    <row r="102">
      <c r="C102" s="183" t="inlineStr">
        <is>
          <t>End Function</t>
        </is>
      </c>
    </row>
    <row r="103">
      <c r="C103" s="183" t="inlineStr">
        <is>
          <t> </t>
        </is>
      </c>
    </row>
    <row r="104">
      <c r="C104" s="183" t="inlineStr">
        <is>
          <t>' 文字列の幅を「全角何文字ぶん」で返す（半角は0.5文字ぶん）。</t>
        </is>
      </c>
    </row>
    <row r="105">
      <c r="C105" s="183" t="inlineStr">
        <is>
          <t>Private Function 文字幅(s As String) As Double</t>
        </is>
      </c>
    </row>
    <row r="106">
      <c r="C106" s="183" t="inlineStr">
        <is>
          <t xml:space="preserve">    Dim i As Long, c As Long, w As Double</t>
        </is>
      </c>
    </row>
    <row r="107">
      <c r="C107" s="183" t="inlineStr">
        <is>
          <t xml:space="preserve">    For i = 1 To Len(s)</t>
        </is>
      </c>
    </row>
    <row r="108">
      <c r="C108" s="183" t="inlineStr">
        <is>
          <t xml:space="preserve">        c = AscW(Mid$(s, i, 1))</t>
        </is>
      </c>
    </row>
    <row r="109">
      <c r="C109" s="183" t="inlineStr">
        <is>
          <t xml:space="preserve">        If c &lt; 0 Then c = c + 65536          ' AscWは32767を超えると負の値を返す</t>
        </is>
      </c>
    </row>
    <row r="110">
      <c r="C110" s="183" t="inlineStr">
        <is>
          <t xml:space="preserve">        If c &lt; 128 Then</t>
        </is>
      </c>
    </row>
    <row r="111">
      <c r="C111" s="183" t="inlineStr">
        <is>
          <t xml:space="preserve">            w = w + 0.5                       ' 半角英数記号</t>
        </is>
      </c>
    </row>
    <row r="112">
      <c r="C112" s="183" t="inlineStr">
        <is>
          <t xml:space="preserve">        ElseIf c &gt;= 65377 And c &lt;= 65439 Then</t>
        </is>
      </c>
    </row>
    <row r="113">
      <c r="C113" s="183" t="inlineStr">
        <is>
          <t xml:space="preserve">            w = w + 0.5                       ' 半角カタカナ</t>
        </is>
      </c>
    </row>
    <row r="114">
      <c r="C114" s="183" t="inlineStr">
        <is>
          <t xml:space="preserve">        Else</t>
        </is>
      </c>
    </row>
    <row r="115">
      <c r="C115" s="183" t="inlineStr">
        <is>
          <t xml:space="preserve">            w = w + 1                         ' 全角</t>
        </is>
      </c>
    </row>
    <row r="116">
      <c r="C116" s="183" t="inlineStr">
        <is>
          <t xml:space="preserve">        End If</t>
        </is>
      </c>
    </row>
    <row r="117">
      <c r="C117" s="183" t="inlineStr">
        <is>
          <t xml:space="preserve">    Next i</t>
        </is>
      </c>
    </row>
    <row r="118">
      <c r="C118" s="183" t="inlineStr">
        <is>
          <t xml:space="preserve">    文字幅 = w</t>
        </is>
      </c>
    </row>
    <row r="119">
      <c r="C119" s="183" t="inlineStr">
        <is>
          <t>End Function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5" t="inlineStr">
        <is>
          <t>生徒No</t>
        </is>
      </c>
      <c r="B2" s="185" t="inlineStr">
        <is>
          <t>枠</t>
        </is>
      </c>
      <c r="C2" s="185" t="inlineStr">
        <is>
          <t>取得年月</t>
        </is>
      </c>
      <c r="D2" s="185" t="inlineStr">
        <is>
          <t>入力した名称</t>
        </is>
      </c>
      <c r="E2" s="185" t="inlineStr">
        <is>
          <t>正式名称</t>
        </is>
      </c>
      <c r="F2" s="185" t="inlineStr">
        <is>
          <t>並び順キー</t>
        </is>
      </c>
      <c r="G2" s="185" t="inlineStr">
        <is>
          <t>順位</t>
        </is>
      </c>
      <c r="H2" s="185"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29" t="inlineStr">
        <is>
          <t>計算（自動・さわらないでください）</t>
        </is>
      </c>
    </row>
    <row r="2">
      <c r="A2" s="185" t="inlineStr">
        <is>
          <t>No</t>
        </is>
      </c>
      <c r="B2" s="185" t="inlineStr">
        <is>
          <t>氏名</t>
        </is>
      </c>
      <c r="C2" s="185" t="inlineStr">
        <is>
          <t>ふりがな</t>
        </is>
      </c>
      <c r="D2" s="185" t="inlineStr">
        <is>
          <t>生年(和暦)</t>
        </is>
      </c>
      <c r="E2" s="185" t="inlineStr">
        <is>
          <t>生月</t>
        </is>
      </c>
      <c r="F2" s="185" t="inlineStr">
        <is>
          <t>生日</t>
        </is>
      </c>
      <c r="G2" s="185" t="inlineStr">
        <is>
          <t>満年齢</t>
        </is>
      </c>
      <c r="H2" s="185" t="inlineStr">
        <is>
          <t>郵便番号</t>
        </is>
      </c>
      <c r="I2" s="185" t="inlineStr">
        <is>
          <t>住所</t>
        </is>
      </c>
      <c r="J2" s="185" t="inlineStr">
        <is>
          <t>住所ふりがな</t>
        </is>
      </c>
      <c r="K2" s="185" t="inlineStr">
        <is>
          <t>連絡先〒</t>
        </is>
      </c>
      <c r="L2" s="185" t="inlineStr">
        <is>
          <t>連絡先</t>
        </is>
      </c>
      <c r="M2" s="185" t="inlineStr">
        <is>
          <t>連絡先ふりがな</t>
        </is>
      </c>
      <c r="N2" s="185" t="inlineStr">
        <is>
          <t>在籍校</t>
        </is>
      </c>
      <c r="O2" s="185" t="inlineStr">
        <is>
          <t>資格1年月</t>
        </is>
      </c>
      <c r="P2" s="185" t="inlineStr">
        <is>
          <t>資格1名称</t>
        </is>
      </c>
      <c r="Q2" s="185" t="inlineStr">
        <is>
          <t>資格2年月</t>
        </is>
      </c>
      <c r="R2" s="185" t="inlineStr">
        <is>
          <t>資格2名称</t>
        </is>
      </c>
      <c r="S2" s="185" t="inlineStr">
        <is>
          <t>資格3年月</t>
        </is>
      </c>
      <c r="T2" s="185" t="inlineStr">
        <is>
          <t>資格3名称</t>
        </is>
      </c>
      <c r="U2" s="185" t="inlineStr">
        <is>
          <t>資格4年月</t>
        </is>
      </c>
      <c r="V2" s="185" t="inlineStr">
        <is>
          <t>資格4名称</t>
        </is>
      </c>
      <c r="W2" s="185" t="inlineStr">
        <is>
          <t>資格5年月</t>
        </is>
      </c>
      <c r="X2" s="185" t="inlineStr">
        <is>
          <t>資格5名称</t>
        </is>
      </c>
      <c r="Y2" s="185" t="inlineStr">
        <is>
          <t>資格6年月</t>
        </is>
      </c>
      <c r="Z2" s="185" t="inlineStr">
        <is>
          <t>資格6名称</t>
        </is>
      </c>
      <c r="AA2" s="185" t="inlineStr">
        <is>
          <t>資格7年月</t>
        </is>
      </c>
      <c r="AB2" s="185" t="inlineStr">
        <is>
          <t>資格7名称</t>
        </is>
      </c>
      <c r="AC2" s="185" t="inlineStr">
        <is>
          <t>資格8年月</t>
        </is>
      </c>
      <c r="AD2" s="185" t="inlineStr">
        <is>
          <t>資格8名称</t>
        </is>
      </c>
      <c r="AE2" s="185" t="inlineStr">
        <is>
          <t>資格9年月</t>
        </is>
      </c>
      <c r="AF2" s="185" t="inlineStr">
        <is>
          <t>資格9名称</t>
        </is>
      </c>
      <c r="AG2" s="185" t="inlineStr">
        <is>
          <t>資格10年月</t>
        </is>
      </c>
      <c r="AH2" s="185" t="inlineStr">
        <is>
          <t>資格10名称</t>
        </is>
      </c>
      <c r="AI2" s="185" t="inlineStr">
        <is>
          <t>資格11年月</t>
        </is>
      </c>
      <c r="AJ2" s="185" t="inlineStr">
        <is>
          <t>資格11名称</t>
        </is>
      </c>
      <c r="AK2" s="185" t="inlineStr">
        <is>
          <t>資格12年月</t>
        </is>
      </c>
      <c r="AL2" s="185" t="inlineStr">
        <is>
          <t>資格12名称</t>
        </is>
      </c>
      <c r="AM2" s="185" t="inlineStr">
        <is>
          <t>資格13年月</t>
        </is>
      </c>
      <c r="AN2" s="185" t="inlineStr">
        <is>
          <t>資格13名称</t>
        </is>
      </c>
      <c r="AO2" s="185" t="inlineStr">
        <is>
          <t>資格14年月</t>
        </is>
      </c>
      <c r="AP2" s="185" t="inlineStr">
        <is>
          <t>資格14名称</t>
        </is>
      </c>
      <c r="AQ2" s="185" t="inlineStr">
        <is>
          <t>諸活動</t>
        </is>
      </c>
      <c r="AR2" s="185" t="inlineStr">
        <is>
          <t>志望の動機など</t>
        </is>
      </c>
      <c r="AS2" s="185" t="inlineStr">
        <is>
          <t>備考</t>
        </is>
      </c>
      <c r="AT2" s="185" t="inlineStr">
        <is>
          <t>職歴1年</t>
        </is>
      </c>
      <c r="AU2" s="185" t="inlineStr">
        <is>
          <t>職歴1月</t>
        </is>
      </c>
      <c r="AV2" s="185" t="inlineStr">
        <is>
          <t>職歴1内容</t>
        </is>
      </c>
      <c r="AW2" s="185" t="inlineStr">
        <is>
          <t>職歴2年</t>
        </is>
      </c>
      <c r="AX2" s="185" t="inlineStr">
        <is>
          <t>職歴2月</t>
        </is>
      </c>
      <c r="AY2" s="185" t="inlineStr">
        <is>
          <t>職歴2内容</t>
        </is>
      </c>
      <c r="BD2" s="185" t="inlineStr">
        <is>
          <t>資格一覧(年月)</t>
        </is>
      </c>
      <c r="BE2" s="185" t="inlineStr">
        <is>
          <t>資格一覧(名称)</t>
        </is>
      </c>
      <c r="BF2" s="185"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BD3">
        <f>IF(入力!$D$5="","",$O3&amp;IF($R3="","",CHAR(10)&amp;$Q3)&amp;IF($T3="","",CHAR(10)&amp;$S3)&amp;IF($V3="","",CHAR(10)&amp;$U3)&amp;IF($X3="","",CHAR(10)&amp;$W3)&amp;IF($Z3="","",CHAR(10)&amp;$Y3)&amp;IF($AB3="","",CHAR(10)&amp;$AA3)&amp;IF($AD3="","",CHAR(10)&amp;$AC3)&amp;IF($AF3="","",CHAR(10)&amp;$AE3)&amp;IF($AH3="","",CHAR(10)&amp;$AG3)&amp;IF($AJ3="","",CHAR(10)&amp;$AI3)&amp;IF($AL3="","",CHAR(10)&amp;$AK3)&amp;IF($AN3="","",CHAR(10)&amp;$AM3)&amp;IF($AP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BD4">
        <f>IF(入力!$D$6="","",$O4&amp;IF($R4="","",CHAR(10)&amp;$Q4)&amp;IF($T4="","",CHAR(10)&amp;$S4)&amp;IF($V4="","",CHAR(10)&amp;$U4)&amp;IF($X4="","",CHAR(10)&amp;$W4)&amp;IF($Z4="","",CHAR(10)&amp;$Y4)&amp;IF($AB4="","",CHAR(10)&amp;$AA4)&amp;IF($AD4="","",CHAR(10)&amp;$AC4)&amp;IF($AF4="","",CHAR(10)&amp;$AE4)&amp;IF($AH4="","",CHAR(10)&amp;$AG4)&amp;IF($AJ4="","",CHAR(10)&amp;$AI4)&amp;IF($AL4="","",CHAR(10)&amp;$AK4)&amp;IF($AN4="","",CHAR(10)&amp;$AM4)&amp;IF($AP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BD5">
        <f>IF(入力!$D$7="","",$O5&amp;IF($R5="","",CHAR(10)&amp;$Q5)&amp;IF($T5="","",CHAR(10)&amp;$S5)&amp;IF($V5="","",CHAR(10)&amp;$U5)&amp;IF($X5="","",CHAR(10)&amp;$W5)&amp;IF($Z5="","",CHAR(10)&amp;$Y5)&amp;IF($AB5="","",CHAR(10)&amp;$AA5)&amp;IF($AD5="","",CHAR(10)&amp;$AC5)&amp;IF($AF5="","",CHAR(10)&amp;$AE5)&amp;IF($AH5="","",CHAR(10)&amp;$AG5)&amp;IF($AJ5="","",CHAR(10)&amp;$AI5)&amp;IF($AL5="","",CHAR(10)&amp;$AK5)&amp;IF($AN5="","",CHAR(10)&amp;$AM5)&amp;IF($AP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BD6">
        <f>IF(入力!$D$8="","",$O6&amp;IF($R6="","",CHAR(10)&amp;$Q6)&amp;IF($T6="","",CHAR(10)&amp;$S6)&amp;IF($V6="","",CHAR(10)&amp;$U6)&amp;IF($X6="","",CHAR(10)&amp;$W6)&amp;IF($Z6="","",CHAR(10)&amp;$Y6)&amp;IF($AB6="","",CHAR(10)&amp;$AA6)&amp;IF($AD6="","",CHAR(10)&amp;$AC6)&amp;IF($AF6="","",CHAR(10)&amp;$AE6)&amp;IF($AH6="","",CHAR(10)&amp;$AG6)&amp;IF($AJ6="","",CHAR(10)&amp;$AI6)&amp;IF($AL6="","",CHAR(10)&amp;$AK6)&amp;IF($AN6="","",CHAR(10)&amp;$AM6)&amp;IF($AP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BD7">
        <f>IF(入力!$D$9="","",$O7&amp;IF($R7="","",CHAR(10)&amp;$Q7)&amp;IF($T7="","",CHAR(10)&amp;$S7)&amp;IF($V7="","",CHAR(10)&amp;$U7)&amp;IF($X7="","",CHAR(10)&amp;$W7)&amp;IF($Z7="","",CHAR(10)&amp;$Y7)&amp;IF($AB7="","",CHAR(10)&amp;$AA7)&amp;IF($AD7="","",CHAR(10)&amp;$AC7)&amp;IF($AF7="","",CHAR(10)&amp;$AE7)&amp;IF($AH7="","",CHAR(10)&amp;$AG7)&amp;IF($AJ7="","",CHAR(10)&amp;$AI7)&amp;IF($AL7="","",CHAR(10)&amp;$AK7)&amp;IF($AN7="","",CHAR(10)&amp;$AM7)&amp;IF($AP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BD8">
        <f>IF(入力!$D$10="","",$O8&amp;IF($R8="","",CHAR(10)&amp;$Q8)&amp;IF($T8="","",CHAR(10)&amp;$S8)&amp;IF($V8="","",CHAR(10)&amp;$U8)&amp;IF($X8="","",CHAR(10)&amp;$W8)&amp;IF($Z8="","",CHAR(10)&amp;$Y8)&amp;IF($AB8="","",CHAR(10)&amp;$AA8)&amp;IF($AD8="","",CHAR(10)&amp;$AC8)&amp;IF($AF8="","",CHAR(10)&amp;$AE8)&amp;IF($AH8="","",CHAR(10)&amp;$AG8)&amp;IF($AJ8="","",CHAR(10)&amp;$AI8)&amp;IF($AL8="","",CHAR(10)&amp;$AK8)&amp;IF($AN8="","",CHAR(10)&amp;$AM8)&amp;IF($AP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BD9">
        <f>IF(入力!$D$11="","",$O9&amp;IF($R9="","",CHAR(10)&amp;$Q9)&amp;IF($T9="","",CHAR(10)&amp;$S9)&amp;IF($V9="","",CHAR(10)&amp;$U9)&amp;IF($X9="","",CHAR(10)&amp;$W9)&amp;IF($Z9="","",CHAR(10)&amp;$Y9)&amp;IF($AB9="","",CHAR(10)&amp;$AA9)&amp;IF($AD9="","",CHAR(10)&amp;$AC9)&amp;IF($AF9="","",CHAR(10)&amp;$AE9)&amp;IF($AH9="","",CHAR(10)&amp;$AG9)&amp;IF($AJ9="","",CHAR(10)&amp;$AI9)&amp;IF($AL9="","",CHAR(10)&amp;$AK9)&amp;IF($AN9="","",CHAR(10)&amp;$AM9)&amp;IF($AP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BD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BD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BD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BD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BD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BD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BD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BD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BD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BD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BD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BD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BD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BD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BD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BD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BD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BD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BD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BD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BD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BD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BD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BD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BD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BD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BD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BD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BD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BD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BD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BD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BD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5" t="inlineStr">
        <is>
          <t>郵便番号</t>
        </is>
      </c>
      <c r="B3" s="185" t="inlineStr">
        <is>
          <t>住所</t>
        </is>
      </c>
      <c r="C3" s="185"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2026-08-03T14:03:09Z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