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inlineStr">
        <is>
          <t>3年2組</t>
        </is>
      </c>
      <c r="C5" s="132" t="n">
        <v>1</v>
      </c>
      <c r="D5" s="133" t="inlineStr">
        <is>
          <t>佐野 太郎</t>
        </is>
      </c>
      <c r="E5" s="133" t="inlineStr">
        <is>
          <t>さの たろう</t>
        </is>
      </c>
      <c r="F5" s="134" t="n">
        <v>39580</v>
      </c>
      <c r="G5" s="135" t="inlineStr">
        <is>
          <t>5980001</t>
        </is>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33" t="inlineStr">
        <is>
          <t>機械加工・生産技術</t>
        </is>
      </c>
      <c r="AC5" s="133" t="inlineStr">
        <is>
          <t>旋盤とフライス盤の実習で、寸法公差を守る段取りと確認を身につけました。分からないことはその場で質問し、最後まで丁寧にやり切ることを大切にしています。</t>
        </is>
      </c>
      <c r="AD5" s="134" t="n"/>
      <c r="AE5" s="133" t="n"/>
      <c r="AF5" s="134" t="n"/>
      <c r="AG5" s="133" t="n"/>
      <c r="AH5" s="133" t="inlineStr">
        <is>
          <t>普通自動車免許は卒業後に取得予定です。</t>
        </is>
      </c>
      <c r="AJ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inlineStr">
        <is>
          <t>5900001</t>
        </is>
      </c>
      <c r="H6" s="133" t="inlineStr">
        <is>
          <t>大阪府堺市堺区南瓦町3-1 テストレジデンス2201号室</t>
        </is>
      </c>
      <c r="I6" s="136">
        <f>IF(G6="","",IFERROR(VLOOKUP(TEXT(VALUE(SUBSTITUTE(G6,"-","")),"0000000"),郵便番号!$A:$C,3,FALSE),""))</f>
        <v/>
      </c>
      <c r="J6" s="135" t="inlineStr">
        <is>
          <t>5980048</t>
        </is>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t>
        </is>
      </c>
      <c r="AB6" s="133" t="inlineStr">
        <is>
          <t>生産管理・事務</t>
        </is>
      </c>
      <c r="AC6" s="133" t="inlineStr">
        <is>
          <t>3年間、無遅刻無欠席で続けてきました。人と話すことが好きで、部活動では初心者の後輩の指導を担当しました。</t>
        </is>
      </c>
      <c r="AD6" s="134" t="n"/>
      <c r="AE6" s="133" t="n"/>
      <c r="AF6" s="134" t="n"/>
      <c r="AG6" s="133" t="n"/>
      <c r="AH6" s="133" t="n"/>
      <c r="AJ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inlineStr">
        <is>
          <t>5960076</t>
        </is>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t>
        </is>
      </c>
      <c r="AB7" s="133" t="inlineStr">
        <is>
          <t>機械オペレーター</t>
        </is>
      </c>
      <c r="AC7" s="133" t="inlineStr">
        <is>
          <t>部活動で主将を務め、練習メニューを考えて部員をまとめました。体力に自信があります。</t>
        </is>
      </c>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D2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width="28"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状態</t>
        </is>
      </c>
      <c r="W5" s="137" t="inlineStr">
        <is>
          <t>有効</t>
        </is>
      </c>
      <c r="X5" s="137" t="inlineStr">
        <is>
          <t>行</t>
        </is>
      </c>
      <c r="Y5" s="137" t="inlineStr">
        <is>
          <t>順位</t>
        </is>
      </c>
      <c r="Z5" s="137" t="inlineStr">
        <is>
          <t>キー</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conditionalFormatting sqref="V6:V205">
    <cfRule type="expression" priority="1" dxfId="1" stopIfTrue="1">
      <formula>$V6="反映"</formula>
    </cfRule>
    <cfRule type="expression" priority="2" dxfId="2" stopIfTrue="1">
      <formula>$V6="重複"</formula>
    </cfRule>
    <cfRule type="expression" priority="3" dxfId="3" stopIfTrue="1">
      <formula>LEFT($V6,3)="要確認"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54">
        <f>IF(計算!$B$3="","",IF(N(設定!$B$3)=0,"",YEAR(設定!$B$3)-2018))&amp;""</f>
        <v/>
      </c>
      <c r="AG8" s="95" t="inlineStr">
        <is>
          <t>年</t>
        </is>
      </c>
      <c r="AI8" s="154">
        <f>IF(計算!$B$3="","",IF(N(設定!$B$3)=0,"",MONTH(設定!$B$3)))&amp;""</f>
        <v/>
      </c>
      <c r="AL8" s="95" t="inlineStr">
        <is>
          <t>月</t>
        </is>
      </c>
      <c r="AN8" s="155">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52" t="n"/>
      <c r="BV9" s="153" t="n"/>
      <c r="BW9" s="159">
        <f>計算!$BD$3</f>
        <v/>
      </c>
      <c r="CG9" s="153" t="n"/>
      <c r="CH9" s="160">
        <f>計算!$BE$3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52"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107"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計算!$AQ$3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107"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計算!$AR$3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72"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92" t="inlineStr">
        <is>
          <t>令和</t>
        </is>
      </c>
      <c r="S56" s="52" t="inlineStr">
        <is>
          <t>年</t>
        </is>
      </c>
      <c r="W56" s="53"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75"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9" t="n"/>
      <c r="U61" s="17" t="n"/>
      <c r="V61" s="17" t="n"/>
      <c r="W61" s="76"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54" t="inlineStr">
        <is>
          <t>平成</t>
        </is>
      </c>
      <c r="M64" s="149" t="n"/>
      <c r="N64" s="149" t="n"/>
      <c r="O64" s="149" t="n"/>
      <c r="P64" s="19" t="n"/>
      <c r="Q64" s="19" t="n"/>
      <c r="R64" s="19" t="n"/>
      <c r="S64" s="19" t="n"/>
      <c r="T64" s="19" t="n"/>
      <c r="U64" s="19" t="n"/>
      <c r="V64" s="19" t="n"/>
      <c r="W64" s="19" t="n"/>
      <c r="X64" s="37" t="n"/>
      <c r="Y64" s="181">
        <f>計算!$AV$3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計算!$AT$3</f>
        <v/>
      </c>
      <c r="S66" s="52" t="inlineStr">
        <is>
          <t>年</t>
        </is>
      </c>
      <c r="U66" s="190">
        <f>計算!$AU$3</f>
        <v/>
      </c>
      <c r="W66" s="53"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49"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54" t="inlineStr">
        <is>
          <t>平成</t>
        </is>
      </c>
      <c r="M70" s="149" t="n"/>
      <c r="N70" s="149" t="n"/>
      <c r="O70" s="149" t="n"/>
      <c r="P70" s="18" t="n"/>
      <c r="Q70" s="18" t="n"/>
      <c r="R70" s="18" t="n"/>
      <c r="S70" s="18" t="n"/>
      <c r="T70" s="18" t="n"/>
      <c r="U70" s="18" t="n"/>
      <c r="V70" s="18" t="n"/>
      <c r="W70" s="18" t="n"/>
      <c r="X70" s="35" t="n"/>
      <c r="Y70" s="181">
        <f>計算!$AY$3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計算!$AW$3</f>
        <v/>
      </c>
      <c r="S72" s="52" t="inlineStr">
        <is>
          <t>年</t>
        </is>
      </c>
      <c r="U72" s="190">
        <f>計算!$AX$3</f>
        <v/>
      </c>
      <c r="W72" s="53"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49"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54"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計算!$AS$3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52" t="inlineStr">
        <is>
          <t>年</t>
        </is>
      </c>
      <c r="U78" s="11" t="n"/>
      <c r="V78" s="11" t="n"/>
      <c r="W78" s="53"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49"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54"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52" t="inlineStr">
        <is>
          <t>年</t>
        </is>
      </c>
      <c r="U84" s="11" t="n"/>
      <c r="V84" s="11" t="n"/>
      <c r="W84" s="53"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49"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54">
        <f>IF(計算!$B$4="","",IF(N(設定!$B$3)=0,"",YEAR(設定!$B$3)-2018))&amp;""</f>
        <v/>
      </c>
      <c r="AG99" s="95" t="inlineStr">
        <is>
          <t>年</t>
        </is>
      </c>
      <c r="AI99" s="154">
        <f>IF(計算!$B$4="","",IF(N(設定!$B$3)=0,"",MONTH(設定!$B$3)))&amp;""</f>
        <v/>
      </c>
      <c r="AL99" s="95" t="inlineStr">
        <is>
          <t>月</t>
        </is>
      </c>
      <c r="AN99" s="155">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52" t="n"/>
      <c r="BV100" s="153" t="n"/>
      <c r="BW100" s="159">
        <f>計算!$BD$4</f>
        <v/>
      </c>
      <c r="CG100" s="153" t="n"/>
      <c r="CH100" s="160">
        <f>計算!$BE$4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52"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107"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計算!$AQ$4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107"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計算!$AR$4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72"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92" t="inlineStr">
        <is>
          <t>令和</t>
        </is>
      </c>
      <c r="S147" s="52" t="inlineStr">
        <is>
          <t>年</t>
        </is>
      </c>
      <c r="W147" s="53"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75"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9" t="n"/>
      <c r="U152" s="17" t="n"/>
      <c r="V152" s="17" t="n"/>
      <c r="W152" s="76"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54" t="inlineStr">
        <is>
          <t>平成</t>
        </is>
      </c>
      <c r="M155" s="149" t="n"/>
      <c r="N155" s="149" t="n"/>
      <c r="O155" s="149" t="n"/>
      <c r="P155" s="19" t="n"/>
      <c r="Q155" s="19" t="n"/>
      <c r="R155" s="19" t="n"/>
      <c r="S155" s="19" t="n"/>
      <c r="T155" s="19" t="n"/>
      <c r="U155" s="19" t="n"/>
      <c r="V155" s="19" t="n"/>
      <c r="W155" s="19" t="n"/>
      <c r="X155" s="37" t="n"/>
      <c r="Y155" s="181">
        <f>計算!$AV$4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計算!$AT$4</f>
        <v/>
      </c>
      <c r="S157" s="52" t="inlineStr">
        <is>
          <t>年</t>
        </is>
      </c>
      <c r="U157" s="190">
        <f>計算!$AU$4</f>
        <v/>
      </c>
      <c r="W157" s="53"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49"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54" t="inlineStr">
        <is>
          <t>平成</t>
        </is>
      </c>
      <c r="M161" s="149" t="n"/>
      <c r="N161" s="149" t="n"/>
      <c r="O161" s="149" t="n"/>
      <c r="P161" s="18" t="n"/>
      <c r="Q161" s="18" t="n"/>
      <c r="R161" s="18" t="n"/>
      <c r="S161" s="18" t="n"/>
      <c r="T161" s="18" t="n"/>
      <c r="U161" s="18" t="n"/>
      <c r="V161" s="18" t="n"/>
      <c r="W161" s="18" t="n"/>
      <c r="X161" s="35" t="n"/>
      <c r="Y161" s="181">
        <f>計算!$AY$4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計算!$AW$4</f>
        <v/>
      </c>
      <c r="S163" s="52" t="inlineStr">
        <is>
          <t>年</t>
        </is>
      </c>
      <c r="U163" s="190">
        <f>計算!$AX$4</f>
        <v/>
      </c>
      <c r="W163" s="53"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49"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54"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計算!$AS$4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52" t="inlineStr">
        <is>
          <t>年</t>
        </is>
      </c>
      <c r="U169" s="11" t="n"/>
      <c r="V169" s="11" t="n"/>
      <c r="W169" s="53"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49"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54"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52" t="inlineStr">
        <is>
          <t>年</t>
        </is>
      </c>
      <c r="U175" s="11" t="n"/>
      <c r="V175" s="11" t="n"/>
      <c r="W175" s="53"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49"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54">
        <f>IF(計算!$B$5="","",IF(N(設定!$B$3)=0,"",YEAR(設定!$B$3)-2018))&amp;""</f>
        <v/>
      </c>
      <c r="AG190" s="95" t="inlineStr">
        <is>
          <t>年</t>
        </is>
      </c>
      <c r="AI190" s="154">
        <f>IF(計算!$B$5="","",IF(N(設定!$B$3)=0,"",MONTH(設定!$B$3)))&amp;""</f>
        <v/>
      </c>
      <c r="AL190" s="95" t="inlineStr">
        <is>
          <t>月</t>
        </is>
      </c>
      <c r="AN190" s="155">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52" t="n"/>
      <c r="BV191" s="153" t="n"/>
      <c r="BW191" s="159">
        <f>計算!$BD$5</f>
        <v/>
      </c>
      <c r="CG191" s="153" t="n"/>
      <c r="CH191" s="160">
        <f>計算!$BE$5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52"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107"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計算!$AQ$5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107"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計算!$AR$5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72"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92" t="inlineStr">
        <is>
          <t>令和</t>
        </is>
      </c>
      <c r="S238" s="52" t="inlineStr">
        <is>
          <t>年</t>
        </is>
      </c>
      <c r="W238" s="53"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75"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9" t="n"/>
      <c r="U243" s="17" t="n"/>
      <c r="V243" s="17" t="n"/>
      <c r="W243" s="76"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54" t="inlineStr">
        <is>
          <t>平成</t>
        </is>
      </c>
      <c r="M246" s="149" t="n"/>
      <c r="N246" s="149" t="n"/>
      <c r="O246" s="149" t="n"/>
      <c r="P246" s="19" t="n"/>
      <c r="Q246" s="19" t="n"/>
      <c r="R246" s="19" t="n"/>
      <c r="S246" s="19" t="n"/>
      <c r="T246" s="19" t="n"/>
      <c r="U246" s="19" t="n"/>
      <c r="V246" s="19" t="n"/>
      <c r="W246" s="19" t="n"/>
      <c r="X246" s="37" t="n"/>
      <c r="Y246" s="181">
        <f>計算!$AV$5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計算!$AT$5</f>
        <v/>
      </c>
      <c r="S248" s="52" t="inlineStr">
        <is>
          <t>年</t>
        </is>
      </c>
      <c r="U248" s="190">
        <f>計算!$AU$5</f>
        <v/>
      </c>
      <c r="W248" s="53"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49"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54" t="inlineStr">
        <is>
          <t>平成</t>
        </is>
      </c>
      <c r="M252" s="149" t="n"/>
      <c r="N252" s="149" t="n"/>
      <c r="O252" s="149" t="n"/>
      <c r="P252" s="18" t="n"/>
      <c r="Q252" s="18" t="n"/>
      <c r="R252" s="18" t="n"/>
      <c r="S252" s="18" t="n"/>
      <c r="T252" s="18" t="n"/>
      <c r="U252" s="18" t="n"/>
      <c r="V252" s="18" t="n"/>
      <c r="W252" s="18" t="n"/>
      <c r="X252" s="35" t="n"/>
      <c r="Y252" s="181">
        <f>計算!$AY$5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計算!$AW$5</f>
        <v/>
      </c>
      <c r="S254" s="52" t="inlineStr">
        <is>
          <t>年</t>
        </is>
      </c>
      <c r="U254" s="190">
        <f>計算!$AX$5</f>
        <v/>
      </c>
      <c r="W254" s="53"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49"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54"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計算!$AS$5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52" t="inlineStr">
        <is>
          <t>年</t>
        </is>
      </c>
      <c r="U260" s="11" t="n"/>
      <c r="V260" s="11" t="n"/>
      <c r="W260" s="53"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49"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54"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52" t="inlineStr">
        <is>
          <t>年</t>
        </is>
      </c>
      <c r="U266" s="11" t="n"/>
      <c r="V266" s="11" t="n"/>
      <c r="W266" s="53"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49"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54">
        <f>IF(計算!$B$6="","",IF(N(設定!$B$3)=0,"",YEAR(設定!$B$3)-2018))&amp;""</f>
        <v/>
      </c>
      <c r="AG281" s="95" t="inlineStr">
        <is>
          <t>年</t>
        </is>
      </c>
      <c r="AI281" s="154">
        <f>IF(計算!$B$6="","",IF(N(設定!$B$3)=0,"",MONTH(設定!$B$3)))&amp;""</f>
        <v/>
      </c>
      <c r="AL281" s="95" t="inlineStr">
        <is>
          <t>月</t>
        </is>
      </c>
      <c r="AN281" s="155">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52" t="n"/>
      <c r="BV282" s="153" t="n"/>
      <c r="BW282" s="159">
        <f>計算!$BD$6</f>
        <v/>
      </c>
      <c r="CG282" s="153" t="n"/>
      <c r="CH282" s="160">
        <f>計算!$BE$6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52"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107"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計算!$AQ$6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107"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計算!$AR$6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72"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92" t="inlineStr">
        <is>
          <t>令和</t>
        </is>
      </c>
      <c r="S329" s="52" t="inlineStr">
        <is>
          <t>年</t>
        </is>
      </c>
      <c r="W329" s="53"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75"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9" t="n"/>
      <c r="U334" s="17" t="n"/>
      <c r="V334" s="17" t="n"/>
      <c r="W334" s="76"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54" t="inlineStr">
        <is>
          <t>平成</t>
        </is>
      </c>
      <c r="M337" s="149" t="n"/>
      <c r="N337" s="149" t="n"/>
      <c r="O337" s="149" t="n"/>
      <c r="P337" s="19" t="n"/>
      <c r="Q337" s="19" t="n"/>
      <c r="R337" s="19" t="n"/>
      <c r="S337" s="19" t="n"/>
      <c r="T337" s="19" t="n"/>
      <c r="U337" s="19" t="n"/>
      <c r="V337" s="19" t="n"/>
      <c r="W337" s="19" t="n"/>
      <c r="X337" s="37" t="n"/>
      <c r="Y337" s="181">
        <f>計算!$AV$6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計算!$AT$6</f>
        <v/>
      </c>
      <c r="S339" s="52" t="inlineStr">
        <is>
          <t>年</t>
        </is>
      </c>
      <c r="U339" s="190">
        <f>計算!$AU$6</f>
        <v/>
      </c>
      <c r="W339" s="53"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49"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54" t="inlineStr">
        <is>
          <t>平成</t>
        </is>
      </c>
      <c r="M343" s="149" t="n"/>
      <c r="N343" s="149" t="n"/>
      <c r="O343" s="149" t="n"/>
      <c r="P343" s="18" t="n"/>
      <c r="Q343" s="18" t="n"/>
      <c r="R343" s="18" t="n"/>
      <c r="S343" s="18" t="n"/>
      <c r="T343" s="18" t="n"/>
      <c r="U343" s="18" t="n"/>
      <c r="V343" s="18" t="n"/>
      <c r="W343" s="18" t="n"/>
      <c r="X343" s="35" t="n"/>
      <c r="Y343" s="181">
        <f>計算!$AY$6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計算!$AW$6</f>
        <v/>
      </c>
      <c r="S345" s="52" t="inlineStr">
        <is>
          <t>年</t>
        </is>
      </c>
      <c r="U345" s="190">
        <f>計算!$AX$6</f>
        <v/>
      </c>
      <c r="W345" s="53"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49"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54"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計算!$AS$6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52" t="inlineStr">
        <is>
          <t>年</t>
        </is>
      </c>
      <c r="U351" s="11" t="n"/>
      <c r="V351" s="11" t="n"/>
      <c r="W351" s="53"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49"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54"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52" t="inlineStr">
        <is>
          <t>年</t>
        </is>
      </c>
      <c r="U357" s="11" t="n"/>
      <c r="V357" s="11" t="n"/>
      <c r="W357" s="53"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49"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54">
        <f>IF(計算!$B$7="","",IF(N(設定!$B$3)=0,"",YEAR(設定!$B$3)-2018))&amp;""</f>
        <v/>
      </c>
      <c r="AG372" s="95" t="inlineStr">
        <is>
          <t>年</t>
        </is>
      </c>
      <c r="AI372" s="154">
        <f>IF(計算!$B$7="","",IF(N(設定!$B$3)=0,"",MONTH(設定!$B$3)))&amp;""</f>
        <v/>
      </c>
      <c r="AL372" s="95" t="inlineStr">
        <is>
          <t>月</t>
        </is>
      </c>
      <c r="AN372" s="155">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52" t="n"/>
      <c r="BV373" s="153" t="n"/>
      <c r="BW373" s="159">
        <f>計算!$BD$7</f>
        <v/>
      </c>
      <c r="CG373" s="153" t="n"/>
      <c r="CH373" s="160">
        <f>計算!$BE$7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52"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107"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計算!$AQ$7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107"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計算!$AR$7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72"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92" t="inlineStr">
        <is>
          <t>令和</t>
        </is>
      </c>
      <c r="S420" s="52" t="inlineStr">
        <is>
          <t>年</t>
        </is>
      </c>
      <c r="W420" s="53"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75"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9" t="n"/>
      <c r="U425" s="17" t="n"/>
      <c r="V425" s="17" t="n"/>
      <c r="W425" s="76"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54" t="inlineStr">
        <is>
          <t>平成</t>
        </is>
      </c>
      <c r="M428" s="149" t="n"/>
      <c r="N428" s="149" t="n"/>
      <c r="O428" s="149" t="n"/>
      <c r="P428" s="19" t="n"/>
      <c r="Q428" s="19" t="n"/>
      <c r="R428" s="19" t="n"/>
      <c r="S428" s="19" t="n"/>
      <c r="T428" s="19" t="n"/>
      <c r="U428" s="19" t="n"/>
      <c r="V428" s="19" t="n"/>
      <c r="W428" s="19" t="n"/>
      <c r="X428" s="37" t="n"/>
      <c r="Y428" s="181">
        <f>計算!$AV$7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計算!$AT$7</f>
        <v/>
      </c>
      <c r="S430" s="52" t="inlineStr">
        <is>
          <t>年</t>
        </is>
      </c>
      <c r="U430" s="190">
        <f>計算!$AU$7</f>
        <v/>
      </c>
      <c r="W430" s="53"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49"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54" t="inlineStr">
        <is>
          <t>平成</t>
        </is>
      </c>
      <c r="M434" s="149" t="n"/>
      <c r="N434" s="149" t="n"/>
      <c r="O434" s="149" t="n"/>
      <c r="P434" s="18" t="n"/>
      <c r="Q434" s="18" t="n"/>
      <c r="R434" s="18" t="n"/>
      <c r="S434" s="18" t="n"/>
      <c r="T434" s="18" t="n"/>
      <c r="U434" s="18" t="n"/>
      <c r="V434" s="18" t="n"/>
      <c r="W434" s="18" t="n"/>
      <c r="X434" s="35" t="n"/>
      <c r="Y434" s="181">
        <f>計算!$AY$7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計算!$AW$7</f>
        <v/>
      </c>
      <c r="S436" s="52" t="inlineStr">
        <is>
          <t>年</t>
        </is>
      </c>
      <c r="U436" s="190">
        <f>計算!$AX$7</f>
        <v/>
      </c>
      <c r="W436" s="53"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49"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54"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計算!$AS$7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52" t="inlineStr">
        <is>
          <t>年</t>
        </is>
      </c>
      <c r="U442" s="11" t="n"/>
      <c r="V442" s="11" t="n"/>
      <c r="W442" s="53"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49"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54"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52" t="inlineStr">
        <is>
          <t>年</t>
        </is>
      </c>
      <c r="U448" s="11" t="n"/>
      <c r="V448" s="11" t="n"/>
      <c r="W448" s="53"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49"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54">
        <f>IF(計算!$B$8="","",IF(N(設定!$B$3)=0,"",YEAR(設定!$B$3)-2018))&amp;""</f>
        <v/>
      </c>
      <c r="AG463" s="95" t="inlineStr">
        <is>
          <t>年</t>
        </is>
      </c>
      <c r="AI463" s="154">
        <f>IF(計算!$B$8="","",IF(N(設定!$B$3)=0,"",MONTH(設定!$B$3)))&amp;""</f>
        <v/>
      </c>
      <c r="AL463" s="95" t="inlineStr">
        <is>
          <t>月</t>
        </is>
      </c>
      <c r="AN463" s="155">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52" t="n"/>
      <c r="BV464" s="153" t="n"/>
      <c r="BW464" s="159">
        <f>計算!$BD$8</f>
        <v/>
      </c>
      <c r="CG464" s="153" t="n"/>
      <c r="CH464" s="160">
        <f>計算!$BE$8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52"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107"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計算!$AQ$8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107"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計算!$AR$8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72"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92" t="inlineStr">
        <is>
          <t>令和</t>
        </is>
      </c>
      <c r="S511" s="52" t="inlineStr">
        <is>
          <t>年</t>
        </is>
      </c>
      <c r="W511" s="53"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75"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9" t="n"/>
      <c r="U516" s="17" t="n"/>
      <c r="V516" s="17" t="n"/>
      <c r="W516" s="76"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54" t="inlineStr">
        <is>
          <t>平成</t>
        </is>
      </c>
      <c r="M519" s="149" t="n"/>
      <c r="N519" s="149" t="n"/>
      <c r="O519" s="149" t="n"/>
      <c r="P519" s="19" t="n"/>
      <c r="Q519" s="19" t="n"/>
      <c r="R519" s="19" t="n"/>
      <c r="S519" s="19" t="n"/>
      <c r="T519" s="19" t="n"/>
      <c r="U519" s="19" t="n"/>
      <c r="V519" s="19" t="n"/>
      <c r="W519" s="19" t="n"/>
      <c r="X519" s="37" t="n"/>
      <c r="Y519" s="181">
        <f>計算!$AV$8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計算!$AT$8</f>
        <v/>
      </c>
      <c r="S521" s="52" t="inlineStr">
        <is>
          <t>年</t>
        </is>
      </c>
      <c r="U521" s="190">
        <f>計算!$AU$8</f>
        <v/>
      </c>
      <c r="W521" s="53"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49"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54" t="inlineStr">
        <is>
          <t>平成</t>
        </is>
      </c>
      <c r="M525" s="149" t="n"/>
      <c r="N525" s="149" t="n"/>
      <c r="O525" s="149" t="n"/>
      <c r="P525" s="18" t="n"/>
      <c r="Q525" s="18" t="n"/>
      <c r="R525" s="18" t="n"/>
      <c r="S525" s="18" t="n"/>
      <c r="T525" s="18" t="n"/>
      <c r="U525" s="18" t="n"/>
      <c r="V525" s="18" t="n"/>
      <c r="W525" s="18" t="n"/>
      <c r="X525" s="35" t="n"/>
      <c r="Y525" s="181">
        <f>計算!$AY$8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計算!$AW$8</f>
        <v/>
      </c>
      <c r="S527" s="52" t="inlineStr">
        <is>
          <t>年</t>
        </is>
      </c>
      <c r="U527" s="190">
        <f>計算!$AX$8</f>
        <v/>
      </c>
      <c r="W527" s="53"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49"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54"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計算!$AS$8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52" t="inlineStr">
        <is>
          <t>年</t>
        </is>
      </c>
      <c r="U533" s="11" t="n"/>
      <c r="V533" s="11" t="n"/>
      <c r="W533" s="53"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49"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54"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52" t="inlineStr">
        <is>
          <t>年</t>
        </is>
      </c>
      <c r="U539" s="11" t="n"/>
      <c r="V539" s="11" t="n"/>
      <c r="W539" s="53"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49"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54">
        <f>IF(計算!$B$9="","",IF(N(設定!$B$3)=0,"",YEAR(設定!$B$3)-2018))&amp;""</f>
        <v/>
      </c>
      <c r="AG554" s="95" t="inlineStr">
        <is>
          <t>年</t>
        </is>
      </c>
      <c r="AI554" s="154">
        <f>IF(計算!$B$9="","",IF(N(設定!$B$3)=0,"",MONTH(設定!$B$3)))&amp;""</f>
        <v/>
      </c>
      <c r="AL554" s="95" t="inlineStr">
        <is>
          <t>月</t>
        </is>
      </c>
      <c r="AN554" s="155">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52" t="n"/>
      <c r="BV555" s="153" t="n"/>
      <c r="BW555" s="159">
        <f>計算!$BD$9</f>
        <v/>
      </c>
      <c r="CG555" s="153" t="n"/>
      <c r="CH555" s="160">
        <f>計算!$BE$9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52"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107"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計算!$AQ$9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107"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計算!$AR$9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72"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92" t="inlineStr">
        <is>
          <t>令和</t>
        </is>
      </c>
      <c r="S602" s="52" t="inlineStr">
        <is>
          <t>年</t>
        </is>
      </c>
      <c r="W602" s="53"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75"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9" t="n"/>
      <c r="U607" s="17" t="n"/>
      <c r="V607" s="17" t="n"/>
      <c r="W607" s="76"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54" t="inlineStr">
        <is>
          <t>平成</t>
        </is>
      </c>
      <c r="M610" s="149" t="n"/>
      <c r="N610" s="149" t="n"/>
      <c r="O610" s="149" t="n"/>
      <c r="P610" s="19" t="n"/>
      <c r="Q610" s="19" t="n"/>
      <c r="R610" s="19" t="n"/>
      <c r="S610" s="19" t="n"/>
      <c r="T610" s="19" t="n"/>
      <c r="U610" s="19" t="n"/>
      <c r="V610" s="19" t="n"/>
      <c r="W610" s="19" t="n"/>
      <c r="X610" s="37" t="n"/>
      <c r="Y610" s="181">
        <f>計算!$AV$9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計算!$AT$9</f>
        <v/>
      </c>
      <c r="S612" s="52" t="inlineStr">
        <is>
          <t>年</t>
        </is>
      </c>
      <c r="U612" s="190">
        <f>計算!$AU$9</f>
        <v/>
      </c>
      <c r="W612" s="53"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49"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54" t="inlineStr">
        <is>
          <t>平成</t>
        </is>
      </c>
      <c r="M616" s="149" t="n"/>
      <c r="N616" s="149" t="n"/>
      <c r="O616" s="149" t="n"/>
      <c r="P616" s="18" t="n"/>
      <c r="Q616" s="18" t="n"/>
      <c r="R616" s="18" t="n"/>
      <c r="S616" s="18" t="n"/>
      <c r="T616" s="18" t="n"/>
      <c r="U616" s="18" t="n"/>
      <c r="V616" s="18" t="n"/>
      <c r="W616" s="18" t="n"/>
      <c r="X616" s="35" t="n"/>
      <c r="Y616" s="181">
        <f>計算!$AY$9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計算!$AW$9</f>
        <v/>
      </c>
      <c r="S618" s="52" t="inlineStr">
        <is>
          <t>年</t>
        </is>
      </c>
      <c r="U618" s="190">
        <f>計算!$AX$9</f>
        <v/>
      </c>
      <c r="W618" s="53"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49"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54"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計算!$AS$9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52" t="inlineStr">
        <is>
          <t>年</t>
        </is>
      </c>
      <c r="U624" s="11" t="n"/>
      <c r="V624" s="11" t="n"/>
      <c r="W624" s="53"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49"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54"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52" t="inlineStr">
        <is>
          <t>年</t>
        </is>
      </c>
      <c r="U630" s="11" t="n"/>
      <c r="V630" s="11" t="n"/>
      <c r="W630" s="53"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49"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54">
        <f>IF(計算!$B$10="","",IF(N(設定!$B$3)=0,"",YEAR(設定!$B$3)-2018))&amp;""</f>
        <v/>
      </c>
      <c r="AG645" s="95" t="inlineStr">
        <is>
          <t>年</t>
        </is>
      </c>
      <c r="AI645" s="154">
        <f>IF(計算!$B$10="","",IF(N(設定!$B$3)=0,"",MONTH(設定!$B$3)))&amp;""</f>
        <v/>
      </c>
      <c r="AL645" s="95" t="inlineStr">
        <is>
          <t>月</t>
        </is>
      </c>
      <c r="AN645" s="155">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52" t="n"/>
      <c r="BV646" s="153" t="n"/>
      <c r="BW646" s="159">
        <f>計算!$BD$10</f>
        <v/>
      </c>
      <c r="CG646" s="153" t="n"/>
      <c r="CH646" s="160">
        <f>計算!$BE$10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52"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107"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計算!$AQ$10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107"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計算!$AR$10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72"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92" t="inlineStr">
        <is>
          <t>令和</t>
        </is>
      </c>
      <c r="S693" s="52" t="inlineStr">
        <is>
          <t>年</t>
        </is>
      </c>
      <c r="W693" s="53"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75"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9" t="n"/>
      <c r="U698" s="17" t="n"/>
      <c r="V698" s="17" t="n"/>
      <c r="W698" s="76"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54" t="inlineStr">
        <is>
          <t>平成</t>
        </is>
      </c>
      <c r="M701" s="149" t="n"/>
      <c r="N701" s="149" t="n"/>
      <c r="O701" s="149" t="n"/>
      <c r="P701" s="19" t="n"/>
      <c r="Q701" s="19" t="n"/>
      <c r="R701" s="19" t="n"/>
      <c r="S701" s="19" t="n"/>
      <c r="T701" s="19" t="n"/>
      <c r="U701" s="19" t="n"/>
      <c r="V701" s="19" t="n"/>
      <c r="W701" s="19" t="n"/>
      <c r="X701" s="37" t="n"/>
      <c r="Y701" s="181">
        <f>計算!$AV$10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計算!$AT$10</f>
        <v/>
      </c>
      <c r="S703" s="52" t="inlineStr">
        <is>
          <t>年</t>
        </is>
      </c>
      <c r="U703" s="190">
        <f>計算!$AU$10</f>
        <v/>
      </c>
      <c r="W703" s="53"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49"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54" t="inlineStr">
        <is>
          <t>平成</t>
        </is>
      </c>
      <c r="M707" s="149" t="n"/>
      <c r="N707" s="149" t="n"/>
      <c r="O707" s="149" t="n"/>
      <c r="P707" s="18" t="n"/>
      <c r="Q707" s="18" t="n"/>
      <c r="R707" s="18" t="n"/>
      <c r="S707" s="18" t="n"/>
      <c r="T707" s="18" t="n"/>
      <c r="U707" s="18" t="n"/>
      <c r="V707" s="18" t="n"/>
      <c r="W707" s="18" t="n"/>
      <c r="X707" s="35" t="n"/>
      <c r="Y707" s="181">
        <f>計算!$AY$10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計算!$AW$10</f>
        <v/>
      </c>
      <c r="S709" s="52" t="inlineStr">
        <is>
          <t>年</t>
        </is>
      </c>
      <c r="U709" s="190">
        <f>計算!$AX$10</f>
        <v/>
      </c>
      <c r="W709" s="53"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49"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54"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計算!$AS$10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52" t="inlineStr">
        <is>
          <t>年</t>
        </is>
      </c>
      <c r="U715" s="11" t="n"/>
      <c r="V715" s="11" t="n"/>
      <c r="W715" s="53"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49"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54"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52" t="inlineStr">
        <is>
          <t>年</t>
        </is>
      </c>
      <c r="U721" s="11" t="n"/>
      <c r="V721" s="11" t="n"/>
      <c r="W721" s="53"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49"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54">
        <f>IF(計算!$B$11="","",IF(N(設定!$B$3)=0,"",YEAR(設定!$B$3)-2018))&amp;""</f>
        <v/>
      </c>
      <c r="AG736" s="95" t="inlineStr">
        <is>
          <t>年</t>
        </is>
      </c>
      <c r="AI736" s="154">
        <f>IF(計算!$B$11="","",IF(N(設定!$B$3)=0,"",MONTH(設定!$B$3)))&amp;""</f>
        <v/>
      </c>
      <c r="AL736" s="95" t="inlineStr">
        <is>
          <t>月</t>
        </is>
      </c>
      <c r="AN736" s="155">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52" t="n"/>
      <c r="BV737" s="153" t="n"/>
      <c r="BW737" s="159">
        <f>計算!$BD$11</f>
        <v/>
      </c>
      <c r="CG737" s="153" t="n"/>
      <c r="CH737" s="160">
        <f>計算!$BE$11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52"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107"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計算!$AQ$11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107"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計算!$AR$11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72"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92" t="inlineStr">
        <is>
          <t>令和</t>
        </is>
      </c>
      <c r="S784" s="52" t="inlineStr">
        <is>
          <t>年</t>
        </is>
      </c>
      <c r="W784" s="53"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75"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9" t="n"/>
      <c r="U789" s="17" t="n"/>
      <c r="V789" s="17" t="n"/>
      <c r="W789" s="76"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54" t="inlineStr">
        <is>
          <t>平成</t>
        </is>
      </c>
      <c r="M792" s="149" t="n"/>
      <c r="N792" s="149" t="n"/>
      <c r="O792" s="149" t="n"/>
      <c r="P792" s="19" t="n"/>
      <c r="Q792" s="19" t="n"/>
      <c r="R792" s="19" t="n"/>
      <c r="S792" s="19" t="n"/>
      <c r="T792" s="19" t="n"/>
      <c r="U792" s="19" t="n"/>
      <c r="V792" s="19" t="n"/>
      <c r="W792" s="19" t="n"/>
      <c r="X792" s="37" t="n"/>
      <c r="Y792" s="181">
        <f>計算!$AV$11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計算!$AT$11</f>
        <v/>
      </c>
      <c r="S794" s="52" t="inlineStr">
        <is>
          <t>年</t>
        </is>
      </c>
      <c r="U794" s="190">
        <f>計算!$AU$11</f>
        <v/>
      </c>
      <c r="W794" s="53"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49"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54" t="inlineStr">
        <is>
          <t>平成</t>
        </is>
      </c>
      <c r="M798" s="149" t="n"/>
      <c r="N798" s="149" t="n"/>
      <c r="O798" s="149" t="n"/>
      <c r="P798" s="18" t="n"/>
      <c r="Q798" s="18" t="n"/>
      <c r="R798" s="18" t="n"/>
      <c r="S798" s="18" t="n"/>
      <c r="T798" s="18" t="n"/>
      <c r="U798" s="18" t="n"/>
      <c r="V798" s="18" t="n"/>
      <c r="W798" s="18" t="n"/>
      <c r="X798" s="35" t="n"/>
      <c r="Y798" s="181">
        <f>計算!$AY$11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計算!$AW$11</f>
        <v/>
      </c>
      <c r="S800" s="52" t="inlineStr">
        <is>
          <t>年</t>
        </is>
      </c>
      <c r="U800" s="190">
        <f>計算!$AX$11</f>
        <v/>
      </c>
      <c r="W800" s="53"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49"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54"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計算!$AS$11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52" t="inlineStr">
        <is>
          <t>年</t>
        </is>
      </c>
      <c r="U806" s="11" t="n"/>
      <c r="V806" s="11" t="n"/>
      <c r="W806" s="53"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49"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54"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52" t="inlineStr">
        <is>
          <t>年</t>
        </is>
      </c>
      <c r="U812" s="11" t="n"/>
      <c r="V812" s="11" t="n"/>
      <c r="W812" s="53"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49"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54">
        <f>IF(計算!$B$12="","",IF(N(設定!$B$3)=0,"",YEAR(設定!$B$3)-2018))&amp;""</f>
        <v/>
      </c>
      <c r="AG827" s="95" t="inlineStr">
        <is>
          <t>年</t>
        </is>
      </c>
      <c r="AI827" s="154">
        <f>IF(計算!$B$12="","",IF(N(設定!$B$3)=0,"",MONTH(設定!$B$3)))&amp;""</f>
        <v/>
      </c>
      <c r="AL827" s="95" t="inlineStr">
        <is>
          <t>月</t>
        </is>
      </c>
      <c r="AN827" s="155">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52" t="n"/>
      <c r="BV828" s="153" t="n"/>
      <c r="BW828" s="159">
        <f>計算!$BD$12</f>
        <v/>
      </c>
      <c r="CG828" s="153" t="n"/>
      <c r="CH828" s="160">
        <f>計算!$BE$12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52"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107"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計算!$AQ$12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107"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計算!$AR$12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72"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92" t="inlineStr">
        <is>
          <t>令和</t>
        </is>
      </c>
      <c r="S875" s="52" t="inlineStr">
        <is>
          <t>年</t>
        </is>
      </c>
      <c r="W875" s="53"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75"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9" t="n"/>
      <c r="U880" s="17" t="n"/>
      <c r="V880" s="17" t="n"/>
      <c r="W880" s="76"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54" t="inlineStr">
        <is>
          <t>平成</t>
        </is>
      </c>
      <c r="M883" s="149" t="n"/>
      <c r="N883" s="149" t="n"/>
      <c r="O883" s="149" t="n"/>
      <c r="P883" s="19" t="n"/>
      <c r="Q883" s="19" t="n"/>
      <c r="R883" s="19" t="n"/>
      <c r="S883" s="19" t="n"/>
      <c r="T883" s="19" t="n"/>
      <c r="U883" s="19" t="n"/>
      <c r="V883" s="19" t="n"/>
      <c r="W883" s="19" t="n"/>
      <c r="X883" s="37" t="n"/>
      <c r="Y883" s="181">
        <f>計算!$AV$12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計算!$AT$12</f>
        <v/>
      </c>
      <c r="S885" s="52" t="inlineStr">
        <is>
          <t>年</t>
        </is>
      </c>
      <c r="U885" s="190">
        <f>計算!$AU$12</f>
        <v/>
      </c>
      <c r="W885" s="53"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49"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54" t="inlineStr">
        <is>
          <t>平成</t>
        </is>
      </c>
      <c r="M889" s="149" t="n"/>
      <c r="N889" s="149" t="n"/>
      <c r="O889" s="149" t="n"/>
      <c r="P889" s="18" t="n"/>
      <c r="Q889" s="18" t="n"/>
      <c r="R889" s="18" t="n"/>
      <c r="S889" s="18" t="n"/>
      <c r="T889" s="18" t="n"/>
      <c r="U889" s="18" t="n"/>
      <c r="V889" s="18" t="n"/>
      <c r="W889" s="18" t="n"/>
      <c r="X889" s="35" t="n"/>
      <c r="Y889" s="181">
        <f>計算!$AY$12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計算!$AW$12</f>
        <v/>
      </c>
      <c r="S891" s="52" t="inlineStr">
        <is>
          <t>年</t>
        </is>
      </c>
      <c r="U891" s="190">
        <f>計算!$AX$12</f>
        <v/>
      </c>
      <c r="W891" s="53"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49"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54"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計算!$AS$12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52" t="inlineStr">
        <is>
          <t>年</t>
        </is>
      </c>
      <c r="U897" s="11" t="n"/>
      <c r="V897" s="11" t="n"/>
      <c r="W897" s="53"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49"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54"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52" t="inlineStr">
        <is>
          <t>年</t>
        </is>
      </c>
      <c r="U903" s="11" t="n"/>
      <c r="V903" s="11" t="n"/>
      <c r="W903" s="53"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49"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54">
        <f>IF(計算!$B$13="","",IF(N(設定!$B$3)=0,"",YEAR(設定!$B$3)-2018))&amp;""</f>
        <v/>
      </c>
      <c r="AG918" s="95" t="inlineStr">
        <is>
          <t>年</t>
        </is>
      </c>
      <c r="AI918" s="154">
        <f>IF(計算!$B$13="","",IF(N(設定!$B$3)=0,"",MONTH(設定!$B$3)))&amp;""</f>
        <v/>
      </c>
      <c r="AL918" s="95" t="inlineStr">
        <is>
          <t>月</t>
        </is>
      </c>
      <c r="AN918" s="155">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52" t="n"/>
      <c r="BV919" s="153" t="n"/>
      <c r="BW919" s="159">
        <f>計算!$BD$13</f>
        <v/>
      </c>
      <c r="CG919" s="153" t="n"/>
      <c r="CH919" s="160">
        <f>計算!$BE$13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52"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107"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計算!$AQ$13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107"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計算!$AR$13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72"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92" t="inlineStr">
        <is>
          <t>令和</t>
        </is>
      </c>
      <c r="S966" s="52" t="inlineStr">
        <is>
          <t>年</t>
        </is>
      </c>
      <c r="W966" s="53"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75"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9" t="n"/>
      <c r="U971" s="17" t="n"/>
      <c r="V971" s="17" t="n"/>
      <c r="W971" s="76"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54" t="inlineStr">
        <is>
          <t>平成</t>
        </is>
      </c>
      <c r="M974" s="149" t="n"/>
      <c r="N974" s="149" t="n"/>
      <c r="O974" s="149" t="n"/>
      <c r="P974" s="19" t="n"/>
      <c r="Q974" s="19" t="n"/>
      <c r="R974" s="19" t="n"/>
      <c r="S974" s="19" t="n"/>
      <c r="T974" s="19" t="n"/>
      <c r="U974" s="19" t="n"/>
      <c r="V974" s="19" t="n"/>
      <c r="W974" s="19" t="n"/>
      <c r="X974" s="37" t="n"/>
      <c r="Y974" s="181">
        <f>計算!$AV$13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計算!$AT$13</f>
        <v/>
      </c>
      <c r="S976" s="52" t="inlineStr">
        <is>
          <t>年</t>
        </is>
      </c>
      <c r="U976" s="190">
        <f>計算!$AU$13</f>
        <v/>
      </c>
      <c r="W976" s="53"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49"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54" t="inlineStr">
        <is>
          <t>平成</t>
        </is>
      </c>
      <c r="M980" s="149" t="n"/>
      <c r="N980" s="149" t="n"/>
      <c r="O980" s="149" t="n"/>
      <c r="P980" s="18" t="n"/>
      <c r="Q980" s="18" t="n"/>
      <c r="R980" s="18" t="n"/>
      <c r="S980" s="18" t="n"/>
      <c r="T980" s="18" t="n"/>
      <c r="U980" s="18" t="n"/>
      <c r="V980" s="18" t="n"/>
      <c r="W980" s="18" t="n"/>
      <c r="X980" s="35" t="n"/>
      <c r="Y980" s="181">
        <f>計算!$AY$13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計算!$AW$13</f>
        <v/>
      </c>
      <c r="S982" s="52" t="inlineStr">
        <is>
          <t>年</t>
        </is>
      </c>
      <c r="U982" s="190">
        <f>計算!$AX$13</f>
        <v/>
      </c>
      <c r="W982" s="53"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49"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54"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計算!$AS$13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52" t="inlineStr">
        <is>
          <t>年</t>
        </is>
      </c>
      <c r="U988" s="11" t="n"/>
      <c r="V988" s="11" t="n"/>
      <c r="W988" s="53"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49"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54"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52" t="inlineStr">
        <is>
          <t>年</t>
        </is>
      </c>
      <c r="U994" s="11" t="n"/>
      <c r="V994" s="11" t="n"/>
      <c r="W994" s="53"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49"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54">
        <f>IF(計算!$B$14="","",IF(N(設定!$B$3)=0,"",YEAR(設定!$B$3)-2018))&amp;""</f>
        <v/>
      </c>
      <c r="AG1009" s="95" t="inlineStr">
        <is>
          <t>年</t>
        </is>
      </c>
      <c r="AI1009" s="154">
        <f>IF(計算!$B$14="","",IF(N(設定!$B$3)=0,"",MONTH(設定!$B$3)))&amp;""</f>
        <v/>
      </c>
      <c r="AL1009" s="95" t="inlineStr">
        <is>
          <t>月</t>
        </is>
      </c>
      <c r="AN1009" s="155">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52" t="n"/>
      <c r="BV1010" s="153" t="n"/>
      <c r="BW1010" s="159">
        <f>計算!$BD$14</f>
        <v/>
      </c>
      <c r="CG1010" s="153" t="n"/>
      <c r="CH1010" s="160">
        <f>計算!$BE$14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52"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107"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計算!$AQ$14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107"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計算!$AR$14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72"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92" t="inlineStr">
        <is>
          <t>令和</t>
        </is>
      </c>
      <c r="S1057" s="52" t="inlineStr">
        <is>
          <t>年</t>
        </is>
      </c>
      <c r="W1057" s="53"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75"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9" t="n"/>
      <c r="U1062" s="17" t="n"/>
      <c r="V1062" s="17" t="n"/>
      <c r="W1062" s="76"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54" t="inlineStr">
        <is>
          <t>平成</t>
        </is>
      </c>
      <c r="M1065" s="149" t="n"/>
      <c r="N1065" s="149" t="n"/>
      <c r="O1065" s="149" t="n"/>
      <c r="P1065" s="19" t="n"/>
      <c r="Q1065" s="19" t="n"/>
      <c r="R1065" s="19" t="n"/>
      <c r="S1065" s="19" t="n"/>
      <c r="T1065" s="19" t="n"/>
      <c r="U1065" s="19" t="n"/>
      <c r="V1065" s="19" t="n"/>
      <c r="W1065" s="19" t="n"/>
      <c r="X1065" s="37" t="n"/>
      <c r="Y1065" s="181">
        <f>計算!$AV$14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計算!$AT$14</f>
        <v/>
      </c>
      <c r="S1067" s="52" t="inlineStr">
        <is>
          <t>年</t>
        </is>
      </c>
      <c r="U1067" s="190">
        <f>計算!$AU$14</f>
        <v/>
      </c>
      <c r="W1067" s="53"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49"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54" t="inlineStr">
        <is>
          <t>平成</t>
        </is>
      </c>
      <c r="M1071" s="149" t="n"/>
      <c r="N1071" s="149" t="n"/>
      <c r="O1071" s="149" t="n"/>
      <c r="P1071" s="18" t="n"/>
      <c r="Q1071" s="18" t="n"/>
      <c r="R1071" s="18" t="n"/>
      <c r="S1071" s="18" t="n"/>
      <c r="T1071" s="18" t="n"/>
      <c r="U1071" s="18" t="n"/>
      <c r="V1071" s="18" t="n"/>
      <c r="W1071" s="18" t="n"/>
      <c r="X1071" s="35" t="n"/>
      <c r="Y1071" s="181">
        <f>計算!$AY$14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計算!$AW$14</f>
        <v/>
      </c>
      <c r="S1073" s="52" t="inlineStr">
        <is>
          <t>年</t>
        </is>
      </c>
      <c r="U1073" s="190">
        <f>計算!$AX$14</f>
        <v/>
      </c>
      <c r="W1073" s="53"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49"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54"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計算!$AS$14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52" t="inlineStr">
        <is>
          <t>年</t>
        </is>
      </c>
      <c r="U1079" s="11" t="n"/>
      <c r="V1079" s="11" t="n"/>
      <c r="W1079" s="53"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49"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54"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52" t="inlineStr">
        <is>
          <t>年</t>
        </is>
      </c>
      <c r="U1085" s="11" t="n"/>
      <c r="V1085" s="11" t="n"/>
      <c r="W1085" s="53"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49"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54">
        <f>IF(計算!$B$15="","",IF(N(設定!$B$3)=0,"",YEAR(設定!$B$3)-2018))&amp;""</f>
        <v/>
      </c>
      <c r="AG1100" s="95" t="inlineStr">
        <is>
          <t>年</t>
        </is>
      </c>
      <c r="AI1100" s="154">
        <f>IF(計算!$B$15="","",IF(N(設定!$B$3)=0,"",MONTH(設定!$B$3)))&amp;""</f>
        <v/>
      </c>
      <c r="AL1100" s="95" t="inlineStr">
        <is>
          <t>月</t>
        </is>
      </c>
      <c r="AN1100" s="155">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52" t="n"/>
      <c r="BV1101" s="153" t="n"/>
      <c r="BW1101" s="159">
        <f>計算!$BD$15</f>
        <v/>
      </c>
      <c r="CG1101" s="153" t="n"/>
      <c r="CH1101" s="160">
        <f>計算!$BE$15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52"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107"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計算!$AQ$15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107"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計算!$AR$15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72"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92" t="inlineStr">
        <is>
          <t>令和</t>
        </is>
      </c>
      <c r="S1148" s="52" t="inlineStr">
        <is>
          <t>年</t>
        </is>
      </c>
      <c r="W1148" s="53"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75"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9" t="n"/>
      <c r="U1153" s="17" t="n"/>
      <c r="V1153" s="17" t="n"/>
      <c r="W1153" s="76"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54" t="inlineStr">
        <is>
          <t>平成</t>
        </is>
      </c>
      <c r="M1156" s="149" t="n"/>
      <c r="N1156" s="149" t="n"/>
      <c r="O1156" s="149" t="n"/>
      <c r="P1156" s="19" t="n"/>
      <c r="Q1156" s="19" t="n"/>
      <c r="R1156" s="19" t="n"/>
      <c r="S1156" s="19" t="n"/>
      <c r="T1156" s="19" t="n"/>
      <c r="U1156" s="19" t="n"/>
      <c r="V1156" s="19" t="n"/>
      <c r="W1156" s="19" t="n"/>
      <c r="X1156" s="37" t="n"/>
      <c r="Y1156" s="181">
        <f>計算!$AV$15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計算!$AT$15</f>
        <v/>
      </c>
      <c r="S1158" s="52" t="inlineStr">
        <is>
          <t>年</t>
        </is>
      </c>
      <c r="U1158" s="190">
        <f>計算!$AU$15</f>
        <v/>
      </c>
      <c r="W1158" s="53"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49"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54" t="inlineStr">
        <is>
          <t>平成</t>
        </is>
      </c>
      <c r="M1162" s="149" t="n"/>
      <c r="N1162" s="149" t="n"/>
      <c r="O1162" s="149" t="n"/>
      <c r="P1162" s="18" t="n"/>
      <c r="Q1162" s="18" t="n"/>
      <c r="R1162" s="18" t="n"/>
      <c r="S1162" s="18" t="n"/>
      <c r="T1162" s="18" t="n"/>
      <c r="U1162" s="18" t="n"/>
      <c r="V1162" s="18" t="n"/>
      <c r="W1162" s="18" t="n"/>
      <c r="X1162" s="35" t="n"/>
      <c r="Y1162" s="181">
        <f>計算!$AY$15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計算!$AW$15</f>
        <v/>
      </c>
      <c r="S1164" s="52" t="inlineStr">
        <is>
          <t>年</t>
        </is>
      </c>
      <c r="U1164" s="190">
        <f>計算!$AX$15</f>
        <v/>
      </c>
      <c r="W1164" s="53"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49"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54"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計算!$AS$15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52" t="inlineStr">
        <is>
          <t>年</t>
        </is>
      </c>
      <c r="U1170" s="11" t="n"/>
      <c r="V1170" s="11" t="n"/>
      <c r="W1170" s="53"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49"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54"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52" t="inlineStr">
        <is>
          <t>年</t>
        </is>
      </c>
      <c r="U1176" s="11" t="n"/>
      <c r="V1176" s="11" t="n"/>
      <c r="W1176" s="53"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49"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54">
        <f>IF(計算!$B$16="","",IF(N(設定!$B$3)=0,"",YEAR(設定!$B$3)-2018))&amp;""</f>
        <v/>
      </c>
      <c r="AG1191" s="95" t="inlineStr">
        <is>
          <t>年</t>
        </is>
      </c>
      <c r="AI1191" s="154">
        <f>IF(計算!$B$16="","",IF(N(設定!$B$3)=0,"",MONTH(設定!$B$3)))&amp;""</f>
        <v/>
      </c>
      <c r="AL1191" s="95" t="inlineStr">
        <is>
          <t>月</t>
        </is>
      </c>
      <c r="AN1191" s="155">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52" t="n"/>
      <c r="BV1192" s="153" t="n"/>
      <c r="BW1192" s="159">
        <f>計算!$BD$16</f>
        <v/>
      </c>
      <c r="CG1192" s="153" t="n"/>
      <c r="CH1192" s="160">
        <f>計算!$BE$16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52"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107"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計算!$AQ$16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107"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計算!$AR$16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72"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92" t="inlineStr">
        <is>
          <t>令和</t>
        </is>
      </c>
      <c r="S1239" s="52" t="inlineStr">
        <is>
          <t>年</t>
        </is>
      </c>
      <c r="W1239" s="53"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75"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9" t="n"/>
      <c r="U1244" s="17" t="n"/>
      <c r="V1244" s="17" t="n"/>
      <c r="W1244" s="76"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54" t="inlineStr">
        <is>
          <t>平成</t>
        </is>
      </c>
      <c r="M1247" s="149" t="n"/>
      <c r="N1247" s="149" t="n"/>
      <c r="O1247" s="149" t="n"/>
      <c r="P1247" s="19" t="n"/>
      <c r="Q1247" s="19" t="n"/>
      <c r="R1247" s="19" t="n"/>
      <c r="S1247" s="19" t="n"/>
      <c r="T1247" s="19" t="n"/>
      <c r="U1247" s="19" t="n"/>
      <c r="V1247" s="19" t="n"/>
      <c r="W1247" s="19" t="n"/>
      <c r="X1247" s="37" t="n"/>
      <c r="Y1247" s="181">
        <f>計算!$AV$16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計算!$AT$16</f>
        <v/>
      </c>
      <c r="S1249" s="52" t="inlineStr">
        <is>
          <t>年</t>
        </is>
      </c>
      <c r="U1249" s="190">
        <f>計算!$AU$16</f>
        <v/>
      </c>
      <c r="W1249" s="53"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49"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54" t="inlineStr">
        <is>
          <t>平成</t>
        </is>
      </c>
      <c r="M1253" s="149" t="n"/>
      <c r="N1253" s="149" t="n"/>
      <c r="O1253" s="149" t="n"/>
      <c r="P1253" s="18" t="n"/>
      <c r="Q1253" s="18" t="n"/>
      <c r="R1253" s="18" t="n"/>
      <c r="S1253" s="18" t="n"/>
      <c r="T1253" s="18" t="n"/>
      <c r="U1253" s="18" t="n"/>
      <c r="V1253" s="18" t="n"/>
      <c r="W1253" s="18" t="n"/>
      <c r="X1253" s="35" t="n"/>
      <c r="Y1253" s="181">
        <f>計算!$AY$16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計算!$AW$16</f>
        <v/>
      </c>
      <c r="S1255" s="52" t="inlineStr">
        <is>
          <t>年</t>
        </is>
      </c>
      <c r="U1255" s="190">
        <f>計算!$AX$16</f>
        <v/>
      </c>
      <c r="W1255" s="53"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49"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54"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計算!$AS$16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52" t="inlineStr">
        <is>
          <t>年</t>
        </is>
      </c>
      <c r="U1261" s="11" t="n"/>
      <c r="V1261" s="11" t="n"/>
      <c r="W1261" s="53"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49"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54"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52" t="inlineStr">
        <is>
          <t>年</t>
        </is>
      </c>
      <c r="U1267" s="11" t="n"/>
      <c r="V1267" s="11" t="n"/>
      <c r="W1267" s="53"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49"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54">
        <f>IF(計算!$B$17="","",IF(N(設定!$B$3)=0,"",YEAR(設定!$B$3)-2018))&amp;""</f>
        <v/>
      </c>
      <c r="AG1282" s="95" t="inlineStr">
        <is>
          <t>年</t>
        </is>
      </c>
      <c r="AI1282" s="154">
        <f>IF(計算!$B$17="","",IF(N(設定!$B$3)=0,"",MONTH(設定!$B$3)))&amp;""</f>
        <v/>
      </c>
      <c r="AL1282" s="95" t="inlineStr">
        <is>
          <t>月</t>
        </is>
      </c>
      <c r="AN1282" s="155">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52" t="n"/>
      <c r="BV1283" s="153" t="n"/>
      <c r="BW1283" s="159">
        <f>計算!$BD$17</f>
        <v/>
      </c>
      <c r="CG1283" s="153" t="n"/>
      <c r="CH1283" s="160">
        <f>計算!$BE$17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52"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107"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計算!$AQ$17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107"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計算!$AR$17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72"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92" t="inlineStr">
        <is>
          <t>令和</t>
        </is>
      </c>
      <c r="S1330" s="52" t="inlineStr">
        <is>
          <t>年</t>
        </is>
      </c>
      <c r="W1330" s="53"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75"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9" t="n"/>
      <c r="U1335" s="17" t="n"/>
      <c r="V1335" s="17" t="n"/>
      <c r="W1335" s="76"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54" t="inlineStr">
        <is>
          <t>平成</t>
        </is>
      </c>
      <c r="M1338" s="149" t="n"/>
      <c r="N1338" s="149" t="n"/>
      <c r="O1338" s="149" t="n"/>
      <c r="P1338" s="19" t="n"/>
      <c r="Q1338" s="19" t="n"/>
      <c r="R1338" s="19" t="n"/>
      <c r="S1338" s="19" t="n"/>
      <c r="T1338" s="19" t="n"/>
      <c r="U1338" s="19" t="n"/>
      <c r="V1338" s="19" t="n"/>
      <c r="W1338" s="19" t="n"/>
      <c r="X1338" s="37" t="n"/>
      <c r="Y1338" s="181">
        <f>計算!$AV$17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計算!$AT$17</f>
        <v/>
      </c>
      <c r="S1340" s="52" t="inlineStr">
        <is>
          <t>年</t>
        </is>
      </c>
      <c r="U1340" s="190">
        <f>計算!$AU$17</f>
        <v/>
      </c>
      <c r="W1340" s="53"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49"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54" t="inlineStr">
        <is>
          <t>平成</t>
        </is>
      </c>
      <c r="M1344" s="149" t="n"/>
      <c r="N1344" s="149" t="n"/>
      <c r="O1344" s="149" t="n"/>
      <c r="P1344" s="18" t="n"/>
      <c r="Q1344" s="18" t="n"/>
      <c r="R1344" s="18" t="n"/>
      <c r="S1344" s="18" t="n"/>
      <c r="T1344" s="18" t="n"/>
      <c r="U1344" s="18" t="n"/>
      <c r="V1344" s="18" t="n"/>
      <c r="W1344" s="18" t="n"/>
      <c r="X1344" s="35" t="n"/>
      <c r="Y1344" s="181">
        <f>計算!$AY$17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計算!$AW$17</f>
        <v/>
      </c>
      <c r="S1346" s="52" t="inlineStr">
        <is>
          <t>年</t>
        </is>
      </c>
      <c r="U1346" s="190">
        <f>計算!$AX$17</f>
        <v/>
      </c>
      <c r="W1346" s="53"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49"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54"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計算!$AS$17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52" t="inlineStr">
        <is>
          <t>年</t>
        </is>
      </c>
      <c r="U1352" s="11" t="n"/>
      <c r="V1352" s="11" t="n"/>
      <c r="W1352" s="53"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49"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54"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52" t="inlineStr">
        <is>
          <t>年</t>
        </is>
      </c>
      <c r="U1358" s="11" t="n"/>
      <c r="V1358" s="11" t="n"/>
      <c r="W1358" s="53"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49"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54">
        <f>IF(計算!$B$18="","",IF(N(設定!$B$3)=0,"",YEAR(設定!$B$3)-2018))&amp;""</f>
        <v/>
      </c>
      <c r="AG1373" s="95" t="inlineStr">
        <is>
          <t>年</t>
        </is>
      </c>
      <c r="AI1373" s="154">
        <f>IF(計算!$B$18="","",IF(N(設定!$B$3)=0,"",MONTH(設定!$B$3)))&amp;""</f>
        <v/>
      </c>
      <c r="AL1373" s="95" t="inlineStr">
        <is>
          <t>月</t>
        </is>
      </c>
      <c r="AN1373" s="155">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52" t="n"/>
      <c r="BV1374" s="153" t="n"/>
      <c r="BW1374" s="159">
        <f>計算!$BD$18</f>
        <v/>
      </c>
      <c r="CG1374" s="153" t="n"/>
      <c r="CH1374" s="160">
        <f>計算!$BE$18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52"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107"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計算!$AQ$18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107"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計算!$AR$18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72"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92" t="inlineStr">
        <is>
          <t>令和</t>
        </is>
      </c>
      <c r="S1421" s="52" t="inlineStr">
        <is>
          <t>年</t>
        </is>
      </c>
      <c r="W1421" s="53"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75"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9" t="n"/>
      <c r="U1426" s="17" t="n"/>
      <c r="V1426" s="17" t="n"/>
      <c r="W1426" s="76"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54" t="inlineStr">
        <is>
          <t>平成</t>
        </is>
      </c>
      <c r="M1429" s="149" t="n"/>
      <c r="N1429" s="149" t="n"/>
      <c r="O1429" s="149" t="n"/>
      <c r="P1429" s="19" t="n"/>
      <c r="Q1429" s="19" t="n"/>
      <c r="R1429" s="19" t="n"/>
      <c r="S1429" s="19" t="n"/>
      <c r="T1429" s="19" t="n"/>
      <c r="U1429" s="19" t="n"/>
      <c r="V1429" s="19" t="n"/>
      <c r="W1429" s="19" t="n"/>
      <c r="X1429" s="37" t="n"/>
      <c r="Y1429" s="181">
        <f>計算!$AV$18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計算!$AT$18</f>
        <v/>
      </c>
      <c r="S1431" s="52" t="inlineStr">
        <is>
          <t>年</t>
        </is>
      </c>
      <c r="U1431" s="190">
        <f>計算!$AU$18</f>
        <v/>
      </c>
      <c r="W1431" s="53"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49"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54" t="inlineStr">
        <is>
          <t>平成</t>
        </is>
      </c>
      <c r="M1435" s="149" t="n"/>
      <c r="N1435" s="149" t="n"/>
      <c r="O1435" s="149" t="n"/>
      <c r="P1435" s="18" t="n"/>
      <c r="Q1435" s="18" t="n"/>
      <c r="R1435" s="18" t="n"/>
      <c r="S1435" s="18" t="n"/>
      <c r="T1435" s="18" t="n"/>
      <c r="U1435" s="18" t="n"/>
      <c r="V1435" s="18" t="n"/>
      <c r="W1435" s="18" t="n"/>
      <c r="X1435" s="35" t="n"/>
      <c r="Y1435" s="181">
        <f>計算!$AY$18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計算!$AW$18</f>
        <v/>
      </c>
      <c r="S1437" s="52" t="inlineStr">
        <is>
          <t>年</t>
        </is>
      </c>
      <c r="U1437" s="190">
        <f>計算!$AX$18</f>
        <v/>
      </c>
      <c r="W1437" s="53"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49"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54"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計算!$AS$18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52" t="inlineStr">
        <is>
          <t>年</t>
        </is>
      </c>
      <c r="U1443" s="11" t="n"/>
      <c r="V1443" s="11" t="n"/>
      <c r="W1443" s="53"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49"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54"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52" t="inlineStr">
        <is>
          <t>年</t>
        </is>
      </c>
      <c r="U1449" s="11" t="n"/>
      <c r="V1449" s="11" t="n"/>
      <c r="W1449" s="53"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49"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54">
        <f>IF(計算!$B$19="","",IF(N(設定!$B$3)=0,"",YEAR(設定!$B$3)-2018))&amp;""</f>
        <v/>
      </c>
      <c r="AG1464" s="95" t="inlineStr">
        <is>
          <t>年</t>
        </is>
      </c>
      <c r="AI1464" s="154">
        <f>IF(計算!$B$19="","",IF(N(設定!$B$3)=0,"",MONTH(設定!$B$3)))&amp;""</f>
        <v/>
      </c>
      <c r="AL1464" s="95" t="inlineStr">
        <is>
          <t>月</t>
        </is>
      </c>
      <c r="AN1464" s="155">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52" t="n"/>
      <c r="BV1465" s="153" t="n"/>
      <c r="BW1465" s="159">
        <f>計算!$BD$19</f>
        <v/>
      </c>
      <c r="CG1465" s="153" t="n"/>
      <c r="CH1465" s="160">
        <f>計算!$BE$19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52"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107"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計算!$AQ$19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107"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計算!$AR$19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72"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92" t="inlineStr">
        <is>
          <t>令和</t>
        </is>
      </c>
      <c r="S1512" s="52" t="inlineStr">
        <is>
          <t>年</t>
        </is>
      </c>
      <c r="W1512" s="53"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75"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9" t="n"/>
      <c r="U1517" s="17" t="n"/>
      <c r="V1517" s="17" t="n"/>
      <c r="W1517" s="76"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54" t="inlineStr">
        <is>
          <t>平成</t>
        </is>
      </c>
      <c r="M1520" s="149" t="n"/>
      <c r="N1520" s="149" t="n"/>
      <c r="O1520" s="149" t="n"/>
      <c r="P1520" s="19" t="n"/>
      <c r="Q1520" s="19" t="n"/>
      <c r="R1520" s="19" t="n"/>
      <c r="S1520" s="19" t="n"/>
      <c r="T1520" s="19" t="n"/>
      <c r="U1520" s="19" t="n"/>
      <c r="V1520" s="19" t="n"/>
      <c r="W1520" s="19" t="n"/>
      <c r="X1520" s="37" t="n"/>
      <c r="Y1520" s="181">
        <f>計算!$AV$19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計算!$AT$19</f>
        <v/>
      </c>
      <c r="S1522" s="52" t="inlineStr">
        <is>
          <t>年</t>
        </is>
      </c>
      <c r="U1522" s="190">
        <f>計算!$AU$19</f>
        <v/>
      </c>
      <c r="W1522" s="53"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49"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54" t="inlineStr">
        <is>
          <t>平成</t>
        </is>
      </c>
      <c r="M1526" s="149" t="n"/>
      <c r="N1526" s="149" t="n"/>
      <c r="O1526" s="149" t="n"/>
      <c r="P1526" s="18" t="n"/>
      <c r="Q1526" s="18" t="n"/>
      <c r="R1526" s="18" t="n"/>
      <c r="S1526" s="18" t="n"/>
      <c r="T1526" s="18" t="n"/>
      <c r="U1526" s="18" t="n"/>
      <c r="V1526" s="18" t="n"/>
      <c r="W1526" s="18" t="n"/>
      <c r="X1526" s="35" t="n"/>
      <c r="Y1526" s="181">
        <f>計算!$AY$19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計算!$AW$19</f>
        <v/>
      </c>
      <c r="S1528" s="52" t="inlineStr">
        <is>
          <t>年</t>
        </is>
      </c>
      <c r="U1528" s="190">
        <f>計算!$AX$19</f>
        <v/>
      </c>
      <c r="W1528" s="53"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49"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54"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計算!$AS$19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52" t="inlineStr">
        <is>
          <t>年</t>
        </is>
      </c>
      <c r="U1534" s="11" t="n"/>
      <c r="V1534" s="11" t="n"/>
      <c r="W1534" s="53"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49"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54"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52" t="inlineStr">
        <is>
          <t>年</t>
        </is>
      </c>
      <c r="U1540" s="11" t="n"/>
      <c r="V1540" s="11" t="n"/>
      <c r="W1540" s="53"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49"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54">
        <f>IF(計算!$B$20="","",IF(N(設定!$B$3)=0,"",YEAR(設定!$B$3)-2018))&amp;""</f>
        <v/>
      </c>
      <c r="AG1555" s="95" t="inlineStr">
        <is>
          <t>年</t>
        </is>
      </c>
      <c r="AI1555" s="154">
        <f>IF(計算!$B$20="","",IF(N(設定!$B$3)=0,"",MONTH(設定!$B$3)))&amp;""</f>
        <v/>
      </c>
      <c r="AL1555" s="95" t="inlineStr">
        <is>
          <t>月</t>
        </is>
      </c>
      <c r="AN1555" s="155">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52" t="n"/>
      <c r="BV1556" s="153" t="n"/>
      <c r="BW1556" s="159">
        <f>計算!$BD$20</f>
        <v/>
      </c>
      <c r="CG1556" s="153" t="n"/>
      <c r="CH1556" s="160">
        <f>計算!$BE$20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52"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107"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計算!$AQ$20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107"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計算!$AR$20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72"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92" t="inlineStr">
        <is>
          <t>令和</t>
        </is>
      </c>
      <c r="S1603" s="52" t="inlineStr">
        <is>
          <t>年</t>
        </is>
      </c>
      <c r="W1603" s="53"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75"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9" t="n"/>
      <c r="U1608" s="17" t="n"/>
      <c r="V1608" s="17" t="n"/>
      <c r="W1608" s="76"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54" t="inlineStr">
        <is>
          <t>平成</t>
        </is>
      </c>
      <c r="M1611" s="149" t="n"/>
      <c r="N1611" s="149" t="n"/>
      <c r="O1611" s="149" t="n"/>
      <c r="P1611" s="19" t="n"/>
      <c r="Q1611" s="19" t="n"/>
      <c r="R1611" s="19" t="n"/>
      <c r="S1611" s="19" t="n"/>
      <c r="T1611" s="19" t="n"/>
      <c r="U1611" s="19" t="n"/>
      <c r="V1611" s="19" t="n"/>
      <c r="W1611" s="19" t="n"/>
      <c r="X1611" s="37" t="n"/>
      <c r="Y1611" s="181">
        <f>計算!$AV$20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計算!$AT$20</f>
        <v/>
      </c>
      <c r="S1613" s="52" t="inlineStr">
        <is>
          <t>年</t>
        </is>
      </c>
      <c r="U1613" s="190">
        <f>計算!$AU$20</f>
        <v/>
      </c>
      <c r="W1613" s="53"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49"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54" t="inlineStr">
        <is>
          <t>平成</t>
        </is>
      </c>
      <c r="M1617" s="149" t="n"/>
      <c r="N1617" s="149" t="n"/>
      <c r="O1617" s="149" t="n"/>
      <c r="P1617" s="18" t="n"/>
      <c r="Q1617" s="18" t="n"/>
      <c r="R1617" s="18" t="n"/>
      <c r="S1617" s="18" t="n"/>
      <c r="T1617" s="18" t="n"/>
      <c r="U1617" s="18" t="n"/>
      <c r="V1617" s="18" t="n"/>
      <c r="W1617" s="18" t="n"/>
      <c r="X1617" s="35" t="n"/>
      <c r="Y1617" s="181">
        <f>計算!$AY$20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計算!$AW$20</f>
        <v/>
      </c>
      <c r="S1619" s="52" t="inlineStr">
        <is>
          <t>年</t>
        </is>
      </c>
      <c r="U1619" s="190">
        <f>計算!$AX$20</f>
        <v/>
      </c>
      <c r="W1619" s="53"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49"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54"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計算!$AS$20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52" t="inlineStr">
        <is>
          <t>年</t>
        </is>
      </c>
      <c r="U1625" s="11" t="n"/>
      <c r="V1625" s="11" t="n"/>
      <c r="W1625" s="53"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49"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54"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52" t="inlineStr">
        <is>
          <t>年</t>
        </is>
      </c>
      <c r="U1631" s="11" t="n"/>
      <c r="V1631" s="11" t="n"/>
      <c r="W1631" s="53"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49"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54">
        <f>IF(計算!$B$21="","",IF(N(設定!$B$3)=0,"",YEAR(設定!$B$3)-2018))&amp;""</f>
        <v/>
      </c>
      <c r="AG1646" s="95" t="inlineStr">
        <is>
          <t>年</t>
        </is>
      </c>
      <c r="AI1646" s="154">
        <f>IF(計算!$B$21="","",IF(N(設定!$B$3)=0,"",MONTH(設定!$B$3)))&amp;""</f>
        <v/>
      </c>
      <c r="AL1646" s="95" t="inlineStr">
        <is>
          <t>月</t>
        </is>
      </c>
      <c r="AN1646" s="155">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52" t="n"/>
      <c r="BV1647" s="153" t="n"/>
      <c r="BW1647" s="159">
        <f>計算!$BD$21</f>
        <v/>
      </c>
      <c r="CG1647" s="153" t="n"/>
      <c r="CH1647" s="160">
        <f>計算!$BE$21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52"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107"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計算!$AQ$21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107"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計算!$AR$21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72"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92" t="inlineStr">
        <is>
          <t>令和</t>
        </is>
      </c>
      <c r="S1694" s="52" t="inlineStr">
        <is>
          <t>年</t>
        </is>
      </c>
      <c r="W1694" s="53"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75"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9" t="n"/>
      <c r="U1699" s="17" t="n"/>
      <c r="V1699" s="17" t="n"/>
      <c r="W1699" s="76"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54" t="inlineStr">
        <is>
          <t>平成</t>
        </is>
      </c>
      <c r="M1702" s="149" t="n"/>
      <c r="N1702" s="149" t="n"/>
      <c r="O1702" s="149" t="n"/>
      <c r="P1702" s="19" t="n"/>
      <c r="Q1702" s="19" t="n"/>
      <c r="R1702" s="19" t="n"/>
      <c r="S1702" s="19" t="n"/>
      <c r="T1702" s="19" t="n"/>
      <c r="U1702" s="19" t="n"/>
      <c r="V1702" s="19" t="n"/>
      <c r="W1702" s="19" t="n"/>
      <c r="X1702" s="37" t="n"/>
      <c r="Y1702" s="181">
        <f>計算!$AV$21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計算!$AT$21</f>
        <v/>
      </c>
      <c r="S1704" s="52" t="inlineStr">
        <is>
          <t>年</t>
        </is>
      </c>
      <c r="U1704" s="190">
        <f>計算!$AU$21</f>
        <v/>
      </c>
      <c r="W1704" s="53"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49"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54" t="inlineStr">
        <is>
          <t>平成</t>
        </is>
      </c>
      <c r="M1708" s="149" t="n"/>
      <c r="N1708" s="149" t="n"/>
      <c r="O1708" s="149" t="n"/>
      <c r="P1708" s="18" t="n"/>
      <c r="Q1708" s="18" t="n"/>
      <c r="R1708" s="18" t="n"/>
      <c r="S1708" s="18" t="n"/>
      <c r="T1708" s="18" t="n"/>
      <c r="U1708" s="18" t="n"/>
      <c r="V1708" s="18" t="n"/>
      <c r="W1708" s="18" t="n"/>
      <c r="X1708" s="35" t="n"/>
      <c r="Y1708" s="181">
        <f>計算!$AY$21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計算!$AW$21</f>
        <v/>
      </c>
      <c r="S1710" s="52" t="inlineStr">
        <is>
          <t>年</t>
        </is>
      </c>
      <c r="U1710" s="190">
        <f>計算!$AX$21</f>
        <v/>
      </c>
      <c r="W1710" s="53"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49"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54"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計算!$AS$21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52" t="inlineStr">
        <is>
          <t>年</t>
        </is>
      </c>
      <c r="U1716" s="11" t="n"/>
      <c r="V1716" s="11" t="n"/>
      <c r="W1716" s="53"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49"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54"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52" t="inlineStr">
        <is>
          <t>年</t>
        </is>
      </c>
      <c r="U1722" s="11" t="n"/>
      <c r="V1722" s="11" t="n"/>
      <c r="W1722" s="53"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49"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54">
        <f>IF(計算!$B$22="","",IF(N(設定!$B$3)=0,"",YEAR(設定!$B$3)-2018))&amp;""</f>
        <v/>
      </c>
      <c r="AG1737" s="95" t="inlineStr">
        <is>
          <t>年</t>
        </is>
      </c>
      <c r="AI1737" s="154">
        <f>IF(計算!$B$22="","",IF(N(設定!$B$3)=0,"",MONTH(設定!$B$3)))&amp;""</f>
        <v/>
      </c>
      <c r="AL1737" s="95" t="inlineStr">
        <is>
          <t>月</t>
        </is>
      </c>
      <c r="AN1737" s="155">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52" t="n"/>
      <c r="BV1738" s="153" t="n"/>
      <c r="BW1738" s="159">
        <f>計算!$BD$22</f>
        <v/>
      </c>
      <c r="CG1738" s="153" t="n"/>
      <c r="CH1738" s="160">
        <f>計算!$BE$22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52"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107"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計算!$AQ$22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107"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計算!$AR$22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72"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92" t="inlineStr">
        <is>
          <t>令和</t>
        </is>
      </c>
      <c r="S1785" s="52" t="inlineStr">
        <is>
          <t>年</t>
        </is>
      </c>
      <c r="W1785" s="53"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75"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9" t="n"/>
      <c r="U1790" s="17" t="n"/>
      <c r="V1790" s="17" t="n"/>
      <c r="W1790" s="76"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54" t="inlineStr">
        <is>
          <t>平成</t>
        </is>
      </c>
      <c r="M1793" s="149" t="n"/>
      <c r="N1793" s="149" t="n"/>
      <c r="O1793" s="149" t="n"/>
      <c r="P1793" s="19" t="n"/>
      <c r="Q1793" s="19" t="n"/>
      <c r="R1793" s="19" t="n"/>
      <c r="S1793" s="19" t="n"/>
      <c r="T1793" s="19" t="n"/>
      <c r="U1793" s="19" t="n"/>
      <c r="V1793" s="19" t="n"/>
      <c r="W1793" s="19" t="n"/>
      <c r="X1793" s="37" t="n"/>
      <c r="Y1793" s="181">
        <f>計算!$AV$22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計算!$AT$22</f>
        <v/>
      </c>
      <c r="S1795" s="52" t="inlineStr">
        <is>
          <t>年</t>
        </is>
      </c>
      <c r="U1795" s="190">
        <f>計算!$AU$22</f>
        <v/>
      </c>
      <c r="W1795" s="53"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49"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54" t="inlineStr">
        <is>
          <t>平成</t>
        </is>
      </c>
      <c r="M1799" s="149" t="n"/>
      <c r="N1799" s="149" t="n"/>
      <c r="O1799" s="149" t="n"/>
      <c r="P1799" s="18" t="n"/>
      <c r="Q1799" s="18" t="n"/>
      <c r="R1799" s="18" t="n"/>
      <c r="S1799" s="18" t="n"/>
      <c r="T1799" s="18" t="n"/>
      <c r="U1799" s="18" t="n"/>
      <c r="V1799" s="18" t="n"/>
      <c r="W1799" s="18" t="n"/>
      <c r="X1799" s="35" t="n"/>
      <c r="Y1799" s="181">
        <f>計算!$AY$22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計算!$AW$22</f>
        <v/>
      </c>
      <c r="S1801" s="52" t="inlineStr">
        <is>
          <t>年</t>
        </is>
      </c>
      <c r="U1801" s="190">
        <f>計算!$AX$22</f>
        <v/>
      </c>
      <c r="W1801" s="53"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49"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54"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計算!$AS$22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52" t="inlineStr">
        <is>
          <t>年</t>
        </is>
      </c>
      <c r="U1807" s="11" t="n"/>
      <c r="V1807" s="11" t="n"/>
      <c r="W1807" s="53"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49"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54"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52" t="inlineStr">
        <is>
          <t>年</t>
        </is>
      </c>
      <c r="U1813" s="11" t="n"/>
      <c r="V1813" s="11" t="n"/>
      <c r="W1813" s="53"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49"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54">
        <f>IF(計算!$B$23="","",IF(N(設定!$B$3)=0,"",YEAR(設定!$B$3)-2018))&amp;""</f>
        <v/>
      </c>
      <c r="AG1828" s="95" t="inlineStr">
        <is>
          <t>年</t>
        </is>
      </c>
      <c r="AI1828" s="154">
        <f>IF(計算!$B$23="","",IF(N(設定!$B$3)=0,"",MONTH(設定!$B$3)))&amp;""</f>
        <v/>
      </c>
      <c r="AL1828" s="95" t="inlineStr">
        <is>
          <t>月</t>
        </is>
      </c>
      <c r="AN1828" s="155">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52" t="n"/>
      <c r="BV1829" s="153" t="n"/>
      <c r="BW1829" s="159">
        <f>計算!$BD$23</f>
        <v/>
      </c>
      <c r="CG1829" s="153" t="n"/>
      <c r="CH1829" s="160">
        <f>計算!$BE$23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52"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107"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計算!$AQ$23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107"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計算!$AR$23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72"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92" t="inlineStr">
        <is>
          <t>令和</t>
        </is>
      </c>
      <c r="S1876" s="52" t="inlineStr">
        <is>
          <t>年</t>
        </is>
      </c>
      <c r="W1876" s="53"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75"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9" t="n"/>
      <c r="U1881" s="17" t="n"/>
      <c r="V1881" s="17" t="n"/>
      <c r="W1881" s="76"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54" t="inlineStr">
        <is>
          <t>平成</t>
        </is>
      </c>
      <c r="M1884" s="149" t="n"/>
      <c r="N1884" s="149" t="n"/>
      <c r="O1884" s="149" t="n"/>
      <c r="P1884" s="19" t="n"/>
      <c r="Q1884" s="19" t="n"/>
      <c r="R1884" s="19" t="n"/>
      <c r="S1884" s="19" t="n"/>
      <c r="T1884" s="19" t="n"/>
      <c r="U1884" s="19" t="n"/>
      <c r="V1884" s="19" t="n"/>
      <c r="W1884" s="19" t="n"/>
      <c r="X1884" s="37" t="n"/>
      <c r="Y1884" s="181">
        <f>計算!$AV$23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計算!$AT$23</f>
        <v/>
      </c>
      <c r="S1886" s="52" t="inlineStr">
        <is>
          <t>年</t>
        </is>
      </c>
      <c r="U1886" s="190">
        <f>計算!$AU$23</f>
        <v/>
      </c>
      <c r="W1886" s="53"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49"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54" t="inlineStr">
        <is>
          <t>平成</t>
        </is>
      </c>
      <c r="M1890" s="149" t="n"/>
      <c r="N1890" s="149" t="n"/>
      <c r="O1890" s="149" t="n"/>
      <c r="P1890" s="18" t="n"/>
      <c r="Q1890" s="18" t="n"/>
      <c r="R1890" s="18" t="n"/>
      <c r="S1890" s="18" t="n"/>
      <c r="T1890" s="18" t="n"/>
      <c r="U1890" s="18" t="n"/>
      <c r="V1890" s="18" t="n"/>
      <c r="W1890" s="18" t="n"/>
      <c r="X1890" s="35" t="n"/>
      <c r="Y1890" s="181">
        <f>計算!$AY$23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計算!$AW$23</f>
        <v/>
      </c>
      <c r="S1892" s="52" t="inlineStr">
        <is>
          <t>年</t>
        </is>
      </c>
      <c r="U1892" s="190">
        <f>計算!$AX$23</f>
        <v/>
      </c>
      <c r="W1892" s="53"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49"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54"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計算!$AS$23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52" t="inlineStr">
        <is>
          <t>年</t>
        </is>
      </c>
      <c r="U1898" s="11" t="n"/>
      <c r="V1898" s="11" t="n"/>
      <c r="W1898" s="53"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49"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54"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52" t="inlineStr">
        <is>
          <t>年</t>
        </is>
      </c>
      <c r="U1904" s="11" t="n"/>
      <c r="V1904" s="11" t="n"/>
      <c r="W1904" s="53"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49"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54">
        <f>IF(計算!$B$24="","",IF(N(設定!$B$3)=0,"",YEAR(設定!$B$3)-2018))&amp;""</f>
        <v/>
      </c>
      <c r="AG1919" s="95" t="inlineStr">
        <is>
          <t>年</t>
        </is>
      </c>
      <c r="AI1919" s="154">
        <f>IF(計算!$B$24="","",IF(N(設定!$B$3)=0,"",MONTH(設定!$B$3)))&amp;""</f>
        <v/>
      </c>
      <c r="AL1919" s="95" t="inlineStr">
        <is>
          <t>月</t>
        </is>
      </c>
      <c r="AN1919" s="155">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52" t="n"/>
      <c r="BV1920" s="153" t="n"/>
      <c r="BW1920" s="159">
        <f>計算!$BD$24</f>
        <v/>
      </c>
      <c r="CG1920" s="153" t="n"/>
      <c r="CH1920" s="160">
        <f>計算!$BE$24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52"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107"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計算!$AQ$24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107"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計算!$AR$24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72"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92" t="inlineStr">
        <is>
          <t>令和</t>
        </is>
      </c>
      <c r="S1967" s="52" t="inlineStr">
        <is>
          <t>年</t>
        </is>
      </c>
      <c r="W1967" s="53"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75"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9" t="n"/>
      <c r="U1972" s="17" t="n"/>
      <c r="V1972" s="17" t="n"/>
      <c r="W1972" s="76"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54" t="inlineStr">
        <is>
          <t>平成</t>
        </is>
      </c>
      <c r="M1975" s="149" t="n"/>
      <c r="N1975" s="149" t="n"/>
      <c r="O1975" s="149" t="n"/>
      <c r="P1975" s="19" t="n"/>
      <c r="Q1975" s="19" t="n"/>
      <c r="R1975" s="19" t="n"/>
      <c r="S1975" s="19" t="n"/>
      <c r="T1975" s="19" t="n"/>
      <c r="U1975" s="19" t="n"/>
      <c r="V1975" s="19" t="n"/>
      <c r="W1975" s="19" t="n"/>
      <c r="X1975" s="37" t="n"/>
      <c r="Y1975" s="181">
        <f>計算!$AV$24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計算!$AT$24</f>
        <v/>
      </c>
      <c r="S1977" s="52" t="inlineStr">
        <is>
          <t>年</t>
        </is>
      </c>
      <c r="U1977" s="190">
        <f>計算!$AU$24</f>
        <v/>
      </c>
      <c r="W1977" s="53"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49"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54" t="inlineStr">
        <is>
          <t>平成</t>
        </is>
      </c>
      <c r="M1981" s="149" t="n"/>
      <c r="N1981" s="149" t="n"/>
      <c r="O1981" s="149" t="n"/>
      <c r="P1981" s="18" t="n"/>
      <c r="Q1981" s="18" t="n"/>
      <c r="R1981" s="18" t="n"/>
      <c r="S1981" s="18" t="n"/>
      <c r="T1981" s="18" t="n"/>
      <c r="U1981" s="18" t="n"/>
      <c r="V1981" s="18" t="n"/>
      <c r="W1981" s="18" t="n"/>
      <c r="X1981" s="35" t="n"/>
      <c r="Y1981" s="181">
        <f>計算!$AY$24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計算!$AW$24</f>
        <v/>
      </c>
      <c r="S1983" s="52" t="inlineStr">
        <is>
          <t>年</t>
        </is>
      </c>
      <c r="U1983" s="190">
        <f>計算!$AX$24</f>
        <v/>
      </c>
      <c r="W1983" s="53"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49"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54"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計算!$AS$24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52" t="inlineStr">
        <is>
          <t>年</t>
        </is>
      </c>
      <c r="U1989" s="11" t="n"/>
      <c r="V1989" s="11" t="n"/>
      <c r="W1989" s="53"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49"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54"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52" t="inlineStr">
        <is>
          <t>年</t>
        </is>
      </c>
      <c r="U1995" s="11" t="n"/>
      <c r="V1995" s="11" t="n"/>
      <c r="W1995" s="53"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49"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54">
        <f>IF(計算!$B$25="","",IF(N(設定!$B$3)=0,"",YEAR(設定!$B$3)-2018))&amp;""</f>
        <v/>
      </c>
      <c r="AG2010" s="95" t="inlineStr">
        <is>
          <t>年</t>
        </is>
      </c>
      <c r="AI2010" s="154">
        <f>IF(計算!$B$25="","",IF(N(設定!$B$3)=0,"",MONTH(設定!$B$3)))&amp;""</f>
        <v/>
      </c>
      <c r="AL2010" s="95" t="inlineStr">
        <is>
          <t>月</t>
        </is>
      </c>
      <c r="AN2010" s="155">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52" t="n"/>
      <c r="BV2011" s="153" t="n"/>
      <c r="BW2011" s="159">
        <f>計算!$BD$25</f>
        <v/>
      </c>
      <c r="CG2011" s="153" t="n"/>
      <c r="CH2011" s="160">
        <f>計算!$BE$25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52"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107"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計算!$AQ$25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107"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計算!$AR$25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72"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92" t="inlineStr">
        <is>
          <t>令和</t>
        </is>
      </c>
      <c r="S2058" s="52" t="inlineStr">
        <is>
          <t>年</t>
        </is>
      </c>
      <c r="W2058" s="53"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75"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9" t="n"/>
      <c r="U2063" s="17" t="n"/>
      <c r="V2063" s="17" t="n"/>
      <c r="W2063" s="76"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54" t="inlineStr">
        <is>
          <t>平成</t>
        </is>
      </c>
      <c r="M2066" s="149" t="n"/>
      <c r="N2066" s="149" t="n"/>
      <c r="O2066" s="149" t="n"/>
      <c r="P2066" s="19" t="n"/>
      <c r="Q2066" s="19" t="n"/>
      <c r="R2066" s="19" t="n"/>
      <c r="S2066" s="19" t="n"/>
      <c r="T2066" s="19" t="n"/>
      <c r="U2066" s="19" t="n"/>
      <c r="V2066" s="19" t="n"/>
      <c r="W2066" s="19" t="n"/>
      <c r="X2066" s="37" t="n"/>
      <c r="Y2066" s="181">
        <f>計算!$AV$25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計算!$AT$25</f>
        <v/>
      </c>
      <c r="S2068" s="52" t="inlineStr">
        <is>
          <t>年</t>
        </is>
      </c>
      <c r="U2068" s="190">
        <f>計算!$AU$25</f>
        <v/>
      </c>
      <c r="W2068" s="53"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49"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54" t="inlineStr">
        <is>
          <t>平成</t>
        </is>
      </c>
      <c r="M2072" s="149" t="n"/>
      <c r="N2072" s="149" t="n"/>
      <c r="O2072" s="149" t="n"/>
      <c r="P2072" s="18" t="n"/>
      <c r="Q2072" s="18" t="n"/>
      <c r="R2072" s="18" t="n"/>
      <c r="S2072" s="18" t="n"/>
      <c r="T2072" s="18" t="n"/>
      <c r="U2072" s="18" t="n"/>
      <c r="V2072" s="18" t="n"/>
      <c r="W2072" s="18" t="n"/>
      <c r="X2072" s="35" t="n"/>
      <c r="Y2072" s="181">
        <f>計算!$AY$25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計算!$AW$25</f>
        <v/>
      </c>
      <c r="S2074" s="52" t="inlineStr">
        <is>
          <t>年</t>
        </is>
      </c>
      <c r="U2074" s="190">
        <f>計算!$AX$25</f>
        <v/>
      </c>
      <c r="W2074" s="53"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49"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54"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計算!$AS$25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52" t="inlineStr">
        <is>
          <t>年</t>
        </is>
      </c>
      <c r="U2080" s="11" t="n"/>
      <c r="V2080" s="11" t="n"/>
      <c r="W2080" s="53"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49"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54"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52" t="inlineStr">
        <is>
          <t>年</t>
        </is>
      </c>
      <c r="U2086" s="11" t="n"/>
      <c r="V2086" s="11" t="n"/>
      <c r="W2086" s="53"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49"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54">
        <f>IF(計算!$B$26="","",IF(N(設定!$B$3)=0,"",YEAR(設定!$B$3)-2018))&amp;""</f>
        <v/>
      </c>
      <c r="AG2101" s="95" t="inlineStr">
        <is>
          <t>年</t>
        </is>
      </c>
      <c r="AI2101" s="154">
        <f>IF(計算!$B$26="","",IF(N(設定!$B$3)=0,"",MONTH(設定!$B$3)))&amp;""</f>
        <v/>
      </c>
      <c r="AL2101" s="95" t="inlineStr">
        <is>
          <t>月</t>
        </is>
      </c>
      <c r="AN2101" s="155">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52" t="n"/>
      <c r="BV2102" s="153" t="n"/>
      <c r="BW2102" s="159">
        <f>計算!$BD$26</f>
        <v/>
      </c>
      <c r="CG2102" s="153" t="n"/>
      <c r="CH2102" s="160">
        <f>計算!$BE$26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52"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107"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計算!$AQ$26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107"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計算!$AR$26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72"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92" t="inlineStr">
        <is>
          <t>令和</t>
        </is>
      </c>
      <c r="S2149" s="52" t="inlineStr">
        <is>
          <t>年</t>
        </is>
      </c>
      <c r="W2149" s="53"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75"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9" t="n"/>
      <c r="U2154" s="17" t="n"/>
      <c r="V2154" s="17" t="n"/>
      <c r="W2154" s="76"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54" t="inlineStr">
        <is>
          <t>平成</t>
        </is>
      </c>
      <c r="M2157" s="149" t="n"/>
      <c r="N2157" s="149" t="n"/>
      <c r="O2157" s="149" t="n"/>
      <c r="P2157" s="19" t="n"/>
      <c r="Q2157" s="19" t="n"/>
      <c r="R2157" s="19" t="n"/>
      <c r="S2157" s="19" t="n"/>
      <c r="T2157" s="19" t="n"/>
      <c r="U2157" s="19" t="n"/>
      <c r="V2157" s="19" t="n"/>
      <c r="W2157" s="19" t="n"/>
      <c r="X2157" s="37" t="n"/>
      <c r="Y2157" s="181">
        <f>計算!$AV$26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計算!$AT$26</f>
        <v/>
      </c>
      <c r="S2159" s="52" t="inlineStr">
        <is>
          <t>年</t>
        </is>
      </c>
      <c r="U2159" s="190">
        <f>計算!$AU$26</f>
        <v/>
      </c>
      <c r="W2159" s="53"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49"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54" t="inlineStr">
        <is>
          <t>平成</t>
        </is>
      </c>
      <c r="M2163" s="149" t="n"/>
      <c r="N2163" s="149" t="n"/>
      <c r="O2163" s="149" t="n"/>
      <c r="P2163" s="18" t="n"/>
      <c r="Q2163" s="18" t="n"/>
      <c r="R2163" s="18" t="n"/>
      <c r="S2163" s="18" t="n"/>
      <c r="T2163" s="18" t="n"/>
      <c r="U2163" s="18" t="n"/>
      <c r="V2163" s="18" t="n"/>
      <c r="W2163" s="18" t="n"/>
      <c r="X2163" s="35" t="n"/>
      <c r="Y2163" s="181">
        <f>計算!$AY$26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計算!$AW$26</f>
        <v/>
      </c>
      <c r="S2165" s="52" t="inlineStr">
        <is>
          <t>年</t>
        </is>
      </c>
      <c r="U2165" s="190">
        <f>計算!$AX$26</f>
        <v/>
      </c>
      <c r="W2165" s="53"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49"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54"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計算!$AS$26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52" t="inlineStr">
        <is>
          <t>年</t>
        </is>
      </c>
      <c r="U2171" s="11" t="n"/>
      <c r="V2171" s="11" t="n"/>
      <c r="W2171" s="53"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49"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54"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52" t="inlineStr">
        <is>
          <t>年</t>
        </is>
      </c>
      <c r="U2177" s="11" t="n"/>
      <c r="V2177" s="11" t="n"/>
      <c r="W2177" s="53"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49"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54">
        <f>IF(計算!$B$27="","",IF(N(設定!$B$3)=0,"",YEAR(設定!$B$3)-2018))&amp;""</f>
        <v/>
      </c>
      <c r="AG2192" s="95" t="inlineStr">
        <is>
          <t>年</t>
        </is>
      </c>
      <c r="AI2192" s="154">
        <f>IF(計算!$B$27="","",IF(N(設定!$B$3)=0,"",MONTH(設定!$B$3)))&amp;""</f>
        <v/>
      </c>
      <c r="AL2192" s="95" t="inlineStr">
        <is>
          <t>月</t>
        </is>
      </c>
      <c r="AN2192" s="155">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52" t="n"/>
      <c r="BV2193" s="153" t="n"/>
      <c r="BW2193" s="159">
        <f>計算!$BD$27</f>
        <v/>
      </c>
      <c r="CG2193" s="153" t="n"/>
      <c r="CH2193" s="160">
        <f>計算!$BE$27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52"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107"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計算!$AQ$27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107"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計算!$AR$27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72"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92" t="inlineStr">
        <is>
          <t>令和</t>
        </is>
      </c>
      <c r="S2240" s="52" t="inlineStr">
        <is>
          <t>年</t>
        </is>
      </c>
      <c r="W2240" s="53"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75"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9" t="n"/>
      <c r="U2245" s="17" t="n"/>
      <c r="V2245" s="17" t="n"/>
      <c r="W2245" s="76"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54" t="inlineStr">
        <is>
          <t>平成</t>
        </is>
      </c>
      <c r="M2248" s="149" t="n"/>
      <c r="N2248" s="149" t="n"/>
      <c r="O2248" s="149" t="n"/>
      <c r="P2248" s="19" t="n"/>
      <c r="Q2248" s="19" t="n"/>
      <c r="R2248" s="19" t="n"/>
      <c r="S2248" s="19" t="n"/>
      <c r="T2248" s="19" t="n"/>
      <c r="U2248" s="19" t="n"/>
      <c r="V2248" s="19" t="n"/>
      <c r="W2248" s="19" t="n"/>
      <c r="X2248" s="37" t="n"/>
      <c r="Y2248" s="181">
        <f>計算!$AV$27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計算!$AT$27</f>
        <v/>
      </c>
      <c r="S2250" s="52" t="inlineStr">
        <is>
          <t>年</t>
        </is>
      </c>
      <c r="U2250" s="190">
        <f>計算!$AU$27</f>
        <v/>
      </c>
      <c r="W2250" s="53"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49"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54" t="inlineStr">
        <is>
          <t>平成</t>
        </is>
      </c>
      <c r="M2254" s="149" t="n"/>
      <c r="N2254" s="149" t="n"/>
      <c r="O2254" s="149" t="n"/>
      <c r="P2254" s="18" t="n"/>
      <c r="Q2254" s="18" t="n"/>
      <c r="R2254" s="18" t="n"/>
      <c r="S2254" s="18" t="n"/>
      <c r="T2254" s="18" t="n"/>
      <c r="U2254" s="18" t="n"/>
      <c r="V2254" s="18" t="n"/>
      <c r="W2254" s="18" t="n"/>
      <c r="X2254" s="35" t="n"/>
      <c r="Y2254" s="181">
        <f>計算!$AY$27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計算!$AW$27</f>
        <v/>
      </c>
      <c r="S2256" s="52" t="inlineStr">
        <is>
          <t>年</t>
        </is>
      </c>
      <c r="U2256" s="190">
        <f>計算!$AX$27</f>
        <v/>
      </c>
      <c r="W2256" s="53"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49"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54"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計算!$AS$27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52" t="inlineStr">
        <is>
          <t>年</t>
        </is>
      </c>
      <c r="U2262" s="11" t="n"/>
      <c r="V2262" s="11" t="n"/>
      <c r="W2262" s="53"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49"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54"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52" t="inlineStr">
        <is>
          <t>年</t>
        </is>
      </c>
      <c r="U2268" s="11" t="n"/>
      <c r="V2268" s="11" t="n"/>
      <c r="W2268" s="53"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49"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54">
        <f>IF(計算!$B$28="","",IF(N(設定!$B$3)=0,"",YEAR(設定!$B$3)-2018))&amp;""</f>
        <v/>
      </c>
      <c r="AG2283" s="95" t="inlineStr">
        <is>
          <t>年</t>
        </is>
      </c>
      <c r="AI2283" s="154">
        <f>IF(計算!$B$28="","",IF(N(設定!$B$3)=0,"",MONTH(設定!$B$3)))&amp;""</f>
        <v/>
      </c>
      <c r="AL2283" s="95" t="inlineStr">
        <is>
          <t>月</t>
        </is>
      </c>
      <c r="AN2283" s="155">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52" t="n"/>
      <c r="BV2284" s="153" t="n"/>
      <c r="BW2284" s="159">
        <f>計算!$BD$28</f>
        <v/>
      </c>
      <c r="CG2284" s="153" t="n"/>
      <c r="CH2284" s="160">
        <f>計算!$BE$28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52"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107"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計算!$AQ$28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107"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計算!$AR$28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72"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92" t="inlineStr">
        <is>
          <t>令和</t>
        </is>
      </c>
      <c r="S2331" s="52" t="inlineStr">
        <is>
          <t>年</t>
        </is>
      </c>
      <c r="W2331" s="53"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75"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9" t="n"/>
      <c r="U2336" s="17" t="n"/>
      <c r="V2336" s="17" t="n"/>
      <c r="W2336" s="76"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54" t="inlineStr">
        <is>
          <t>平成</t>
        </is>
      </c>
      <c r="M2339" s="149" t="n"/>
      <c r="N2339" s="149" t="n"/>
      <c r="O2339" s="149" t="n"/>
      <c r="P2339" s="19" t="n"/>
      <c r="Q2339" s="19" t="n"/>
      <c r="R2339" s="19" t="n"/>
      <c r="S2339" s="19" t="n"/>
      <c r="T2339" s="19" t="n"/>
      <c r="U2339" s="19" t="n"/>
      <c r="V2339" s="19" t="n"/>
      <c r="W2339" s="19" t="n"/>
      <c r="X2339" s="37" t="n"/>
      <c r="Y2339" s="181">
        <f>計算!$AV$28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計算!$AT$28</f>
        <v/>
      </c>
      <c r="S2341" s="52" t="inlineStr">
        <is>
          <t>年</t>
        </is>
      </c>
      <c r="U2341" s="190">
        <f>計算!$AU$28</f>
        <v/>
      </c>
      <c r="W2341" s="53"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49"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54" t="inlineStr">
        <is>
          <t>平成</t>
        </is>
      </c>
      <c r="M2345" s="149" t="n"/>
      <c r="N2345" s="149" t="n"/>
      <c r="O2345" s="149" t="n"/>
      <c r="P2345" s="18" t="n"/>
      <c r="Q2345" s="18" t="n"/>
      <c r="R2345" s="18" t="n"/>
      <c r="S2345" s="18" t="n"/>
      <c r="T2345" s="18" t="n"/>
      <c r="U2345" s="18" t="n"/>
      <c r="V2345" s="18" t="n"/>
      <c r="W2345" s="18" t="n"/>
      <c r="X2345" s="35" t="n"/>
      <c r="Y2345" s="181">
        <f>計算!$AY$28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計算!$AW$28</f>
        <v/>
      </c>
      <c r="S2347" s="52" t="inlineStr">
        <is>
          <t>年</t>
        </is>
      </c>
      <c r="U2347" s="190">
        <f>計算!$AX$28</f>
        <v/>
      </c>
      <c r="W2347" s="53"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49"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54"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計算!$AS$28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52" t="inlineStr">
        <is>
          <t>年</t>
        </is>
      </c>
      <c r="U2353" s="11" t="n"/>
      <c r="V2353" s="11" t="n"/>
      <c r="W2353" s="53"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49"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54"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52" t="inlineStr">
        <is>
          <t>年</t>
        </is>
      </c>
      <c r="U2359" s="11" t="n"/>
      <c r="V2359" s="11" t="n"/>
      <c r="W2359" s="53"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49"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54">
        <f>IF(計算!$B$29="","",IF(N(設定!$B$3)=0,"",YEAR(設定!$B$3)-2018))&amp;""</f>
        <v/>
      </c>
      <c r="AG2374" s="95" t="inlineStr">
        <is>
          <t>年</t>
        </is>
      </c>
      <c r="AI2374" s="154">
        <f>IF(計算!$B$29="","",IF(N(設定!$B$3)=0,"",MONTH(設定!$B$3)))&amp;""</f>
        <v/>
      </c>
      <c r="AL2374" s="95" t="inlineStr">
        <is>
          <t>月</t>
        </is>
      </c>
      <c r="AN2374" s="155">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52" t="n"/>
      <c r="BV2375" s="153" t="n"/>
      <c r="BW2375" s="159">
        <f>計算!$BD$29</f>
        <v/>
      </c>
      <c r="CG2375" s="153" t="n"/>
      <c r="CH2375" s="160">
        <f>計算!$BE$29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52"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107"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計算!$AQ$29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107"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計算!$AR$29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72"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92" t="inlineStr">
        <is>
          <t>令和</t>
        </is>
      </c>
      <c r="S2422" s="52" t="inlineStr">
        <is>
          <t>年</t>
        </is>
      </c>
      <c r="W2422" s="53"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75"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9" t="n"/>
      <c r="U2427" s="17" t="n"/>
      <c r="V2427" s="17" t="n"/>
      <c r="W2427" s="76"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54" t="inlineStr">
        <is>
          <t>平成</t>
        </is>
      </c>
      <c r="M2430" s="149" t="n"/>
      <c r="N2430" s="149" t="n"/>
      <c r="O2430" s="149" t="n"/>
      <c r="P2430" s="19" t="n"/>
      <c r="Q2430" s="19" t="n"/>
      <c r="R2430" s="19" t="n"/>
      <c r="S2430" s="19" t="n"/>
      <c r="T2430" s="19" t="n"/>
      <c r="U2430" s="19" t="n"/>
      <c r="V2430" s="19" t="n"/>
      <c r="W2430" s="19" t="n"/>
      <c r="X2430" s="37" t="n"/>
      <c r="Y2430" s="181">
        <f>計算!$AV$29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計算!$AT$29</f>
        <v/>
      </c>
      <c r="S2432" s="52" t="inlineStr">
        <is>
          <t>年</t>
        </is>
      </c>
      <c r="U2432" s="190">
        <f>計算!$AU$29</f>
        <v/>
      </c>
      <c r="W2432" s="53"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49"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54" t="inlineStr">
        <is>
          <t>平成</t>
        </is>
      </c>
      <c r="M2436" s="149" t="n"/>
      <c r="N2436" s="149" t="n"/>
      <c r="O2436" s="149" t="n"/>
      <c r="P2436" s="18" t="n"/>
      <c r="Q2436" s="18" t="n"/>
      <c r="R2436" s="18" t="n"/>
      <c r="S2436" s="18" t="n"/>
      <c r="T2436" s="18" t="n"/>
      <c r="U2436" s="18" t="n"/>
      <c r="V2436" s="18" t="n"/>
      <c r="W2436" s="18" t="n"/>
      <c r="X2436" s="35" t="n"/>
      <c r="Y2436" s="181">
        <f>計算!$AY$29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計算!$AW$29</f>
        <v/>
      </c>
      <c r="S2438" s="52" t="inlineStr">
        <is>
          <t>年</t>
        </is>
      </c>
      <c r="U2438" s="190">
        <f>計算!$AX$29</f>
        <v/>
      </c>
      <c r="W2438" s="53"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49"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54"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計算!$AS$29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52" t="inlineStr">
        <is>
          <t>年</t>
        </is>
      </c>
      <c r="U2444" s="11" t="n"/>
      <c r="V2444" s="11" t="n"/>
      <c r="W2444" s="53"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49"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54"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52" t="inlineStr">
        <is>
          <t>年</t>
        </is>
      </c>
      <c r="U2450" s="11" t="n"/>
      <c r="V2450" s="11" t="n"/>
      <c r="W2450" s="53"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49"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54">
        <f>IF(計算!$B$30="","",IF(N(設定!$B$3)=0,"",YEAR(設定!$B$3)-2018))&amp;""</f>
        <v/>
      </c>
      <c r="AG2465" s="95" t="inlineStr">
        <is>
          <t>年</t>
        </is>
      </c>
      <c r="AI2465" s="154">
        <f>IF(計算!$B$30="","",IF(N(設定!$B$3)=0,"",MONTH(設定!$B$3)))&amp;""</f>
        <v/>
      </c>
      <c r="AL2465" s="95" t="inlineStr">
        <is>
          <t>月</t>
        </is>
      </c>
      <c r="AN2465" s="155">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52" t="n"/>
      <c r="BV2466" s="153" t="n"/>
      <c r="BW2466" s="159">
        <f>計算!$BD$30</f>
        <v/>
      </c>
      <c r="CG2466" s="153" t="n"/>
      <c r="CH2466" s="160">
        <f>計算!$BE$30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52"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107"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計算!$AQ$30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107"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計算!$AR$30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72"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92" t="inlineStr">
        <is>
          <t>令和</t>
        </is>
      </c>
      <c r="S2513" s="52" t="inlineStr">
        <is>
          <t>年</t>
        </is>
      </c>
      <c r="W2513" s="53"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75"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9" t="n"/>
      <c r="U2518" s="17" t="n"/>
      <c r="V2518" s="17" t="n"/>
      <c r="W2518" s="76"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54" t="inlineStr">
        <is>
          <t>平成</t>
        </is>
      </c>
      <c r="M2521" s="149" t="n"/>
      <c r="N2521" s="149" t="n"/>
      <c r="O2521" s="149" t="n"/>
      <c r="P2521" s="19" t="n"/>
      <c r="Q2521" s="19" t="n"/>
      <c r="R2521" s="19" t="n"/>
      <c r="S2521" s="19" t="n"/>
      <c r="T2521" s="19" t="n"/>
      <c r="U2521" s="19" t="n"/>
      <c r="V2521" s="19" t="n"/>
      <c r="W2521" s="19" t="n"/>
      <c r="X2521" s="37" t="n"/>
      <c r="Y2521" s="181">
        <f>計算!$AV$30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計算!$AT$30</f>
        <v/>
      </c>
      <c r="S2523" s="52" t="inlineStr">
        <is>
          <t>年</t>
        </is>
      </c>
      <c r="U2523" s="190">
        <f>計算!$AU$30</f>
        <v/>
      </c>
      <c r="W2523" s="53"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49"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54" t="inlineStr">
        <is>
          <t>平成</t>
        </is>
      </c>
      <c r="M2527" s="149" t="n"/>
      <c r="N2527" s="149" t="n"/>
      <c r="O2527" s="149" t="n"/>
      <c r="P2527" s="18" t="n"/>
      <c r="Q2527" s="18" t="n"/>
      <c r="R2527" s="18" t="n"/>
      <c r="S2527" s="18" t="n"/>
      <c r="T2527" s="18" t="n"/>
      <c r="U2527" s="18" t="n"/>
      <c r="V2527" s="18" t="n"/>
      <c r="W2527" s="18" t="n"/>
      <c r="X2527" s="35" t="n"/>
      <c r="Y2527" s="181">
        <f>計算!$AY$30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計算!$AW$30</f>
        <v/>
      </c>
      <c r="S2529" s="52" t="inlineStr">
        <is>
          <t>年</t>
        </is>
      </c>
      <c r="U2529" s="190">
        <f>計算!$AX$30</f>
        <v/>
      </c>
      <c r="W2529" s="53"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49"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54"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計算!$AS$30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52" t="inlineStr">
        <is>
          <t>年</t>
        </is>
      </c>
      <c r="U2535" s="11" t="n"/>
      <c r="V2535" s="11" t="n"/>
      <c r="W2535" s="53"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49"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54"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52" t="inlineStr">
        <is>
          <t>年</t>
        </is>
      </c>
      <c r="U2541" s="11" t="n"/>
      <c r="V2541" s="11" t="n"/>
      <c r="W2541" s="53"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49"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54">
        <f>IF(計算!$B$31="","",IF(N(設定!$B$3)=0,"",YEAR(設定!$B$3)-2018))&amp;""</f>
        <v/>
      </c>
      <c r="AG2556" s="95" t="inlineStr">
        <is>
          <t>年</t>
        </is>
      </c>
      <c r="AI2556" s="154">
        <f>IF(計算!$B$31="","",IF(N(設定!$B$3)=0,"",MONTH(設定!$B$3)))&amp;""</f>
        <v/>
      </c>
      <c r="AL2556" s="95" t="inlineStr">
        <is>
          <t>月</t>
        </is>
      </c>
      <c r="AN2556" s="155">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52" t="n"/>
      <c r="BV2557" s="153" t="n"/>
      <c r="BW2557" s="159">
        <f>計算!$BD$31</f>
        <v/>
      </c>
      <c r="CG2557" s="153" t="n"/>
      <c r="CH2557" s="160">
        <f>計算!$BE$31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52"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107"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計算!$AQ$31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107"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計算!$AR$31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72"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92" t="inlineStr">
        <is>
          <t>令和</t>
        </is>
      </c>
      <c r="S2604" s="52" t="inlineStr">
        <is>
          <t>年</t>
        </is>
      </c>
      <c r="W2604" s="53"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75"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9" t="n"/>
      <c r="U2609" s="17" t="n"/>
      <c r="V2609" s="17" t="n"/>
      <c r="W2609" s="76"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54" t="inlineStr">
        <is>
          <t>平成</t>
        </is>
      </c>
      <c r="M2612" s="149" t="n"/>
      <c r="N2612" s="149" t="n"/>
      <c r="O2612" s="149" t="n"/>
      <c r="P2612" s="19" t="n"/>
      <c r="Q2612" s="19" t="n"/>
      <c r="R2612" s="19" t="n"/>
      <c r="S2612" s="19" t="n"/>
      <c r="T2612" s="19" t="n"/>
      <c r="U2612" s="19" t="n"/>
      <c r="V2612" s="19" t="n"/>
      <c r="W2612" s="19" t="n"/>
      <c r="X2612" s="37" t="n"/>
      <c r="Y2612" s="181">
        <f>計算!$AV$31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計算!$AT$31</f>
        <v/>
      </c>
      <c r="S2614" s="52" t="inlineStr">
        <is>
          <t>年</t>
        </is>
      </c>
      <c r="U2614" s="190">
        <f>計算!$AU$31</f>
        <v/>
      </c>
      <c r="W2614" s="53"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49"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54" t="inlineStr">
        <is>
          <t>平成</t>
        </is>
      </c>
      <c r="M2618" s="149" t="n"/>
      <c r="N2618" s="149" t="n"/>
      <c r="O2618" s="149" t="n"/>
      <c r="P2618" s="18" t="n"/>
      <c r="Q2618" s="18" t="n"/>
      <c r="R2618" s="18" t="n"/>
      <c r="S2618" s="18" t="n"/>
      <c r="T2618" s="18" t="n"/>
      <c r="U2618" s="18" t="n"/>
      <c r="V2618" s="18" t="n"/>
      <c r="W2618" s="18" t="n"/>
      <c r="X2618" s="35" t="n"/>
      <c r="Y2618" s="181">
        <f>計算!$AY$31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計算!$AW$31</f>
        <v/>
      </c>
      <c r="S2620" s="52" t="inlineStr">
        <is>
          <t>年</t>
        </is>
      </c>
      <c r="U2620" s="190">
        <f>計算!$AX$31</f>
        <v/>
      </c>
      <c r="W2620" s="53"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49"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54"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計算!$AS$31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52" t="inlineStr">
        <is>
          <t>年</t>
        </is>
      </c>
      <c r="U2626" s="11" t="n"/>
      <c r="V2626" s="11" t="n"/>
      <c r="W2626" s="53"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49"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54"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52" t="inlineStr">
        <is>
          <t>年</t>
        </is>
      </c>
      <c r="U2632" s="11" t="n"/>
      <c r="V2632" s="11" t="n"/>
      <c r="W2632" s="53"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49"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54">
        <f>IF(計算!$B$32="","",IF(N(設定!$B$3)=0,"",YEAR(設定!$B$3)-2018))&amp;""</f>
        <v/>
      </c>
      <c r="AG2647" s="95" t="inlineStr">
        <is>
          <t>年</t>
        </is>
      </c>
      <c r="AI2647" s="154">
        <f>IF(計算!$B$32="","",IF(N(設定!$B$3)=0,"",MONTH(設定!$B$3)))&amp;""</f>
        <v/>
      </c>
      <c r="AL2647" s="95" t="inlineStr">
        <is>
          <t>月</t>
        </is>
      </c>
      <c r="AN2647" s="155">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52" t="n"/>
      <c r="BV2648" s="153" t="n"/>
      <c r="BW2648" s="159">
        <f>計算!$BD$32</f>
        <v/>
      </c>
      <c r="CG2648" s="153" t="n"/>
      <c r="CH2648" s="160">
        <f>計算!$BE$32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52"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107"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計算!$AQ$32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107"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計算!$AR$32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72"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92" t="inlineStr">
        <is>
          <t>令和</t>
        </is>
      </c>
      <c r="S2695" s="52" t="inlineStr">
        <is>
          <t>年</t>
        </is>
      </c>
      <c r="W2695" s="53"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75"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9" t="n"/>
      <c r="U2700" s="17" t="n"/>
      <c r="V2700" s="17" t="n"/>
      <c r="W2700" s="76"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54" t="inlineStr">
        <is>
          <t>平成</t>
        </is>
      </c>
      <c r="M2703" s="149" t="n"/>
      <c r="N2703" s="149" t="n"/>
      <c r="O2703" s="149" t="n"/>
      <c r="P2703" s="19" t="n"/>
      <c r="Q2703" s="19" t="n"/>
      <c r="R2703" s="19" t="n"/>
      <c r="S2703" s="19" t="n"/>
      <c r="T2703" s="19" t="n"/>
      <c r="U2703" s="19" t="n"/>
      <c r="V2703" s="19" t="n"/>
      <c r="W2703" s="19" t="n"/>
      <c r="X2703" s="37" t="n"/>
      <c r="Y2703" s="181">
        <f>計算!$AV$32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計算!$AT$32</f>
        <v/>
      </c>
      <c r="S2705" s="52" t="inlineStr">
        <is>
          <t>年</t>
        </is>
      </c>
      <c r="U2705" s="190">
        <f>計算!$AU$32</f>
        <v/>
      </c>
      <c r="W2705" s="53"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49"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54" t="inlineStr">
        <is>
          <t>平成</t>
        </is>
      </c>
      <c r="M2709" s="149" t="n"/>
      <c r="N2709" s="149" t="n"/>
      <c r="O2709" s="149" t="n"/>
      <c r="P2709" s="18" t="n"/>
      <c r="Q2709" s="18" t="n"/>
      <c r="R2709" s="18" t="n"/>
      <c r="S2709" s="18" t="n"/>
      <c r="T2709" s="18" t="n"/>
      <c r="U2709" s="18" t="n"/>
      <c r="V2709" s="18" t="n"/>
      <c r="W2709" s="18" t="n"/>
      <c r="X2709" s="35" t="n"/>
      <c r="Y2709" s="181">
        <f>計算!$AY$32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計算!$AW$32</f>
        <v/>
      </c>
      <c r="S2711" s="52" t="inlineStr">
        <is>
          <t>年</t>
        </is>
      </c>
      <c r="U2711" s="190">
        <f>計算!$AX$32</f>
        <v/>
      </c>
      <c r="W2711" s="53"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49"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54"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計算!$AS$32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52" t="inlineStr">
        <is>
          <t>年</t>
        </is>
      </c>
      <c r="U2717" s="11" t="n"/>
      <c r="V2717" s="11" t="n"/>
      <c r="W2717" s="53"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49"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54"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52" t="inlineStr">
        <is>
          <t>年</t>
        </is>
      </c>
      <c r="U2723" s="11" t="n"/>
      <c r="V2723" s="11" t="n"/>
      <c r="W2723" s="53"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49"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54">
        <f>IF(計算!$B$33="","",IF(N(設定!$B$3)=0,"",YEAR(設定!$B$3)-2018))&amp;""</f>
        <v/>
      </c>
      <c r="AG2738" s="95" t="inlineStr">
        <is>
          <t>年</t>
        </is>
      </c>
      <c r="AI2738" s="154">
        <f>IF(計算!$B$33="","",IF(N(設定!$B$3)=0,"",MONTH(設定!$B$3)))&amp;""</f>
        <v/>
      </c>
      <c r="AL2738" s="95" t="inlineStr">
        <is>
          <t>月</t>
        </is>
      </c>
      <c r="AN2738" s="155">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52" t="n"/>
      <c r="BV2739" s="153" t="n"/>
      <c r="BW2739" s="159">
        <f>計算!$BD$33</f>
        <v/>
      </c>
      <c r="CG2739" s="153" t="n"/>
      <c r="CH2739" s="160">
        <f>計算!$BE$33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52"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107"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計算!$AQ$33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107"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計算!$AR$33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72"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92" t="inlineStr">
        <is>
          <t>令和</t>
        </is>
      </c>
      <c r="S2786" s="52" t="inlineStr">
        <is>
          <t>年</t>
        </is>
      </c>
      <c r="W2786" s="53"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75"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9" t="n"/>
      <c r="U2791" s="17" t="n"/>
      <c r="V2791" s="17" t="n"/>
      <c r="W2791" s="76"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54" t="inlineStr">
        <is>
          <t>平成</t>
        </is>
      </c>
      <c r="M2794" s="149" t="n"/>
      <c r="N2794" s="149" t="n"/>
      <c r="O2794" s="149" t="n"/>
      <c r="P2794" s="19" t="n"/>
      <c r="Q2794" s="19" t="n"/>
      <c r="R2794" s="19" t="n"/>
      <c r="S2794" s="19" t="n"/>
      <c r="T2794" s="19" t="n"/>
      <c r="U2794" s="19" t="n"/>
      <c r="V2794" s="19" t="n"/>
      <c r="W2794" s="19" t="n"/>
      <c r="X2794" s="37" t="n"/>
      <c r="Y2794" s="181">
        <f>計算!$AV$33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計算!$AT$33</f>
        <v/>
      </c>
      <c r="S2796" s="52" t="inlineStr">
        <is>
          <t>年</t>
        </is>
      </c>
      <c r="U2796" s="190">
        <f>計算!$AU$33</f>
        <v/>
      </c>
      <c r="W2796" s="53"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49"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54" t="inlineStr">
        <is>
          <t>平成</t>
        </is>
      </c>
      <c r="M2800" s="149" t="n"/>
      <c r="N2800" s="149" t="n"/>
      <c r="O2800" s="149" t="n"/>
      <c r="P2800" s="18" t="n"/>
      <c r="Q2800" s="18" t="n"/>
      <c r="R2800" s="18" t="n"/>
      <c r="S2800" s="18" t="n"/>
      <c r="T2800" s="18" t="n"/>
      <c r="U2800" s="18" t="n"/>
      <c r="V2800" s="18" t="n"/>
      <c r="W2800" s="18" t="n"/>
      <c r="X2800" s="35" t="n"/>
      <c r="Y2800" s="181">
        <f>計算!$AY$33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計算!$AW$33</f>
        <v/>
      </c>
      <c r="S2802" s="52" t="inlineStr">
        <is>
          <t>年</t>
        </is>
      </c>
      <c r="U2802" s="190">
        <f>計算!$AX$33</f>
        <v/>
      </c>
      <c r="W2802" s="53"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49"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54"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計算!$AS$33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52" t="inlineStr">
        <is>
          <t>年</t>
        </is>
      </c>
      <c r="U2808" s="11" t="n"/>
      <c r="V2808" s="11" t="n"/>
      <c r="W2808" s="53"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49"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54"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52" t="inlineStr">
        <is>
          <t>年</t>
        </is>
      </c>
      <c r="U2814" s="11" t="n"/>
      <c r="V2814" s="11" t="n"/>
      <c r="W2814" s="53"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49"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54">
        <f>IF(計算!$B$34="","",IF(N(設定!$B$3)=0,"",YEAR(設定!$B$3)-2018))&amp;""</f>
        <v/>
      </c>
      <c r="AG2829" s="95" t="inlineStr">
        <is>
          <t>年</t>
        </is>
      </c>
      <c r="AI2829" s="154">
        <f>IF(計算!$B$34="","",IF(N(設定!$B$3)=0,"",MONTH(設定!$B$3)))&amp;""</f>
        <v/>
      </c>
      <c r="AL2829" s="95" t="inlineStr">
        <is>
          <t>月</t>
        </is>
      </c>
      <c r="AN2829" s="155">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52" t="n"/>
      <c r="BV2830" s="153" t="n"/>
      <c r="BW2830" s="159">
        <f>計算!$BD$34</f>
        <v/>
      </c>
      <c r="CG2830" s="153" t="n"/>
      <c r="CH2830" s="160">
        <f>計算!$BE$34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52"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107"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計算!$AQ$34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107"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計算!$AR$34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72"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92" t="inlineStr">
        <is>
          <t>令和</t>
        </is>
      </c>
      <c r="S2877" s="52" t="inlineStr">
        <is>
          <t>年</t>
        </is>
      </c>
      <c r="W2877" s="53"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75"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9" t="n"/>
      <c r="U2882" s="17" t="n"/>
      <c r="V2882" s="17" t="n"/>
      <c r="W2882" s="76"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54" t="inlineStr">
        <is>
          <t>平成</t>
        </is>
      </c>
      <c r="M2885" s="149" t="n"/>
      <c r="N2885" s="149" t="n"/>
      <c r="O2885" s="149" t="n"/>
      <c r="P2885" s="19" t="n"/>
      <c r="Q2885" s="19" t="n"/>
      <c r="R2885" s="19" t="n"/>
      <c r="S2885" s="19" t="n"/>
      <c r="T2885" s="19" t="n"/>
      <c r="U2885" s="19" t="n"/>
      <c r="V2885" s="19" t="n"/>
      <c r="W2885" s="19" t="n"/>
      <c r="X2885" s="37" t="n"/>
      <c r="Y2885" s="181">
        <f>計算!$AV$34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計算!$AT$34</f>
        <v/>
      </c>
      <c r="S2887" s="52" t="inlineStr">
        <is>
          <t>年</t>
        </is>
      </c>
      <c r="U2887" s="190">
        <f>計算!$AU$34</f>
        <v/>
      </c>
      <c r="W2887" s="53"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49"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54" t="inlineStr">
        <is>
          <t>平成</t>
        </is>
      </c>
      <c r="M2891" s="149" t="n"/>
      <c r="N2891" s="149" t="n"/>
      <c r="O2891" s="149" t="n"/>
      <c r="P2891" s="18" t="n"/>
      <c r="Q2891" s="18" t="n"/>
      <c r="R2891" s="18" t="n"/>
      <c r="S2891" s="18" t="n"/>
      <c r="T2891" s="18" t="n"/>
      <c r="U2891" s="18" t="n"/>
      <c r="V2891" s="18" t="n"/>
      <c r="W2891" s="18" t="n"/>
      <c r="X2891" s="35" t="n"/>
      <c r="Y2891" s="181">
        <f>計算!$AY$34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計算!$AW$34</f>
        <v/>
      </c>
      <c r="S2893" s="52" t="inlineStr">
        <is>
          <t>年</t>
        </is>
      </c>
      <c r="U2893" s="190">
        <f>計算!$AX$34</f>
        <v/>
      </c>
      <c r="W2893" s="53"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49"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54"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計算!$AS$34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52" t="inlineStr">
        <is>
          <t>年</t>
        </is>
      </c>
      <c r="U2899" s="11" t="n"/>
      <c r="V2899" s="11" t="n"/>
      <c r="W2899" s="53"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49"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54"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52" t="inlineStr">
        <is>
          <t>年</t>
        </is>
      </c>
      <c r="U2905" s="11" t="n"/>
      <c r="V2905" s="11" t="n"/>
      <c r="W2905" s="53"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49"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54">
        <f>IF(計算!$B$35="","",IF(N(設定!$B$3)=0,"",YEAR(設定!$B$3)-2018))&amp;""</f>
        <v/>
      </c>
      <c r="AG2920" s="95" t="inlineStr">
        <is>
          <t>年</t>
        </is>
      </c>
      <c r="AI2920" s="154">
        <f>IF(計算!$B$35="","",IF(N(設定!$B$3)=0,"",MONTH(設定!$B$3)))&amp;""</f>
        <v/>
      </c>
      <c r="AL2920" s="95" t="inlineStr">
        <is>
          <t>月</t>
        </is>
      </c>
      <c r="AN2920" s="155">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52" t="n"/>
      <c r="BV2921" s="153" t="n"/>
      <c r="BW2921" s="159">
        <f>計算!$BD$35</f>
        <v/>
      </c>
      <c r="CG2921" s="153" t="n"/>
      <c r="CH2921" s="160">
        <f>計算!$BE$35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52"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107"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計算!$AQ$35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107"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計算!$AR$35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72"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92" t="inlineStr">
        <is>
          <t>令和</t>
        </is>
      </c>
      <c r="S2968" s="52" t="inlineStr">
        <is>
          <t>年</t>
        </is>
      </c>
      <c r="W2968" s="53"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75"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9" t="n"/>
      <c r="U2973" s="17" t="n"/>
      <c r="V2973" s="17" t="n"/>
      <c r="W2973" s="76"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54" t="inlineStr">
        <is>
          <t>平成</t>
        </is>
      </c>
      <c r="M2976" s="149" t="n"/>
      <c r="N2976" s="149" t="n"/>
      <c r="O2976" s="149" t="n"/>
      <c r="P2976" s="19" t="n"/>
      <c r="Q2976" s="19" t="n"/>
      <c r="R2976" s="19" t="n"/>
      <c r="S2976" s="19" t="n"/>
      <c r="T2976" s="19" t="n"/>
      <c r="U2976" s="19" t="n"/>
      <c r="V2976" s="19" t="n"/>
      <c r="W2976" s="19" t="n"/>
      <c r="X2976" s="37" t="n"/>
      <c r="Y2976" s="181">
        <f>計算!$AV$35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計算!$AT$35</f>
        <v/>
      </c>
      <c r="S2978" s="52" t="inlineStr">
        <is>
          <t>年</t>
        </is>
      </c>
      <c r="U2978" s="190">
        <f>計算!$AU$35</f>
        <v/>
      </c>
      <c r="W2978" s="53"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49"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54" t="inlineStr">
        <is>
          <t>平成</t>
        </is>
      </c>
      <c r="M2982" s="149" t="n"/>
      <c r="N2982" s="149" t="n"/>
      <c r="O2982" s="149" t="n"/>
      <c r="P2982" s="18" t="n"/>
      <c r="Q2982" s="18" t="n"/>
      <c r="R2982" s="18" t="n"/>
      <c r="S2982" s="18" t="n"/>
      <c r="T2982" s="18" t="n"/>
      <c r="U2982" s="18" t="n"/>
      <c r="V2982" s="18" t="n"/>
      <c r="W2982" s="18" t="n"/>
      <c r="X2982" s="35" t="n"/>
      <c r="Y2982" s="181">
        <f>計算!$AY$35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計算!$AW$35</f>
        <v/>
      </c>
      <c r="S2984" s="52" t="inlineStr">
        <is>
          <t>年</t>
        </is>
      </c>
      <c r="U2984" s="190">
        <f>計算!$AX$35</f>
        <v/>
      </c>
      <c r="W2984" s="53"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49"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54"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計算!$AS$35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52" t="inlineStr">
        <is>
          <t>年</t>
        </is>
      </c>
      <c r="U2990" s="11" t="n"/>
      <c r="V2990" s="11" t="n"/>
      <c r="W2990" s="53"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49"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54"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52" t="inlineStr">
        <is>
          <t>年</t>
        </is>
      </c>
      <c r="U2996" s="11" t="n"/>
      <c r="V2996" s="11" t="n"/>
      <c r="W2996" s="53"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49"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54">
        <f>IF(計算!$B$36="","",IF(N(設定!$B$3)=0,"",YEAR(設定!$B$3)-2018))&amp;""</f>
        <v/>
      </c>
      <c r="AG3011" s="95" t="inlineStr">
        <is>
          <t>年</t>
        </is>
      </c>
      <c r="AI3011" s="154">
        <f>IF(計算!$B$36="","",IF(N(設定!$B$3)=0,"",MONTH(設定!$B$3)))&amp;""</f>
        <v/>
      </c>
      <c r="AL3011" s="95" t="inlineStr">
        <is>
          <t>月</t>
        </is>
      </c>
      <c r="AN3011" s="155">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52" t="n"/>
      <c r="BV3012" s="153" t="n"/>
      <c r="BW3012" s="159">
        <f>計算!$BD$36</f>
        <v/>
      </c>
      <c r="CG3012" s="153" t="n"/>
      <c r="CH3012" s="160">
        <f>計算!$BE$36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52"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107"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計算!$AQ$36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107"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計算!$AR$36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72"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92" t="inlineStr">
        <is>
          <t>令和</t>
        </is>
      </c>
      <c r="S3059" s="52" t="inlineStr">
        <is>
          <t>年</t>
        </is>
      </c>
      <c r="W3059" s="53"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75"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9" t="n"/>
      <c r="U3064" s="17" t="n"/>
      <c r="V3064" s="17" t="n"/>
      <c r="W3064" s="76"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54" t="inlineStr">
        <is>
          <t>平成</t>
        </is>
      </c>
      <c r="M3067" s="149" t="n"/>
      <c r="N3067" s="149" t="n"/>
      <c r="O3067" s="149" t="n"/>
      <c r="P3067" s="19" t="n"/>
      <c r="Q3067" s="19" t="n"/>
      <c r="R3067" s="19" t="n"/>
      <c r="S3067" s="19" t="n"/>
      <c r="T3067" s="19" t="n"/>
      <c r="U3067" s="19" t="n"/>
      <c r="V3067" s="19" t="n"/>
      <c r="W3067" s="19" t="n"/>
      <c r="X3067" s="37" t="n"/>
      <c r="Y3067" s="181">
        <f>計算!$AV$36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計算!$AT$36</f>
        <v/>
      </c>
      <c r="S3069" s="52" t="inlineStr">
        <is>
          <t>年</t>
        </is>
      </c>
      <c r="U3069" s="190">
        <f>計算!$AU$36</f>
        <v/>
      </c>
      <c r="W3069" s="53"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49"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54" t="inlineStr">
        <is>
          <t>平成</t>
        </is>
      </c>
      <c r="M3073" s="149" t="n"/>
      <c r="N3073" s="149" t="n"/>
      <c r="O3073" s="149" t="n"/>
      <c r="P3073" s="18" t="n"/>
      <c r="Q3073" s="18" t="n"/>
      <c r="R3073" s="18" t="n"/>
      <c r="S3073" s="18" t="n"/>
      <c r="T3073" s="18" t="n"/>
      <c r="U3073" s="18" t="n"/>
      <c r="V3073" s="18" t="n"/>
      <c r="W3073" s="18" t="n"/>
      <c r="X3073" s="35" t="n"/>
      <c r="Y3073" s="181">
        <f>計算!$AY$36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計算!$AW$36</f>
        <v/>
      </c>
      <c r="S3075" s="52" t="inlineStr">
        <is>
          <t>年</t>
        </is>
      </c>
      <c r="U3075" s="190">
        <f>計算!$AX$36</f>
        <v/>
      </c>
      <c r="W3075" s="53"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49"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54"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計算!$AS$36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52" t="inlineStr">
        <is>
          <t>年</t>
        </is>
      </c>
      <c r="U3081" s="11" t="n"/>
      <c r="V3081" s="11" t="n"/>
      <c r="W3081" s="53"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49"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54"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52" t="inlineStr">
        <is>
          <t>年</t>
        </is>
      </c>
      <c r="U3087" s="11" t="n"/>
      <c r="V3087" s="11" t="n"/>
      <c r="W3087" s="53"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49"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54">
        <f>IF(計算!$B$37="","",IF(N(設定!$B$3)=0,"",YEAR(設定!$B$3)-2018))&amp;""</f>
        <v/>
      </c>
      <c r="AG3102" s="95" t="inlineStr">
        <is>
          <t>年</t>
        </is>
      </c>
      <c r="AI3102" s="154">
        <f>IF(計算!$B$37="","",IF(N(設定!$B$3)=0,"",MONTH(設定!$B$3)))&amp;""</f>
        <v/>
      </c>
      <c r="AL3102" s="95" t="inlineStr">
        <is>
          <t>月</t>
        </is>
      </c>
      <c r="AN3102" s="155">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52" t="n"/>
      <c r="BV3103" s="153" t="n"/>
      <c r="BW3103" s="159">
        <f>計算!$BD$37</f>
        <v/>
      </c>
      <c r="CG3103" s="153" t="n"/>
      <c r="CH3103" s="160">
        <f>計算!$BE$37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52"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107"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計算!$AQ$37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107"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計算!$AR$37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72"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92" t="inlineStr">
        <is>
          <t>令和</t>
        </is>
      </c>
      <c r="S3150" s="52" t="inlineStr">
        <is>
          <t>年</t>
        </is>
      </c>
      <c r="W3150" s="53"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75"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9" t="n"/>
      <c r="U3155" s="17" t="n"/>
      <c r="V3155" s="17" t="n"/>
      <c r="W3155" s="76"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54" t="inlineStr">
        <is>
          <t>平成</t>
        </is>
      </c>
      <c r="M3158" s="149" t="n"/>
      <c r="N3158" s="149" t="n"/>
      <c r="O3158" s="149" t="n"/>
      <c r="P3158" s="19" t="n"/>
      <c r="Q3158" s="19" t="n"/>
      <c r="R3158" s="19" t="n"/>
      <c r="S3158" s="19" t="n"/>
      <c r="T3158" s="19" t="n"/>
      <c r="U3158" s="19" t="n"/>
      <c r="V3158" s="19" t="n"/>
      <c r="W3158" s="19" t="n"/>
      <c r="X3158" s="37" t="n"/>
      <c r="Y3158" s="181">
        <f>計算!$AV$37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計算!$AT$37</f>
        <v/>
      </c>
      <c r="S3160" s="52" t="inlineStr">
        <is>
          <t>年</t>
        </is>
      </c>
      <c r="U3160" s="190">
        <f>計算!$AU$37</f>
        <v/>
      </c>
      <c r="W3160" s="53"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49"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54" t="inlineStr">
        <is>
          <t>平成</t>
        </is>
      </c>
      <c r="M3164" s="149" t="n"/>
      <c r="N3164" s="149" t="n"/>
      <c r="O3164" s="149" t="n"/>
      <c r="P3164" s="18" t="n"/>
      <c r="Q3164" s="18" t="n"/>
      <c r="R3164" s="18" t="n"/>
      <c r="S3164" s="18" t="n"/>
      <c r="T3164" s="18" t="n"/>
      <c r="U3164" s="18" t="n"/>
      <c r="V3164" s="18" t="n"/>
      <c r="W3164" s="18" t="n"/>
      <c r="X3164" s="35" t="n"/>
      <c r="Y3164" s="181">
        <f>計算!$AY$37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計算!$AW$37</f>
        <v/>
      </c>
      <c r="S3166" s="52" t="inlineStr">
        <is>
          <t>年</t>
        </is>
      </c>
      <c r="U3166" s="190">
        <f>計算!$AX$37</f>
        <v/>
      </c>
      <c r="W3166" s="53"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49"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54"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計算!$AS$37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52" t="inlineStr">
        <is>
          <t>年</t>
        </is>
      </c>
      <c r="U3172" s="11" t="n"/>
      <c r="V3172" s="11" t="n"/>
      <c r="W3172" s="53"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49"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54"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52" t="inlineStr">
        <is>
          <t>年</t>
        </is>
      </c>
      <c r="U3178" s="11" t="n"/>
      <c r="V3178" s="11" t="n"/>
      <c r="W3178" s="53"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49"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54">
        <f>IF(計算!$B$38="","",IF(N(設定!$B$3)=0,"",YEAR(設定!$B$3)-2018))&amp;""</f>
        <v/>
      </c>
      <c r="AG3193" s="95" t="inlineStr">
        <is>
          <t>年</t>
        </is>
      </c>
      <c r="AI3193" s="154">
        <f>IF(計算!$B$38="","",IF(N(設定!$B$3)=0,"",MONTH(設定!$B$3)))&amp;""</f>
        <v/>
      </c>
      <c r="AL3193" s="95" t="inlineStr">
        <is>
          <t>月</t>
        </is>
      </c>
      <c r="AN3193" s="155">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52" t="n"/>
      <c r="BV3194" s="153" t="n"/>
      <c r="BW3194" s="159">
        <f>計算!$BD$38</f>
        <v/>
      </c>
      <c r="CG3194" s="153" t="n"/>
      <c r="CH3194" s="160">
        <f>計算!$BE$38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52"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107"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計算!$AQ$38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107"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計算!$AR$38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72"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92" t="inlineStr">
        <is>
          <t>令和</t>
        </is>
      </c>
      <c r="S3241" s="52" t="inlineStr">
        <is>
          <t>年</t>
        </is>
      </c>
      <c r="W3241" s="53"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75"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9" t="n"/>
      <c r="U3246" s="17" t="n"/>
      <c r="V3246" s="17" t="n"/>
      <c r="W3246" s="76"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54" t="inlineStr">
        <is>
          <t>平成</t>
        </is>
      </c>
      <c r="M3249" s="149" t="n"/>
      <c r="N3249" s="149" t="n"/>
      <c r="O3249" s="149" t="n"/>
      <c r="P3249" s="19" t="n"/>
      <c r="Q3249" s="19" t="n"/>
      <c r="R3249" s="19" t="n"/>
      <c r="S3249" s="19" t="n"/>
      <c r="T3249" s="19" t="n"/>
      <c r="U3249" s="19" t="n"/>
      <c r="V3249" s="19" t="n"/>
      <c r="W3249" s="19" t="n"/>
      <c r="X3249" s="37" t="n"/>
      <c r="Y3249" s="181">
        <f>計算!$AV$38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計算!$AT$38</f>
        <v/>
      </c>
      <c r="S3251" s="52" t="inlineStr">
        <is>
          <t>年</t>
        </is>
      </c>
      <c r="U3251" s="190">
        <f>計算!$AU$38</f>
        <v/>
      </c>
      <c r="W3251" s="53"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49"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54" t="inlineStr">
        <is>
          <t>平成</t>
        </is>
      </c>
      <c r="M3255" s="149" t="n"/>
      <c r="N3255" s="149" t="n"/>
      <c r="O3255" s="149" t="n"/>
      <c r="P3255" s="18" t="n"/>
      <c r="Q3255" s="18" t="n"/>
      <c r="R3255" s="18" t="n"/>
      <c r="S3255" s="18" t="n"/>
      <c r="T3255" s="18" t="n"/>
      <c r="U3255" s="18" t="n"/>
      <c r="V3255" s="18" t="n"/>
      <c r="W3255" s="18" t="n"/>
      <c r="X3255" s="35" t="n"/>
      <c r="Y3255" s="181">
        <f>計算!$AY$38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計算!$AW$38</f>
        <v/>
      </c>
      <c r="S3257" s="52" t="inlineStr">
        <is>
          <t>年</t>
        </is>
      </c>
      <c r="U3257" s="190">
        <f>計算!$AX$38</f>
        <v/>
      </c>
      <c r="W3257" s="53"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49"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54"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計算!$AS$38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52" t="inlineStr">
        <is>
          <t>年</t>
        </is>
      </c>
      <c r="U3263" s="11" t="n"/>
      <c r="V3263" s="11" t="n"/>
      <c r="W3263" s="53"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49"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54"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52" t="inlineStr">
        <is>
          <t>年</t>
        </is>
      </c>
      <c r="U3269" s="11" t="n"/>
      <c r="V3269" s="11" t="n"/>
      <c r="W3269" s="53"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49"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54">
        <f>IF(計算!$B$39="","",IF(N(設定!$B$3)=0,"",YEAR(設定!$B$3)-2018))&amp;""</f>
        <v/>
      </c>
      <c r="AG3284" s="95" t="inlineStr">
        <is>
          <t>年</t>
        </is>
      </c>
      <c r="AI3284" s="154">
        <f>IF(計算!$B$39="","",IF(N(設定!$B$3)=0,"",MONTH(設定!$B$3)))&amp;""</f>
        <v/>
      </c>
      <c r="AL3284" s="95" t="inlineStr">
        <is>
          <t>月</t>
        </is>
      </c>
      <c r="AN3284" s="155">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52" t="n"/>
      <c r="BV3285" s="153" t="n"/>
      <c r="BW3285" s="159">
        <f>計算!$BD$39</f>
        <v/>
      </c>
      <c r="CG3285" s="153" t="n"/>
      <c r="CH3285" s="160">
        <f>計算!$BE$39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52"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107"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計算!$AQ$39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107"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計算!$AR$39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72"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92" t="inlineStr">
        <is>
          <t>令和</t>
        </is>
      </c>
      <c r="S3332" s="52" t="inlineStr">
        <is>
          <t>年</t>
        </is>
      </c>
      <c r="W3332" s="53"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75"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9" t="n"/>
      <c r="U3337" s="17" t="n"/>
      <c r="V3337" s="17" t="n"/>
      <c r="W3337" s="76"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54" t="inlineStr">
        <is>
          <t>平成</t>
        </is>
      </c>
      <c r="M3340" s="149" t="n"/>
      <c r="N3340" s="149" t="n"/>
      <c r="O3340" s="149" t="n"/>
      <c r="P3340" s="19" t="n"/>
      <c r="Q3340" s="19" t="n"/>
      <c r="R3340" s="19" t="n"/>
      <c r="S3340" s="19" t="n"/>
      <c r="T3340" s="19" t="n"/>
      <c r="U3340" s="19" t="n"/>
      <c r="V3340" s="19" t="n"/>
      <c r="W3340" s="19" t="n"/>
      <c r="X3340" s="37" t="n"/>
      <c r="Y3340" s="181">
        <f>計算!$AV$39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計算!$AT$39</f>
        <v/>
      </c>
      <c r="S3342" s="52" t="inlineStr">
        <is>
          <t>年</t>
        </is>
      </c>
      <c r="U3342" s="190">
        <f>計算!$AU$39</f>
        <v/>
      </c>
      <c r="W3342" s="53"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49"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54" t="inlineStr">
        <is>
          <t>平成</t>
        </is>
      </c>
      <c r="M3346" s="149" t="n"/>
      <c r="N3346" s="149" t="n"/>
      <c r="O3346" s="149" t="n"/>
      <c r="P3346" s="18" t="n"/>
      <c r="Q3346" s="18" t="n"/>
      <c r="R3346" s="18" t="n"/>
      <c r="S3346" s="18" t="n"/>
      <c r="T3346" s="18" t="n"/>
      <c r="U3346" s="18" t="n"/>
      <c r="V3346" s="18" t="n"/>
      <c r="W3346" s="18" t="n"/>
      <c r="X3346" s="35" t="n"/>
      <c r="Y3346" s="181">
        <f>計算!$AY$39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計算!$AW$39</f>
        <v/>
      </c>
      <c r="S3348" s="52" t="inlineStr">
        <is>
          <t>年</t>
        </is>
      </c>
      <c r="U3348" s="190">
        <f>計算!$AX$39</f>
        <v/>
      </c>
      <c r="W3348" s="53"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49"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54"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計算!$AS$39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52" t="inlineStr">
        <is>
          <t>年</t>
        </is>
      </c>
      <c r="U3354" s="11" t="n"/>
      <c r="V3354" s="11" t="n"/>
      <c r="W3354" s="53"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49"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54"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52" t="inlineStr">
        <is>
          <t>年</t>
        </is>
      </c>
      <c r="U3360" s="11" t="n"/>
      <c r="V3360" s="11" t="n"/>
      <c r="W3360" s="53"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49"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54">
        <f>IF(計算!$B$40="","",IF(N(設定!$B$3)=0,"",YEAR(設定!$B$3)-2018))&amp;""</f>
        <v/>
      </c>
      <c r="AG3375" s="95" t="inlineStr">
        <is>
          <t>年</t>
        </is>
      </c>
      <c r="AI3375" s="154">
        <f>IF(計算!$B$40="","",IF(N(設定!$B$3)=0,"",MONTH(設定!$B$3)))&amp;""</f>
        <v/>
      </c>
      <c r="AL3375" s="95" t="inlineStr">
        <is>
          <t>月</t>
        </is>
      </c>
      <c r="AN3375" s="155">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52" t="n"/>
      <c r="BV3376" s="153" t="n"/>
      <c r="BW3376" s="159">
        <f>計算!$BD$40</f>
        <v/>
      </c>
      <c r="CG3376" s="153" t="n"/>
      <c r="CH3376" s="160">
        <f>計算!$BE$40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52"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107"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計算!$AQ$40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107"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計算!$AR$40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72"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92" t="inlineStr">
        <is>
          <t>令和</t>
        </is>
      </c>
      <c r="S3423" s="52" t="inlineStr">
        <is>
          <t>年</t>
        </is>
      </c>
      <c r="W3423" s="53"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75"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9" t="n"/>
      <c r="U3428" s="17" t="n"/>
      <c r="V3428" s="17" t="n"/>
      <c r="W3428" s="76"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54" t="inlineStr">
        <is>
          <t>平成</t>
        </is>
      </c>
      <c r="M3431" s="149" t="n"/>
      <c r="N3431" s="149" t="n"/>
      <c r="O3431" s="149" t="n"/>
      <c r="P3431" s="19" t="n"/>
      <c r="Q3431" s="19" t="n"/>
      <c r="R3431" s="19" t="n"/>
      <c r="S3431" s="19" t="n"/>
      <c r="T3431" s="19" t="n"/>
      <c r="U3431" s="19" t="n"/>
      <c r="V3431" s="19" t="n"/>
      <c r="W3431" s="19" t="n"/>
      <c r="X3431" s="37" t="n"/>
      <c r="Y3431" s="181">
        <f>計算!$AV$40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計算!$AT$40</f>
        <v/>
      </c>
      <c r="S3433" s="52" t="inlineStr">
        <is>
          <t>年</t>
        </is>
      </c>
      <c r="U3433" s="190">
        <f>計算!$AU$40</f>
        <v/>
      </c>
      <c r="W3433" s="53"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49"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54" t="inlineStr">
        <is>
          <t>平成</t>
        </is>
      </c>
      <c r="M3437" s="149" t="n"/>
      <c r="N3437" s="149" t="n"/>
      <c r="O3437" s="149" t="n"/>
      <c r="P3437" s="18" t="n"/>
      <c r="Q3437" s="18" t="n"/>
      <c r="R3437" s="18" t="n"/>
      <c r="S3437" s="18" t="n"/>
      <c r="T3437" s="18" t="n"/>
      <c r="U3437" s="18" t="n"/>
      <c r="V3437" s="18" t="n"/>
      <c r="W3437" s="18" t="n"/>
      <c r="X3437" s="35" t="n"/>
      <c r="Y3437" s="181">
        <f>計算!$AY$40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計算!$AW$40</f>
        <v/>
      </c>
      <c r="S3439" s="52" t="inlineStr">
        <is>
          <t>年</t>
        </is>
      </c>
      <c r="U3439" s="190">
        <f>計算!$AX$40</f>
        <v/>
      </c>
      <c r="W3439" s="53"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49"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54"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計算!$AS$40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52" t="inlineStr">
        <is>
          <t>年</t>
        </is>
      </c>
      <c r="U3445" s="11" t="n"/>
      <c r="V3445" s="11" t="n"/>
      <c r="W3445" s="53"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49"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54"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52" t="inlineStr">
        <is>
          <t>年</t>
        </is>
      </c>
      <c r="U3451" s="11" t="n"/>
      <c r="V3451" s="11" t="n"/>
      <c r="W3451" s="53"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49"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54">
        <f>IF(計算!$B$41="","",IF(N(設定!$B$3)=0,"",YEAR(設定!$B$3)-2018))&amp;""</f>
        <v/>
      </c>
      <c r="AG3466" s="95" t="inlineStr">
        <is>
          <t>年</t>
        </is>
      </c>
      <c r="AI3466" s="154">
        <f>IF(計算!$B$41="","",IF(N(設定!$B$3)=0,"",MONTH(設定!$B$3)))&amp;""</f>
        <v/>
      </c>
      <c r="AL3466" s="95" t="inlineStr">
        <is>
          <t>月</t>
        </is>
      </c>
      <c r="AN3466" s="155">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52" t="n"/>
      <c r="BV3467" s="153" t="n"/>
      <c r="BW3467" s="159">
        <f>計算!$BD$41</f>
        <v/>
      </c>
      <c r="CG3467" s="153" t="n"/>
      <c r="CH3467" s="160">
        <f>計算!$BE$41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52"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107"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計算!$AQ$41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107"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計算!$AR$41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72"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92" t="inlineStr">
        <is>
          <t>令和</t>
        </is>
      </c>
      <c r="S3514" s="52" t="inlineStr">
        <is>
          <t>年</t>
        </is>
      </c>
      <c r="W3514" s="53"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75"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9" t="n"/>
      <c r="U3519" s="17" t="n"/>
      <c r="V3519" s="17" t="n"/>
      <c r="W3519" s="76"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54" t="inlineStr">
        <is>
          <t>平成</t>
        </is>
      </c>
      <c r="M3522" s="149" t="n"/>
      <c r="N3522" s="149" t="n"/>
      <c r="O3522" s="149" t="n"/>
      <c r="P3522" s="19" t="n"/>
      <c r="Q3522" s="19" t="n"/>
      <c r="R3522" s="19" t="n"/>
      <c r="S3522" s="19" t="n"/>
      <c r="T3522" s="19" t="n"/>
      <c r="U3522" s="19" t="n"/>
      <c r="V3522" s="19" t="n"/>
      <c r="W3522" s="19" t="n"/>
      <c r="X3522" s="37" t="n"/>
      <c r="Y3522" s="181">
        <f>計算!$AV$41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計算!$AT$41</f>
        <v/>
      </c>
      <c r="S3524" s="52" t="inlineStr">
        <is>
          <t>年</t>
        </is>
      </c>
      <c r="U3524" s="190">
        <f>計算!$AU$41</f>
        <v/>
      </c>
      <c r="W3524" s="53"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49"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54" t="inlineStr">
        <is>
          <t>平成</t>
        </is>
      </c>
      <c r="M3528" s="149" t="n"/>
      <c r="N3528" s="149" t="n"/>
      <c r="O3528" s="149" t="n"/>
      <c r="P3528" s="18" t="n"/>
      <c r="Q3528" s="18" t="n"/>
      <c r="R3528" s="18" t="n"/>
      <c r="S3528" s="18" t="n"/>
      <c r="T3528" s="18" t="n"/>
      <c r="U3528" s="18" t="n"/>
      <c r="V3528" s="18" t="n"/>
      <c r="W3528" s="18" t="n"/>
      <c r="X3528" s="35" t="n"/>
      <c r="Y3528" s="181">
        <f>計算!$AY$41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計算!$AW$41</f>
        <v/>
      </c>
      <c r="S3530" s="52" t="inlineStr">
        <is>
          <t>年</t>
        </is>
      </c>
      <c r="U3530" s="190">
        <f>計算!$AX$41</f>
        <v/>
      </c>
      <c r="W3530" s="53"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49"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54"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計算!$AS$41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52" t="inlineStr">
        <is>
          <t>年</t>
        </is>
      </c>
      <c r="U3536" s="11" t="n"/>
      <c r="V3536" s="11" t="n"/>
      <c r="W3536" s="53"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49"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54"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52" t="inlineStr">
        <is>
          <t>年</t>
        </is>
      </c>
      <c r="U3542" s="11" t="n"/>
      <c r="V3542" s="11" t="n"/>
      <c r="W3542" s="53"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49"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54">
        <f>IF(計算!$B$42="","",IF(N(設定!$B$3)=0,"",YEAR(設定!$B$3)-2018))&amp;""</f>
        <v/>
      </c>
      <c r="AG3557" s="95" t="inlineStr">
        <is>
          <t>年</t>
        </is>
      </c>
      <c r="AI3557" s="154">
        <f>IF(計算!$B$42="","",IF(N(設定!$B$3)=0,"",MONTH(設定!$B$3)))&amp;""</f>
        <v/>
      </c>
      <c r="AL3557" s="95" t="inlineStr">
        <is>
          <t>月</t>
        </is>
      </c>
      <c r="AN3557" s="155">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52" t="n"/>
      <c r="BV3558" s="153" t="n"/>
      <c r="BW3558" s="159">
        <f>計算!$BD$42</f>
        <v/>
      </c>
      <c r="CG3558" s="153" t="n"/>
      <c r="CH3558" s="160">
        <f>計算!$BE$42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52"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107"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計算!$AQ$42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107"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計算!$AR$42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72"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92" t="inlineStr">
        <is>
          <t>令和</t>
        </is>
      </c>
      <c r="S3605" s="52" t="inlineStr">
        <is>
          <t>年</t>
        </is>
      </c>
      <c r="W3605" s="53"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75"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9" t="n"/>
      <c r="U3610" s="17" t="n"/>
      <c r="V3610" s="17" t="n"/>
      <c r="W3610" s="76"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54" t="inlineStr">
        <is>
          <t>平成</t>
        </is>
      </c>
      <c r="M3613" s="149" t="n"/>
      <c r="N3613" s="149" t="n"/>
      <c r="O3613" s="149" t="n"/>
      <c r="P3613" s="19" t="n"/>
      <c r="Q3613" s="19" t="n"/>
      <c r="R3613" s="19" t="n"/>
      <c r="S3613" s="19" t="n"/>
      <c r="T3613" s="19" t="n"/>
      <c r="U3613" s="19" t="n"/>
      <c r="V3613" s="19" t="n"/>
      <c r="W3613" s="19" t="n"/>
      <c r="X3613" s="37" t="n"/>
      <c r="Y3613" s="181">
        <f>計算!$AV$42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計算!$AT$42</f>
        <v/>
      </c>
      <c r="S3615" s="52" t="inlineStr">
        <is>
          <t>年</t>
        </is>
      </c>
      <c r="U3615" s="190">
        <f>計算!$AU$42</f>
        <v/>
      </c>
      <c r="W3615" s="53"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49"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54" t="inlineStr">
        <is>
          <t>平成</t>
        </is>
      </c>
      <c r="M3619" s="149" t="n"/>
      <c r="N3619" s="149" t="n"/>
      <c r="O3619" s="149" t="n"/>
      <c r="P3619" s="18" t="n"/>
      <c r="Q3619" s="18" t="n"/>
      <c r="R3619" s="18" t="n"/>
      <c r="S3619" s="18" t="n"/>
      <c r="T3619" s="18" t="n"/>
      <c r="U3619" s="18" t="n"/>
      <c r="V3619" s="18" t="n"/>
      <c r="W3619" s="18" t="n"/>
      <c r="X3619" s="35" t="n"/>
      <c r="Y3619" s="181">
        <f>計算!$AY$42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計算!$AW$42</f>
        <v/>
      </c>
      <c r="S3621" s="52" t="inlineStr">
        <is>
          <t>年</t>
        </is>
      </c>
      <c r="U3621" s="190">
        <f>計算!$AX$42</f>
        <v/>
      </c>
      <c r="W3621" s="53"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49"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54"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計算!$AS$42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52" t="inlineStr">
        <is>
          <t>年</t>
        </is>
      </c>
      <c r="U3627" s="11" t="n"/>
      <c r="V3627" s="11" t="n"/>
      <c r="W3627" s="53"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49"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54"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52" t="inlineStr">
        <is>
          <t>年</t>
        </is>
      </c>
      <c r="U3633" s="11" t="n"/>
      <c r="V3633" s="11" t="n"/>
      <c r="W3633" s="53"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49"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諸活動</t>
        </is>
      </c>
      <c r="AR2" s="194" t="inlineStr">
        <is>
          <t>志望の動機など</t>
        </is>
      </c>
      <c r="AS2" s="194" t="inlineStr">
        <is>
          <t>備考</t>
        </is>
      </c>
      <c r="AT2" s="194" t="inlineStr">
        <is>
          <t>職歴1年</t>
        </is>
      </c>
      <c r="AU2" s="194" t="inlineStr">
        <is>
          <t>職歴1月</t>
        </is>
      </c>
      <c r="AV2" s="194" t="inlineStr">
        <is>
          <t>職歴1内容</t>
        </is>
      </c>
      <c r="AW2" s="194" t="inlineStr">
        <is>
          <t>職歴2年</t>
        </is>
      </c>
      <c r="AX2" s="194" t="inlineStr">
        <is>
          <t>職歴2月</t>
        </is>
      </c>
      <c r="AY2" s="194" t="inlineStr">
        <is>
          <t>職歴2内容</t>
        </is>
      </c>
      <c r="BD2" s="194" t="inlineStr">
        <is>
          <t>資格一覧(年月)</t>
        </is>
      </c>
      <c r="BE2" s="194" t="inlineStr">
        <is>
          <t>資格一覧(名称)</t>
        </is>
      </c>
      <c r="BF2" s="194"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2026-08-04T01:49:51Z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