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:r="http://schemas.openxmlformats.org/officeDocument/2006/relationships" xmlns="http://schemas.openxmlformats.org/spreadsheetml/2006/main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yashinorito/Developer/AnalyzeHoof/"/>
    </mc:Choice>
  </mc:AlternateContent>
  <xr:revisionPtr revIDLastSave="0" documentId="13_ncr:1_{4CAC7A73-A2EB-C248-AD28-1D0FC6241025}" xr6:coauthVersionLast="47" xr6:coauthVersionMax="47" xr10:uidLastSave="{00000000-0000-0000-0000-000000000000}"/>
  <bookViews>
    <workbookView xWindow="5920" yWindow="500" windowWidth="28800" windowHeight="19980"/>
  </bookViews>
  <sheets>
    <sheet name="Sheet1" sheetId="1" r:id="rId1"/>
  </sheets>
  <calcPr calcId="191029" fullCalcOnLoad="true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<sst xmlns="http://schemas.openxmlformats.org/spreadsheetml/2006/main" count="145" uniqueCount="134">
  <si>
    <t>Busako_LH_0000_f.mat</t>
  </si>
  <si>
    <t>Busako_LH_00m45.mat</t>
  </si>
  <si>
    <t>Busako_LH_4500_f.mat</t>
  </si>
  <si>
    <t>Busako_LH_45m45.mat</t>
  </si>
  <si>
    <t>Busako_LH_m4500_f.mat</t>
  </si>
  <si>
    <t>Busako_LH_m45m45_f.mat</t>
  </si>
  <si>
    <t>Busako_RH_0000_2.mat</t>
  </si>
  <si>
    <t>Busako_RH_0000_f.mat</t>
  </si>
  <si>
    <t>Busako_RH_00m45.mat</t>
  </si>
  <si>
    <t>Busako_RH_4500_f.mat</t>
  </si>
  <si>
    <t>Busako_RH_45m45_f.mat</t>
  </si>
  <si>
    <t>Busako_RH_m4500_f.mat</t>
  </si>
  <si>
    <t>Busako_RH_m45m45.mat</t>
  </si>
  <si>
    <t>OB74_0000.mat</t>
  </si>
  <si>
    <t>OB74_00m45.mat</t>
  </si>
  <si>
    <t>OB74_4500.mat</t>
  </si>
  <si>
    <t>OB74_45m45.mat</t>
  </si>
  <si>
    <t>OB74_m4500.mat</t>
  </si>
  <si>
    <t>OB74_m45m45.mat</t>
  </si>
  <si>
    <t>OB75_0000.mat</t>
  </si>
  <si>
    <t>OB75_00m45.mat</t>
  </si>
  <si>
    <t>OB75_4500.mat</t>
  </si>
  <si>
    <t>OB75_45m45.mat</t>
  </si>
  <si>
    <t>OB75_m4500.mat</t>
  </si>
  <si>
    <t>OB75_m45m45.mat</t>
  </si>
  <si>
    <t>OB77_0000.mat</t>
  </si>
  <si>
    <t>OB77_00m45_f.mat</t>
  </si>
  <si>
    <t>OB77_4500.mat</t>
  </si>
  <si>
    <t>OB77_m4500.mat</t>
  </si>
  <si>
    <t>OB77_m45m45.mat</t>
  </si>
  <si>
    <t>OB78_0000.mat</t>
  </si>
  <si>
    <t>OB78_4500.mat</t>
  </si>
  <si>
    <t>OB78_45m45.mat</t>
  </si>
  <si>
    <t>OB78_m45m45_f.mat</t>
  </si>
  <si>
    <t>OB87_0000.mat</t>
  </si>
  <si>
    <t>OB87_4500.mat</t>
  </si>
  <si>
    <t>OB88_0000.mat</t>
  </si>
  <si>
    <t>OB88_00m45.mat</t>
  </si>
  <si>
    <t>OB88_4500.mat</t>
  </si>
  <si>
    <t>OB88_45m45.mat</t>
  </si>
  <si>
    <t>OB88__m4500.mat</t>
  </si>
  <si>
    <t>Ob77_45m45.mat</t>
  </si>
  <si>
    <t>busako_RH_0000_fix.mat</t>
  </si>
  <si>
    <t>model</t>
    <phoneticPr fontId="1"/>
  </si>
  <si>
    <t>モデル名</t>
  </si>
  <si>
    <t>校正倍率</t>
  </si>
  <si>
    <t>Busako_LH_0000_f.stl</t>
  </si>
  <si>
    <t>Busako_LH_4500_f.stl</t>
  </si>
  <si>
    <t>Busako_LH_m4500_f.stl</t>
  </si>
  <si>
    <t>Busako_LH_00m45.stl</t>
  </si>
  <si>
    <t>Busako_LH_45m45.stl</t>
  </si>
  <si>
    <t>Busako_LH_m45m45_f.stl</t>
  </si>
  <si>
    <t>Busako_RH_0000_f.stl</t>
  </si>
  <si>
    <t>Busako_RH_0000_2.stl</t>
  </si>
  <si>
    <t>Busako_RH_4500_f.stl</t>
  </si>
  <si>
    <t>Busako_RH_00m45.stl</t>
  </si>
  <si>
    <t>Busako_RH_45m45_f.stl</t>
  </si>
  <si>
    <t>Busako_RH_m45m45.stl</t>
  </si>
  <si>
    <t>OB74_0000.stl</t>
  </si>
  <si>
    <t>OB74_4500.stl</t>
  </si>
  <si>
    <t>OB74_m4500.stl</t>
  </si>
  <si>
    <t>OB74_00m45.stl</t>
  </si>
  <si>
    <t>OB74_45m45.stl</t>
  </si>
  <si>
    <t>OB74_m45m45.stl</t>
  </si>
  <si>
    <t>OB75_0000.stl</t>
  </si>
  <si>
    <t>OB75_4500.stl</t>
  </si>
  <si>
    <t>OB75_m4500.stl</t>
  </si>
  <si>
    <t>OB75_45m45.stl</t>
  </si>
  <si>
    <t>OB75_m45m45.stl</t>
  </si>
  <si>
    <t>OB75_00m45.stl</t>
  </si>
  <si>
    <t>OB77_0000.stl</t>
  </si>
  <si>
    <t>OB77_4500.stl</t>
  </si>
  <si>
    <t>OB77_m4500.stl</t>
  </si>
  <si>
    <t>OB77_00m45_f.stl</t>
  </si>
  <si>
    <t>Ob77_45m45.stl</t>
  </si>
  <si>
    <t>OB77_m45m45.stl</t>
  </si>
  <si>
    <t>OB78_0000.stl</t>
  </si>
  <si>
    <t>OB78_4500.stl</t>
  </si>
  <si>
    <t>Ob78_m4500.stl</t>
  </si>
  <si>
    <t>OB78_00m45_f.stl</t>
  </si>
  <si>
    <t>OB78_45m45.stl</t>
  </si>
  <si>
    <t>OB78_m45m45_f.stl</t>
  </si>
  <si>
    <t>OB87_0000.stl</t>
  </si>
  <si>
    <t>OB87_4500.stl</t>
  </si>
  <si>
    <t>OB88_0000.stl</t>
  </si>
  <si>
    <t>OB88_4500.stl</t>
  </si>
  <si>
    <t>OB88__m4500.stl</t>
  </si>
  <si>
    <t>OB88_00m45.stl</t>
  </si>
  <si>
    <t>OB88_45m45.stl</t>
  </si>
  <si>
    <t>OB75_0000_2.stl</t>
  </si>
  <si>
    <t>Ob78_m4500.mat</t>
    <phoneticPr fontId="1"/>
  </si>
  <si>
    <t>校正倍率</t>
    <rPh sb="0" eb="2">
      <t>コウセイ</t>
    </rPh>
    <rPh sb="2" eb="4">
      <t>バイリテゥ</t>
    </rPh>
    <phoneticPr fontId="1"/>
  </si>
  <si>
    <t>周囲長１</t>
    <rPh sb="0" eb="3">
      <t>シュウ</t>
    </rPh>
    <phoneticPr fontId="1"/>
  </si>
  <si>
    <t>周囲長２</t>
    <rPh sb="0" eb="3">
      <t>シュウ</t>
    </rPh>
    <phoneticPr fontId="1"/>
  </si>
  <si>
    <t>蹄背壁長１</t>
    <rPh sb="0" eb="1">
      <t>ヒヅメ</t>
    </rPh>
    <rPh sb="1" eb="4">
      <t>ハイヘキ</t>
    </rPh>
    <phoneticPr fontId="1"/>
  </si>
  <si>
    <t>蹄背壁長２</t>
    <rPh sb="0" eb="1">
      <t>ヒヅメ</t>
    </rPh>
    <rPh sb="1" eb="4">
      <t>ハイヘキ</t>
    </rPh>
    <phoneticPr fontId="1"/>
  </si>
  <si>
    <t>○</t>
    <phoneticPr fontId="1"/>
  </si>
  <si>
    <t>△</t>
    <phoneticPr fontId="1"/>
  </si>
  <si>
    <t xml:space="preserve"> ×</t>
    <phoneticPr fontId="1"/>
  </si>
  <si>
    <t>Busako_LH_00m45.mat</t>
  </si>
  <si>
    <t>297.342</t>
  </si>
  <si>
    <t>296.0648</t>
  </si>
  <si>
    <t>86.9991</t>
  </si>
  <si>
    <t>86.7795</t>
  </si>
  <si>
    <t>Busako_LH_0000_f.mat</t>
  </si>
  <si>
    <t>294.7729</t>
  </si>
  <si>
    <t>291.9672</t>
  </si>
  <si>
    <t>86.5575</t>
  </si>
  <si>
    <t>86.0752</t>
  </si>
  <si>
    <t>OB77_00m45_f.mat</t>
  </si>
  <si>
    <t>352.9379</t>
  </si>
  <si>
    <t>350.0875</t>
  </si>
  <si>
    <t>96.556</t>
  </si>
  <si>
    <t>96.066</t>
  </si>
  <si>
    <t>OB77_4500.mat</t>
  </si>
  <si>
    <t>323.7587</t>
  </si>
  <si>
    <t>314.1704</t>
  </si>
  <si>
    <t>91.5401</t>
  </si>
  <si>
    <t>89.8919</t>
  </si>
  <si>
    <t>OB77_00m45_f.mat</t>
  </si>
  <si>
    <t>352.9379</t>
  </si>
  <si>
    <t>350.0875</t>
  </si>
  <si>
    <t>96.556</t>
  </si>
  <si>
    <t>96.066</t>
  </si>
  <si>
    <t>OB77_4500.mat</t>
  </si>
  <si>
    <t>308.2136</t>
  </si>
  <si>
    <t>304.3995</t>
  </si>
  <si>
    <t>88.8679</t>
  </si>
  <si>
    <t>88.2123</t>
  </si>
  <si>
    <t>Busako_LH_0000_f.mat</t>
  </si>
  <si>
    <t>294.7729</t>
  </si>
  <si>
    <t>291.9672</t>
  </si>
  <si>
    <t>86.5575</t>
  </si>
  <si>
    <t>86.0752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</si>
</sst>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name val="Calibri"/>
    </font>
    <font>
      <sz val="6"/>
      <name val="ＭＳ Ｐゴシック"/>
      <family val="3"/>
      <charset val="128"/>
    </font>
    <font>
      <sz val="11"/>
      <name val="Calibri"/>
      <family val="2"/>
    </font>
    <font>
      <sz val="11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/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true"/>
    <xf numFmtId="0" fontId="3" fillId="0" borderId="0" xfId="0" applyFont="true"/>
    <xf numFmtId="0" fontId="2" fillId="0" borderId="0" xfId="0" applyFont="true" applyAlignment="true">
      <alignment horizontal="center"/>
    </xf>
    <xf numFmtId="22" fontId="0" fillId="0" borderId="1" xfId="0" applyNumberFormat="true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styles.xml" Type="http://schemas.openxmlformats.org/officeDocument/2006/relationships/styles" Id="rId3"/><Relationship Target="theme/theme1.xml" Type="http://schemas.openxmlformats.org/officeDocument/2006/relationships/theme" Id="rId2"/><Relationship Target="worksheets/sheet1.xml" Type="http://schemas.openxmlformats.org/officeDocument/2006/relationships/worksheet" Id="rId1"/><Relationship Target="sharedStrings.xml" Type="http://schemas.openxmlformats.org/officeDocument/2006/relationships/sharedStrings" Id="rId4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<Relationships xmlns="http://schemas.openxmlformats.org/package/2006/relationships"><Relationship Target="../printerSettings/printerSettings1.bin" Type="http://schemas.openxmlformats.org/officeDocument/2006/relationships/printerSettings" Id="rId1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65"/>
  <sheetViews>
    <sheetView tabSelected="true" workbookViewId="0">
      <selection activeCell="M35" sqref="M35"/>
    </sheetView>
  </sheetViews>
  <sheetFormatPr baseColWidth="10" defaultColWidth="8.83203125" defaultRowHeight="15"/>
  <cols>
    <col min="1" max="1" width="24.7109375" customWidth="true"/>
    <col min="2" max="2" width="9" customWidth="true"/>
    <col min="4" max="4" width="11.140625" customWidth="true"/>
    <col min="5" max="5" width="11.140625" customWidth="true"/>
    <col min="17" max="17" width="21" customWidth="true"/>
    <col min="18" max="18" width="12.33203125" customWidth="true"/>
    <col min="3" max="3" width="9" customWidth="true"/>
  </cols>
  <sheetData>
    <row r="1">
      <c r="A1" s="1" t="s">
        <v>43</v>
      </c>
      <c r="B1" s="1" t="s">
        <v>92</v>
      </c>
      <c r="C1" s="1" t="s">
        <v>93</v>
      </c>
      <c r="D1" s="1" t="s">
        <v>94</v>
      </c>
      <c r="E1" s="1" t="s">
        <v>95</v>
      </c>
      <c r="F1" s="1" t="s">
        <v>91</v>
      </c>
      <c r="H1" s="1"/>
      <c r="Q1" s="2" t="s">
        <v>44</v>
      </c>
      <c r="R1" s="2" t="s">
        <v>45</v>
      </c>
    </row>
    <row r="2">
      <c r="A2" t="s">
        <v>0</v>
      </c>
      <c r="B2">
        <v>294.77289999999999</v>
      </c>
      <c r="C2">
        <v>291.96719999999999</v>
      </c>
      <c r="D2">
        <v>86.557500000000005</v>
      </c>
      <c r="E2">
        <v>86.075199999999995</v>
      </c>
      <c r="F2">
        <v>1.0305</v>
      </c>
      <c r="I2">
        <f>B2/F2</f>
        <v>286.04842309558467</v>
      </c>
      <c r="J2">
        <f>C2/F2</f>
        <v>283.32576419213973</v>
      </c>
      <c r="K2">
        <f>D2/F2</f>
        <v>83.995633187772938</v>
      </c>
      <c r="L2">
        <f>E2/F2</f>
        <v>83.52760795730228</v>
      </c>
      <c r="P2" s="3" t="s">
        <v>96</v>
      </c>
      <c r="Q2" t="s">
        <v>46</v>
      </c>
      <c r="R2">
        <v>1.0096000000000001</v>
      </c>
    </row>
    <row r="3">
      <c r="A3" t="s">
        <v>1</v>
      </c>
      <c r="B3">
        <v>297.34199999999998</v>
      </c>
      <c r="C3">
        <v>296.06479999999999</v>
      </c>
      <c r="D3">
        <v>86.999099999999999</v>
      </c>
      <c r="E3">
        <v>86.779499999999999</v>
      </c>
      <c r="F3">
        <v>1.0361</v>
      </c>
      <c r="I3">
        <f t="shared" ref="I3:I45" si="0">B3/F3</f>
        <v>286.98195154907825</v>
      </c>
      <c r="J3">
        <f t="shared" ref="J3:J45" si="1">C3/F3</f>
        <v>285.74925200270241</v>
      </c>
      <c r="K3">
        <f t="shared" ref="K3:K45" si="2">D3/F3</f>
        <v>83.967860245150078</v>
      </c>
      <c r="L3">
        <f t="shared" ref="L3:L45" si="3">E3/F3</f>
        <v>83.755911591545214</v>
      </c>
      <c r="P3" s="3" t="s">
        <v>97</v>
      </c>
      <c r="Q3" t="s">
        <v>47</v>
      </c>
      <c r="R3">
        <v>0.99834999999999996</v>
      </c>
    </row>
    <row r="4">
      <c r="A4" t="s">
        <v>2</v>
      </c>
      <c r="B4">
        <v>292.90940000000001</v>
      </c>
      <c r="C4">
        <v>290.07560000000001</v>
      </c>
      <c r="D4">
        <v>86.237099999999998</v>
      </c>
      <c r="E4">
        <v>85.75</v>
      </c>
      <c r="F4">
        <v>0.99834999999999996</v>
      </c>
      <c r="I4">
        <f t="shared" si="0"/>
        <v>293.39349927380181</v>
      </c>
      <c r="J4">
        <f t="shared" si="1"/>
        <v>290.55501577603047</v>
      </c>
      <c r="K4">
        <f t="shared" si="2"/>
        <v>86.379626383532838</v>
      </c>
      <c r="L4">
        <f t="shared" si="3"/>
        <v>85.891721340211348</v>
      </c>
      <c r="P4" s="3" t="s">
        <v>98</v>
      </c>
      <c r="Q4" t="s">
        <v>48</v>
      </c>
      <c r="R4">
        <v>1.0204</v>
      </c>
    </row>
    <row r="5">
      <c r="A5" t="s">
        <v>3</v>
      </c>
      <c r="B5">
        <v>311.0831</v>
      </c>
      <c r="C5">
        <v>298.05090000000001</v>
      </c>
      <c r="D5">
        <v>89.361199999999997</v>
      </c>
      <c r="E5">
        <v>87.120900000000006</v>
      </c>
      <c r="F5">
        <v>1.0261</v>
      </c>
      <c r="I5">
        <f t="shared" si="0"/>
        <v>303.1703537666894</v>
      </c>
      <c r="J5">
        <f t="shared" si="1"/>
        <v>290.46964233505508</v>
      </c>
      <c r="K5">
        <f t="shared" si="2"/>
        <v>87.088198031380955</v>
      </c>
      <c r="L5">
        <f t="shared" si="3"/>
        <v>84.904882565052148</v>
      </c>
      <c r="Q5" t="s">
        <v>49</v>
      </c>
      <c r="R5">
        <v>1.0361</v>
      </c>
    </row>
    <row r="6">
      <c r="A6" t="s">
        <v>4</v>
      </c>
      <c r="B6">
        <v>306.26299999999998</v>
      </c>
      <c r="C6">
        <v>303.34019999999998</v>
      </c>
      <c r="D6">
        <v>88.532600000000002</v>
      </c>
      <c r="E6">
        <v>88.030199999999994</v>
      </c>
      <c r="F6">
        <v>1.0181</v>
      </c>
      <c r="I6">
        <f t="shared" si="0"/>
        <v>300.81819074747074</v>
      </c>
      <c r="J6">
        <f t="shared" si="1"/>
        <v>297.94735291228756</v>
      </c>
      <c r="K6">
        <f t="shared" si="2"/>
        <v>86.958648462822907</v>
      </c>
      <c r="L6">
        <f t="shared" si="3"/>
        <v>86.465180237697666</v>
      </c>
      <c r="Q6" t="s">
        <v>48</v>
      </c>
      <c r="R6">
        <v>1.0181</v>
      </c>
    </row>
    <row r="7">
      <c r="A7" t="s">
        <v>5</v>
      </c>
      <c r="B7">
        <v>292.45280000000002</v>
      </c>
      <c r="C7">
        <v>289.15410000000003</v>
      </c>
      <c r="D7">
        <v>86.158600000000007</v>
      </c>
      <c r="E7">
        <v>85.5916</v>
      </c>
      <c r="F7">
        <v>1.0239</v>
      </c>
      <c r="I7">
        <f t="shared" si="0"/>
        <v>285.62633069635706</v>
      </c>
      <c r="J7">
        <f t="shared" si="1"/>
        <v>282.4046293583358</v>
      </c>
      <c r="K7">
        <f t="shared" si="2"/>
        <v>84.14747533938862</v>
      </c>
      <c r="L7">
        <f t="shared" si="3"/>
        <v>83.593710323273754</v>
      </c>
      <c r="Q7" t="s">
        <v>50</v>
      </c>
      <c r="R7">
        <v>1.0261</v>
      </c>
    </row>
    <row r="8">
      <c r="A8" t="s">
        <v>6</v>
      </c>
      <c r="B8">
        <v>291.08370000000002</v>
      </c>
      <c r="C8">
        <v>287.90730000000002</v>
      </c>
      <c r="D8">
        <v>85.923299999999998</v>
      </c>
      <c r="E8">
        <v>85.377300000000005</v>
      </c>
      <c r="F8">
        <v>1.0113000000000001</v>
      </c>
      <c r="I8">
        <f t="shared" si="0"/>
        <v>287.83120735686737</v>
      </c>
      <c r="J8">
        <f t="shared" si="1"/>
        <v>284.69029961435774</v>
      </c>
      <c r="K8">
        <f t="shared" si="2"/>
        <v>84.963215663008</v>
      </c>
      <c r="L8">
        <f t="shared" si="3"/>
        <v>84.423316523286857</v>
      </c>
      <c r="Q8" t="s">
        <v>51</v>
      </c>
      <c r="R8">
        <v>1.0239</v>
      </c>
    </row>
    <row r="9">
      <c r="A9" t="s">
        <v>42</v>
      </c>
      <c r="B9">
        <v>295.28039999999999</v>
      </c>
      <c r="C9">
        <v>292.505</v>
      </c>
      <c r="D9">
        <v>86.6447</v>
      </c>
      <c r="E9">
        <v>86.167599999999993</v>
      </c>
      <c r="F9">
        <v>1.0113000000000001</v>
      </c>
      <c r="I9">
        <f t="shared" si="0"/>
        <v>291.98101453574606</v>
      </c>
      <c r="J9">
        <f t="shared" si="1"/>
        <v>289.23662612478984</v>
      </c>
      <c r="K9">
        <f t="shared" si="2"/>
        <v>85.676554929298916</v>
      </c>
      <c r="L9">
        <f t="shared" si="3"/>
        <v>85.204785919114002</v>
      </c>
    </row>
    <row r="10">
      <c r="A10" t="s">
        <v>7</v>
      </c>
      <c r="B10">
        <v>294.81200000000001</v>
      </c>
      <c r="C10">
        <v>292.21850000000001</v>
      </c>
      <c r="D10">
        <v>86.5642</v>
      </c>
      <c r="E10">
        <v>86.118399999999994</v>
      </c>
      <c r="F10">
        <v>1.0305</v>
      </c>
      <c r="I10">
        <f t="shared" si="0"/>
        <v>286.08636584182437</v>
      </c>
      <c r="J10">
        <f t="shared" si="1"/>
        <v>283.5696263949539</v>
      </c>
      <c r="K10">
        <f t="shared" si="2"/>
        <v>84.002134885977682</v>
      </c>
      <c r="L10">
        <f t="shared" si="3"/>
        <v>83.569529354682189</v>
      </c>
      <c r="Q10" t="s">
        <v>52</v>
      </c>
      <c r="R10">
        <v>1.0305</v>
      </c>
    </row>
    <row r="11">
      <c r="A11" t="s">
        <v>8</v>
      </c>
      <c r="B11">
        <v>299.86799999999999</v>
      </c>
      <c r="C11">
        <v>296.11130000000003</v>
      </c>
      <c r="D11">
        <v>87.433300000000003</v>
      </c>
      <c r="E11">
        <v>86.787499999999994</v>
      </c>
      <c r="F11">
        <v>1.018</v>
      </c>
      <c r="I11">
        <f t="shared" si="0"/>
        <v>294.56581532416504</v>
      </c>
      <c r="J11">
        <f t="shared" si="1"/>
        <v>290.87554027504916</v>
      </c>
      <c r="K11">
        <f t="shared" si="2"/>
        <v>85.887328094302561</v>
      </c>
      <c r="L11">
        <f t="shared" si="3"/>
        <v>85.252946954813353</v>
      </c>
      <c r="Q11" t="s">
        <v>53</v>
      </c>
      <c r="R11">
        <v>1.0113000000000001</v>
      </c>
    </row>
    <row r="12">
      <c r="A12" t="s">
        <v>9</v>
      </c>
      <c r="B12">
        <v>294.29079999999999</v>
      </c>
      <c r="C12">
        <v>291.3895</v>
      </c>
      <c r="D12">
        <v>86.474599999999995</v>
      </c>
      <c r="E12">
        <v>85.975899999999996</v>
      </c>
      <c r="F12">
        <v>1.0192000000000001</v>
      </c>
      <c r="I12">
        <f t="shared" si="0"/>
        <v>288.74686028257452</v>
      </c>
      <c r="J12">
        <f t="shared" si="1"/>
        <v>285.90021585557298</v>
      </c>
      <c r="K12">
        <f t="shared" si="2"/>
        <v>84.845565149136561</v>
      </c>
      <c r="L12">
        <f t="shared" si="3"/>
        <v>84.356259811616937</v>
      </c>
      <c r="Q12" t="s">
        <v>54</v>
      </c>
      <c r="R12">
        <v>1.0192000000000001</v>
      </c>
    </row>
    <row r="13">
      <c r="A13" t="s">
        <v>10</v>
      </c>
      <c r="B13">
        <v>298.52289999999999</v>
      </c>
      <c r="C13">
        <v>295.86790000000002</v>
      </c>
      <c r="D13">
        <v>87.202100000000002</v>
      </c>
      <c r="E13">
        <v>86.745699999999999</v>
      </c>
      <c r="F13">
        <v>1.0295000000000001</v>
      </c>
      <c r="I13">
        <f t="shared" si="0"/>
        <v>289.96881981544436</v>
      </c>
      <c r="J13">
        <f t="shared" si="1"/>
        <v>287.38989800874208</v>
      </c>
      <c r="K13">
        <f t="shared" si="2"/>
        <v>84.703351141330742</v>
      </c>
      <c r="L13">
        <f t="shared" si="3"/>
        <v>84.260029140359393</v>
      </c>
      <c r="Q13" t="s">
        <v>55</v>
      </c>
      <c r="R13">
        <v>1.018</v>
      </c>
    </row>
    <row r="14">
      <c r="A14" t="s">
        <v>11</v>
      </c>
      <c r="B14">
        <v>303.03820000000002</v>
      </c>
      <c r="C14">
        <v>299.57499999999999</v>
      </c>
      <c r="D14">
        <v>87.978300000000004</v>
      </c>
      <c r="E14">
        <v>87.382900000000006</v>
      </c>
      <c r="F14">
        <v>1.0276000000000001</v>
      </c>
      <c r="I14">
        <f t="shared" si="0"/>
        <v>294.89898793304786</v>
      </c>
      <c r="J14">
        <f t="shared" si="1"/>
        <v>291.52880498248345</v>
      </c>
      <c r="K14">
        <f t="shared" si="2"/>
        <v>85.615317244063831</v>
      </c>
      <c r="L14">
        <f t="shared" si="3"/>
        <v>85.035908913974311</v>
      </c>
      <c r="Q14" t="s">
        <v>56</v>
      </c>
      <c r="R14">
        <v>1.0295000000000001</v>
      </c>
    </row>
    <row r="15">
      <c r="A15" t="s">
        <v>12</v>
      </c>
      <c r="B15">
        <v>300.20650000000001</v>
      </c>
      <c r="C15">
        <v>297.04969999999997</v>
      </c>
      <c r="D15">
        <v>87.491500000000002</v>
      </c>
      <c r="E15">
        <v>86.948800000000006</v>
      </c>
      <c r="F15">
        <v>1.0297000000000001</v>
      </c>
      <c r="I15">
        <f t="shared" si="0"/>
        <v>291.5475381178984</v>
      </c>
      <c r="J15">
        <f t="shared" si="1"/>
        <v>288.48179081285809</v>
      </c>
      <c r="K15">
        <f t="shared" si="2"/>
        <v>84.967951830630284</v>
      </c>
      <c r="L15">
        <f t="shared" si="3"/>
        <v>84.440905117995527</v>
      </c>
      <c r="Q15" t="s">
        <v>57</v>
      </c>
      <c r="R15">
        <v>1.0297000000000001</v>
      </c>
    </row>
    <row r="16">
      <c r="A16" t="s">
        <v>13</v>
      </c>
      <c r="B16">
        <v>301.25060000000002</v>
      </c>
      <c r="C16">
        <v>296.75470000000001</v>
      </c>
      <c r="D16">
        <v>87.671000000000006</v>
      </c>
      <c r="E16">
        <v>86.898099999999999</v>
      </c>
      <c r="F16">
        <v>1.0213000000000001</v>
      </c>
      <c r="I16">
        <f t="shared" si="0"/>
        <v>294.96778615490064</v>
      </c>
      <c r="J16">
        <f t="shared" si="1"/>
        <v>290.56565162048366</v>
      </c>
      <c r="K16">
        <f t="shared" si="2"/>
        <v>85.842553608146474</v>
      </c>
      <c r="L16">
        <f t="shared" si="3"/>
        <v>85.085773034367961</v>
      </c>
      <c r="Q16" t="s">
        <v>58</v>
      </c>
      <c r="R16">
        <v>1.0213000000000001</v>
      </c>
    </row>
    <row r="17">
      <c r="A17" t="s">
        <v>14</v>
      </c>
      <c r="B17">
        <v>306.7944</v>
      </c>
      <c r="C17">
        <v>303.25729999999999</v>
      </c>
      <c r="D17">
        <v>88.623999999999995</v>
      </c>
      <c r="E17">
        <v>88.015900000000002</v>
      </c>
      <c r="F17">
        <v>1.0288999999999999</v>
      </c>
      <c r="I17">
        <f t="shared" si="0"/>
        <v>298.17708232092525</v>
      </c>
      <c r="J17">
        <f t="shared" si="1"/>
        <v>294.73933326853921</v>
      </c>
      <c r="K17">
        <f t="shared" si="2"/>
        <v>86.134706968607247</v>
      </c>
      <c r="L17">
        <f t="shared" si="3"/>
        <v>85.543687433181077</v>
      </c>
      <c r="Q17" t="s">
        <v>59</v>
      </c>
      <c r="R17">
        <v>1.0619000000000001</v>
      </c>
    </row>
    <row r="18">
      <c r="A18" t="s">
        <v>15</v>
      </c>
      <c r="B18">
        <v>299.85980000000001</v>
      </c>
      <c r="C18">
        <v>295.92140000000001</v>
      </c>
      <c r="D18">
        <v>87.431899999999999</v>
      </c>
      <c r="E18">
        <v>86.754900000000006</v>
      </c>
      <c r="F18">
        <v>1.0619000000000001</v>
      </c>
      <c r="I18">
        <f t="shared" si="0"/>
        <v>282.38045013654767</v>
      </c>
      <c r="J18">
        <f t="shared" si="1"/>
        <v>278.67162633016289</v>
      </c>
      <c r="K18">
        <f t="shared" si="2"/>
        <v>82.335342310952058</v>
      </c>
      <c r="L18">
        <f t="shared" si="3"/>
        <v>81.697805819757036</v>
      </c>
      <c r="Q18" t="s">
        <v>60</v>
      </c>
      <c r="R18">
        <v>1.0082</v>
      </c>
    </row>
    <row r="19">
      <c r="A19" t="s">
        <v>16</v>
      </c>
      <c r="B19">
        <v>306.12819999999999</v>
      </c>
      <c r="C19">
        <v>301.69319999999999</v>
      </c>
      <c r="D19">
        <v>88.509399999999999</v>
      </c>
      <c r="E19">
        <v>87.747100000000003</v>
      </c>
      <c r="F19">
        <v>1.0348999999999999</v>
      </c>
      <c r="I19">
        <f t="shared" si="0"/>
        <v>295.80461880374918</v>
      </c>
      <c r="J19">
        <f t="shared" si="1"/>
        <v>291.51918059715916</v>
      </c>
      <c r="K19">
        <f t="shared" si="2"/>
        <v>85.524591747994975</v>
      </c>
      <c r="L19">
        <f t="shared" si="3"/>
        <v>84.787998840467694</v>
      </c>
      <c r="Q19" t="s">
        <v>61</v>
      </c>
      <c r="R19">
        <v>1.0288999999999999</v>
      </c>
    </row>
    <row r="20">
      <c r="A20" t="s">
        <v>17</v>
      </c>
      <c r="B20">
        <v>355.94060000000002</v>
      </c>
      <c r="C20">
        <v>360.94940000000003</v>
      </c>
      <c r="D20">
        <v>97.072199999999995</v>
      </c>
      <c r="E20">
        <v>97.933199999999999</v>
      </c>
      <c r="F20">
        <v>1.0082</v>
      </c>
      <c r="I20">
        <f t="shared" si="0"/>
        <v>353.04562586788336</v>
      </c>
      <c r="J20">
        <f t="shared" si="1"/>
        <v>358.01368776036503</v>
      </c>
      <c r="K20">
        <f t="shared" si="2"/>
        <v>96.282682007538185</v>
      </c>
      <c r="L20">
        <f t="shared" si="3"/>
        <v>97.136679230311444</v>
      </c>
      <c r="Q20" t="s">
        <v>62</v>
      </c>
      <c r="R20">
        <v>1.0348999999999999</v>
      </c>
    </row>
    <row r="21">
      <c r="A21" t="s">
        <v>18</v>
      </c>
      <c r="B21">
        <v>303.69709999999998</v>
      </c>
      <c r="C21">
        <v>299.31720000000001</v>
      </c>
      <c r="D21">
        <v>88.091499999999996</v>
      </c>
      <c r="E21">
        <v>87.3386</v>
      </c>
      <c r="F21">
        <v>1.03</v>
      </c>
      <c r="I21">
        <f t="shared" si="0"/>
        <v>294.85155339805823</v>
      </c>
      <c r="J21">
        <f t="shared" si="1"/>
        <v>290.59922330097089</v>
      </c>
      <c r="K21">
        <f t="shared" si="2"/>
        <v>85.525728155339806</v>
      </c>
      <c r="L21">
        <f t="shared" si="3"/>
        <v>84.794757281553402</v>
      </c>
      <c r="Q21" t="s">
        <v>63</v>
      </c>
      <c r="R21">
        <v>1.03</v>
      </c>
    </row>
    <row r="22">
      <c r="A22" t="s">
        <v>19</v>
      </c>
      <c r="B22">
        <v>310.26729999999998</v>
      </c>
      <c r="C22">
        <v>304.56529999999998</v>
      </c>
      <c r="D22">
        <v>89.221000000000004</v>
      </c>
      <c r="E22">
        <v>88.240799999999993</v>
      </c>
      <c r="F22">
        <v>1.024</v>
      </c>
      <c r="I22">
        <f t="shared" si="0"/>
        <v>302.99541015624999</v>
      </c>
      <c r="J22">
        <f t="shared" si="1"/>
        <v>297.42705078124999</v>
      </c>
      <c r="K22">
        <f t="shared" si="2"/>
        <v>87.1298828125</v>
      </c>
      <c r="L22">
        <f t="shared" si="3"/>
        <v>86.172656249999989</v>
      </c>
      <c r="Q22" t="s">
        <v>64</v>
      </c>
      <c r="R22">
        <v>1.024</v>
      </c>
    </row>
    <row r="23">
      <c r="A23" t="s">
        <v>20</v>
      </c>
      <c r="B23">
        <v>313.4785</v>
      </c>
      <c r="C23">
        <v>306.40159999999997</v>
      </c>
      <c r="D23">
        <v>89.772999999999996</v>
      </c>
      <c r="E23">
        <v>88.556399999999996</v>
      </c>
      <c r="F23">
        <v>1.0236000000000001</v>
      </c>
      <c r="I23">
        <f t="shared" si="0"/>
        <v>306.25097694411875</v>
      </c>
      <c r="J23">
        <f t="shared" si="1"/>
        <v>299.33724110980847</v>
      </c>
      <c r="K23">
        <f t="shared" si="2"/>
        <v>87.70320437670965</v>
      </c>
      <c r="L23">
        <f t="shared" si="3"/>
        <v>86.514654161781934</v>
      </c>
      <c r="Q23" t="s">
        <v>65</v>
      </c>
      <c r="R23">
        <v>0.98585</v>
      </c>
    </row>
    <row r="24">
      <c r="A24" t="s">
        <v>21</v>
      </c>
      <c r="B24">
        <v>314.30200000000002</v>
      </c>
      <c r="C24">
        <v>308.30900000000003</v>
      </c>
      <c r="D24">
        <v>89.914500000000004</v>
      </c>
      <c r="E24">
        <v>88.884299999999996</v>
      </c>
      <c r="F24">
        <v>0.98585</v>
      </c>
      <c r="I24">
        <f t="shared" si="0"/>
        <v>318.81320687731403</v>
      </c>
      <c r="J24">
        <f t="shared" si="1"/>
        <v>312.73418877111123</v>
      </c>
      <c r="K24">
        <f t="shared" si="2"/>
        <v>91.205051478419648</v>
      </c>
      <c r="L24">
        <f t="shared" si="3"/>
        <v>90.160064918598167</v>
      </c>
      <c r="Q24" t="s">
        <v>66</v>
      </c>
      <c r="R24">
        <v>1.0448</v>
      </c>
    </row>
    <row r="25">
      <c r="A25" t="s">
        <v>22</v>
      </c>
      <c r="B25">
        <v>317.61380000000003</v>
      </c>
      <c r="C25">
        <v>310.36630000000002</v>
      </c>
      <c r="D25">
        <v>90.483800000000002</v>
      </c>
      <c r="E25">
        <v>89.238</v>
      </c>
      <c r="F25">
        <v>1.0356000000000001</v>
      </c>
      <c r="I25">
        <f t="shared" si="0"/>
        <v>306.69544225569717</v>
      </c>
      <c r="J25">
        <f t="shared" si="1"/>
        <v>299.69708381614521</v>
      </c>
      <c r="K25">
        <f t="shared" si="2"/>
        <v>87.373310158362301</v>
      </c>
      <c r="L25">
        <f t="shared" si="3"/>
        <v>86.170336037079949</v>
      </c>
      <c r="Q25" t="s">
        <v>67</v>
      </c>
      <c r="R25">
        <v>1.0356000000000001</v>
      </c>
    </row>
    <row r="26">
      <c r="A26" t="s">
        <v>23</v>
      </c>
      <c r="B26">
        <v>315.35390000000001</v>
      </c>
      <c r="C26">
        <v>308.73110000000003</v>
      </c>
      <c r="D26">
        <v>90.095299999999995</v>
      </c>
      <c r="E26">
        <v>88.956900000000005</v>
      </c>
      <c r="F26">
        <v>1.0448</v>
      </c>
      <c r="I26">
        <f t="shared" si="0"/>
        <v>301.83183384379788</v>
      </c>
      <c r="J26">
        <f t="shared" si="1"/>
        <v>295.4930130168454</v>
      </c>
      <c r="K26">
        <f t="shared" si="2"/>
        <v>86.232101837672275</v>
      </c>
      <c r="L26">
        <f t="shared" si="3"/>
        <v>85.142515313935689</v>
      </c>
      <c r="Q26" t="s">
        <v>68</v>
      </c>
      <c r="R26">
        <v>1.0298</v>
      </c>
    </row>
    <row r="27">
      <c r="A27" t="s">
        <v>24</v>
      </c>
      <c r="B27">
        <v>311.2165</v>
      </c>
      <c r="C27">
        <v>303.31819999999999</v>
      </c>
      <c r="D27">
        <v>89.384100000000004</v>
      </c>
      <c r="E27">
        <v>88.026399999999995</v>
      </c>
      <c r="F27">
        <v>1.0298</v>
      </c>
      <c r="I27">
        <f t="shared" si="0"/>
        <v>302.21062342202367</v>
      </c>
      <c r="J27">
        <f t="shared" si="1"/>
        <v>294.54088172460672</v>
      </c>
      <c r="K27">
        <f t="shared" si="2"/>
        <v>86.797533501650804</v>
      </c>
      <c r="L27">
        <f t="shared" si="3"/>
        <v>85.479122159642642</v>
      </c>
      <c r="Q27" t="s">
        <v>69</v>
      </c>
      <c r="R27">
        <v>1.0236000000000001</v>
      </c>
    </row>
    <row r="28">
      <c r="A28" t="s">
        <v>25</v>
      </c>
      <c r="B28">
        <v>311.34570000000002</v>
      </c>
      <c r="C28">
        <v>304.08359999999999</v>
      </c>
      <c r="D28">
        <v>89.406300000000002</v>
      </c>
      <c r="E28">
        <v>88.158000000000001</v>
      </c>
      <c r="F28">
        <v>1.0064</v>
      </c>
      <c r="I28">
        <f t="shared" si="0"/>
        <v>309.36575914149449</v>
      </c>
      <c r="J28">
        <f t="shared" si="1"/>
        <v>302.14984101748809</v>
      </c>
      <c r="K28">
        <f t="shared" si="2"/>
        <v>88.837738473767885</v>
      </c>
      <c r="L28">
        <f t="shared" si="3"/>
        <v>87.597376788553262</v>
      </c>
      <c r="Q28" t="s">
        <v>70</v>
      </c>
      <c r="R28">
        <v>1.0064</v>
      </c>
    </row>
    <row r="29">
      <c r="A29" t="s">
        <v>26</v>
      </c>
      <c r="B29">
        <v>352.93790000000001</v>
      </c>
      <c r="C29">
        <v>350.08749999999998</v>
      </c>
      <c r="D29">
        <v>96.555999999999997</v>
      </c>
      <c r="E29">
        <v>96.066000000000003</v>
      </c>
      <c r="F29">
        <v>1.014</v>
      </c>
      <c r="I29">
        <f t="shared" si="0"/>
        <v>348.06499013806706</v>
      </c>
      <c r="J29">
        <f t="shared" si="1"/>
        <v>345.25394477317553</v>
      </c>
      <c r="K29">
        <f t="shared" si="2"/>
        <v>95.222879684418146</v>
      </c>
      <c r="L29">
        <f t="shared" si="3"/>
        <v>94.739644970414204</v>
      </c>
      <c r="Q29" t="s">
        <v>71</v>
      </c>
      <c r="R29">
        <v>1.0407999999999999</v>
      </c>
    </row>
    <row r="30">
      <c r="A30" t="s">
        <v>27</v>
      </c>
      <c r="B30">
        <v>323.75869999999998</v>
      </c>
      <c r="C30">
        <v>314.17039999999997</v>
      </c>
      <c r="D30">
        <v>91.540099999999995</v>
      </c>
      <c r="E30">
        <v>89.891900000000007</v>
      </c>
      <c r="F30">
        <v>1.0407999999999999</v>
      </c>
      <c r="I30">
        <f t="shared" si="0"/>
        <v>311.06715987701767</v>
      </c>
      <c r="J30">
        <f t="shared" si="1"/>
        <v>301.85472713297463</v>
      </c>
      <c r="K30">
        <f t="shared" si="2"/>
        <v>87.95167179093005</v>
      </c>
      <c r="L30">
        <f t="shared" si="3"/>
        <v>86.36808224442737</v>
      </c>
      <c r="Q30" t="s">
        <v>72</v>
      </c>
      <c r="R30">
        <v>1.0232000000000001</v>
      </c>
    </row>
    <row r="31">
      <c r="A31" t="s">
        <v>41</v>
      </c>
      <c r="B31">
        <v>355.0564</v>
      </c>
      <c r="C31">
        <v>352.84280000000001</v>
      </c>
      <c r="D31">
        <v>96.920199999999994</v>
      </c>
      <c r="E31">
        <v>96.539699999999996</v>
      </c>
      <c r="F31">
        <v>1.0387</v>
      </c>
      <c r="I31">
        <f t="shared" si="0"/>
        <v>341.82766920188698</v>
      </c>
      <c r="J31">
        <f t="shared" si="1"/>
        <v>339.69654375661889</v>
      </c>
      <c r="K31">
        <f t="shared" si="2"/>
        <v>93.309136420525661</v>
      </c>
      <c r="L31">
        <f t="shared" si="3"/>
        <v>92.942813131799369</v>
      </c>
    </row>
    <row r="32">
      <c r="A32" t="s">
        <v>28</v>
      </c>
      <c r="B32">
        <v>322.483</v>
      </c>
      <c r="C32">
        <v>313.30419999999998</v>
      </c>
      <c r="D32">
        <v>91.320800000000006</v>
      </c>
      <c r="E32">
        <v>89.742999999999995</v>
      </c>
      <c r="F32">
        <v>1.0232000000000001</v>
      </c>
      <c r="I32">
        <f t="shared" si="0"/>
        <v>315.17103205629394</v>
      </c>
      <c r="J32">
        <f t="shared" si="1"/>
        <v>306.20035183737292</v>
      </c>
      <c r="K32">
        <f t="shared" si="2"/>
        <v>89.250195465207184</v>
      </c>
      <c r="L32">
        <f t="shared" si="3"/>
        <v>87.708170445660656</v>
      </c>
      <c r="Q32" t="s">
        <v>73</v>
      </c>
      <c r="R32">
        <v>1.014</v>
      </c>
    </row>
    <row r="33">
      <c r="A33" t="s">
        <v>29</v>
      </c>
      <c r="B33">
        <v>319.14850000000001</v>
      </c>
      <c r="C33">
        <v>310.01490000000001</v>
      </c>
      <c r="D33">
        <v>90.747600000000006</v>
      </c>
      <c r="E33">
        <v>89.177599999999998</v>
      </c>
      <c r="F33">
        <v>1.0125999999999999</v>
      </c>
      <c r="I33">
        <f t="shared" si="0"/>
        <v>315.1772664428205</v>
      </c>
      <c r="J33">
        <f t="shared" si="1"/>
        <v>306.15731779577328</v>
      </c>
      <c r="K33">
        <f t="shared" si="2"/>
        <v>89.618408058463373</v>
      </c>
      <c r="L33">
        <f t="shared" si="3"/>
        <v>88.067943906774644</v>
      </c>
      <c r="Q33" t="s">
        <v>74</v>
      </c>
      <c r="R33">
        <v>1.0387</v>
      </c>
    </row>
    <row r="34">
      <c r="A34" t="s">
        <v>30</v>
      </c>
      <c r="B34">
        <v>299.93060000000003</v>
      </c>
      <c r="C34">
        <v>292.14</v>
      </c>
      <c r="D34">
        <v>87.444100000000006</v>
      </c>
      <c r="E34">
        <v>86.104900000000001</v>
      </c>
      <c r="F34">
        <v>1.0237000000000001</v>
      </c>
      <c r="I34">
        <f t="shared" si="0"/>
        <v>292.98681254273714</v>
      </c>
      <c r="J34">
        <f t="shared" si="1"/>
        <v>285.37657516850635</v>
      </c>
      <c r="K34">
        <f t="shared" si="2"/>
        <v>85.419654195565101</v>
      </c>
      <c r="L34">
        <f t="shared" si="3"/>
        <v>84.111458435088394</v>
      </c>
      <c r="Q34" t="s">
        <v>75</v>
      </c>
      <c r="R34">
        <v>1.0125999999999999</v>
      </c>
    </row>
    <row r="35">
      <c r="A35" t="s">
        <v>31</v>
      </c>
      <c r="B35">
        <v>300.0813</v>
      </c>
      <c r="C35">
        <v>292.46910000000003</v>
      </c>
      <c r="D35">
        <v>87.47</v>
      </c>
      <c r="E35">
        <v>86.1614</v>
      </c>
      <c r="F35">
        <v>1.0197000000000001</v>
      </c>
      <c r="I35">
        <f t="shared" si="0"/>
        <v>294.28390703147983</v>
      </c>
      <c r="J35">
        <f t="shared" si="1"/>
        <v>286.81877022653725</v>
      </c>
      <c r="K35">
        <f t="shared" si="2"/>
        <v>85.780131411199363</v>
      </c>
      <c r="L35">
        <f t="shared" si="3"/>
        <v>84.496812788074919</v>
      </c>
      <c r="Q35" t="s">
        <v>76</v>
      </c>
      <c r="R35">
        <v>1.0237000000000001</v>
      </c>
    </row>
    <row r="36">
      <c r="A36" s="1" t="s">
        <v>90</v>
      </c>
      <c r="B36">
        <v>302.67930000000001</v>
      </c>
      <c r="C36">
        <v>294.4083</v>
      </c>
      <c r="D36">
        <v>87.916600000000003</v>
      </c>
      <c r="E36">
        <v>86.494799999999998</v>
      </c>
      <c r="F36">
        <v>1.0375000000000001</v>
      </c>
      <c r="I36">
        <f t="shared" si="0"/>
        <v>291.73908433734937</v>
      </c>
      <c r="J36">
        <f t="shared" si="1"/>
        <v>283.7670361445783</v>
      </c>
      <c r="K36">
        <f t="shared" si="2"/>
        <v>84.738891566265053</v>
      </c>
      <c r="L36">
        <f t="shared" si="3"/>
        <v>83.368481927710832</v>
      </c>
    </row>
    <row r="37">
      <c r="A37" t="s">
        <v>32</v>
      </c>
      <c r="B37">
        <v>302.21260000000001</v>
      </c>
      <c r="C37">
        <v>293.94400000000002</v>
      </c>
      <c r="D37">
        <v>87.836299999999994</v>
      </c>
      <c r="E37">
        <v>86.415000000000006</v>
      </c>
      <c r="F37">
        <v>1.0294000000000001</v>
      </c>
      <c r="I37">
        <f t="shared" si="0"/>
        <v>293.58130950067999</v>
      </c>
      <c r="J37">
        <f t="shared" si="1"/>
        <v>285.54886341558188</v>
      </c>
      <c r="K37">
        <f t="shared" si="2"/>
        <v>85.327666601904014</v>
      </c>
      <c r="L37">
        <f t="shared" si="3"/>
        <v>83.946959393821643</v>
      </c>
      <c r="Q37" t="s">
        <v>77</v>
      </c>
      <c r="R37">
        <v>1.0197000000000001</v>
      </c>
    </row>
    <row r="38">
      <c r="A38" t="s">
        <v>33</v>
      </c>
      <c r="B38">
        <v>303.29160000000002</v>
      </c>
      <c r="C38">
        <v>295.30509999999998</v>
      </c>
      <c r="D38">
        <v>88.021799999999999</v>
      </c>
      <c r="E38">
        <v>86.648899999999998</v>
      </c>
      <c r="F38">
        <v>1.0384</v>
      </c>
      <c r="I38">
        <f t="shared" si="0"/>
        <v>292.07588597842835</v>
      </c>
      <c r="J38">
        <f t="shared" si="1"/>
        <v>284.38472650231125</v>
      </c>
      <c r="K38">
        <f t="shared" si="2"/>
        <v>84.766756548536208</v>
      </c>
      <c r="L38">
        <f t="shared" si="3"/>
        <v>83.444626348228041</v>
      </c>
      <c r="Q38" t="s">
        <v>78</v>
      </c>
      <c r="R38">
        <v>1.0375000000000001</v>
      </c>
    </row>
    <row r="39">
      <c r="A39" t="s">
        <v>34</v>
      </c>
      <c r="B39">
        <v>348.30070000000001</v>
      </c>
      <c r="C39">
        <v>342.99290000000002</v>
      </c>
      <c r="D39">
        <v>95.758899999999997</v>
      </c>
      <c r="E39">
        <v>94.846500000000006</v>
      </c>
      <c r="F39">
        <v>1.0536000000000001</v>
      </c>
      <c r="I39">
        <f t="shared" si="0"/>
        <v>330.58152999240696</v>
      </c>
      <c r="J39">
        <f t="shared" si="1"/>
        <v>325.54375474563403</v>
      </c>
      <c r="K39">
        <f t="shared" si="2"/>
        <v>90.887338648443418</v>
      </c>
      <c r="L39">
        <f t="shared" si="3"/>
        <v>90.021355353075165</v>
      </c>
      <c r="Q39" t="s">
        <v>79</v>
      </c>
      <c r="R39">
        <v>1.0355000000000001</v>
      </c>
    </row>
    <row r="40">
      <c r="A40" t="s">
        <v>35</v>
      </c>
      <c r="B40">
        <v>330.83089999999999</v>
      </c>
      <c r="C40">
        <v>327.45170000000002</v>
      </c>
      <c r="D40">
        <v>92.755799999999994</v>
      </c>
      <c r="E40">
        <v>92.174999999999997</v>
      </c>
      <c r="F40">
        <v>0.99834999999999996</v>
      </c>
      <c r="I40">
        <f t="shared" si="0"/>
        <v>331.37767316071518</v>
      </c>
      <c r="J40">
        <f t="shared" si="1"/>
        <v>327.99288826563833</v>
      </c>
      <c r="K40">
        <f t="shared" si="2"/>
        <v>92.909100015024791</v>
      </c>
      <c r="L40">
        <f t="shared" si="3"/>
        <v>92.32734011118346</v>
      </c>
      <c r="Q40" t="s">
        <v>80</v>
      </c>
      <c r="R40">
        <v>1.0294000000000001</v>
      </c>
    </row>
    <row r="41">
      <c r="A41" t="s">
        <v>36</v>
      </c>
      <c r="B41">
        <v>316.50220000000002</v>
      </c>
      <c r="C41">
        <v>312.16520000000003</v>
      </c>
      <c r="D41">
        <v>90.292699999999996</v>
      </c>
      <c r="E41">
        <v>89.547200000000004</v>
      </c>
      <c r="F41">
        <v>1.0287999999999999</v>
      </c>
      <c r="I41">
        <f t="shared" si="0"/>
        <v>307.64210730948679</v>
      </c>
      <c r="J41">
        <f t="shared" si="1"/>
        <v>303.42651632970455</v>
      </c>
      <c r="K41">
        <f t="shared" si="2"/>
        <v>87.765066096423013</v>
      </c>
      <c r="L41">
        <f t="shared" si="3"/>
        <v>87.040435458786945</v>
      </c>
      <c r="Q41" t="s">
        <v>81</v>
      </c>
      <c r="R41">
        <v>1.0384</v>
      </c>
    </row>
    <row r="42">
      <c r="A42" t="s">
        <v>37</v>
      </c>
      <c r="B42">
        <v>320.75959999999998</v>
      </c>
      <c r="C42">
        <v>316.47359999999998</v>
      </c>
      <c r="D42">
        <v>91.024600000000007</v>
      </c>
      <c r="E42">
        <v>90.287800000000004</v>
      </c>
      <c r="F42">
        <v>1.0474000000000001</v>
      </c>
      <c r="I42">
        <f t="shared" si="0"/>
        <v>306.2436509451976</v>
      </c>
      <c r="J42">
        <f t="shared" si="1"/>
        <v>302.15161351919033</v>
      </c>
      <c r="K42">
        <f t="shared" si="2"/>
        <v>86.905289287760169</v>
      </c>
      <c r="L42">
        <f t="shared" si="3"/>
        <v>86.201833110559477</v>
      </c>
      <c r="Q42" t="s">
        <v>82</v>
      </c>
      <c r="R42">
        <v>1.0536000000000001</v>
      </c>
    </row>
    <row r="43">
      <c r="A43" t="s">
        <v>38</v>
      </c>
      <c r="B43">
        <v>310.56900000000002</v>
      </c>
      <c r="C43">
        <v>304.71940000000001</v>
      </c>
      <c r="D43">
        <v>89.272800000000004</v>
      </c>
      <c r="E43">
        <v>88.267300000000006</v>
      </c>
      <c r="F43">
        <v>1.0187999999999999</v>
      </c>
      <c r="I43">
        <f t="shared" si="0"/>
        <v>304.83804475853952</v>
      </c>
      <c r="J43">
        <f t="shared" si="1"/>
        <v>299.09638790734198</v>
      </c>
      <c r="K43">
        <f t="shared" si="2"/>
        <v>87.625441696113086</v>
      </c>
      <c r="L43">
        <f t="shared" si="3"/>
        <v>86.63849627012172</v>
      </c>
      <c r="Q43" t="s">
        <v>83</v>
      </c>
      <c r="R43">
        <v>0.99834999999999996</v>
      </c>
    </row>
    <row r="44">
      <c r="A44" t="s">
        <v>39</v>
      </c>
      <c r="B44">
        <v>319.52330000000001</v>
      </c>
      <c r="C44">
        <v>315.13639999999998</v>
      </c>
      <c r="D44">
        <v>90.811999999999998</v>
      </c>
      <c r="E44">
        <v>90.057900000000004</v>
      </c>
      <c r="F44">
        <v>1.0494000000000001</v>
      </c>
      <c r="I44">
        <f t="shared" si="0"/>
        <v>304.48189441585663</v>
      </c>
      <c r="J44">
        <f t="shared" si="1"/>
        <v>300.30150562226027</v>
      </c>
      <c r="K44">
        <f t="shared" si="2"/>
        <v>86.537068801219732</v>
      </c>
      <c r="L44">
        <f t="shared" si="3"/>
        <v>85.818467695826186</v>
      </c>
      <c r="Q44" t="s">
        <v>84</v>
      </c>
      <c r="R44">
        <v>1.0287999999999999</v>
      </c>
    </row>
    <row r="45">
      <c r="A45" t="s">
        <v>40</v>
      </c>
      <c r="B45">
        <v>321.51409999999998</v>
      </c>
      <c r="C45">
        <v>314.6431</v>
      </c>
      <c r="D45">
        <v>91.154300000000006</v>
      </c>
      <c r="E45">
        <v>89.973100000000002</v>
      </c>
      <c r="F45">
        <v>1.0257000000000001</v>
      </c>
      <c r="I45">
        <f t="shared" si="0"/>
        <v>313.45822365213996</v>
      </c>
      <c r="J45">
        <f t="shared" si="1"/>
        <v>306.75938383542945</v>
      </c>
      <c r="K45">
        <f t="shared" si="2"/>
        <v>88.870332455883783</v>
      </c>
      <c r="L45">
        <f t="shared" si="3"/>
        <v>87.718728673101296</v>
      </c>
      <c r="Q45" t="s">
        <v>85</v>
      </c>
      <c r="R45">
        <v>1.0187999999999999</v>
      </c>
    </row>
    <row r="46">
      <c r="Q46" t="s">
        <v>86</v>
      </c>
      <c r="R46">
        <v>1.0257000000000001</v>
      </c>
    </row>
    <row r="47">
      <c r="A47" s="1"/>
      <c r="Q47" t="s">
        <v>87</v>
      </c>
      <c r="R47">
        <v>1.0474000000000001</v>
      </c>
    </row>
    <row r="48">
      <c r="A48" t="s">
        <v>42</v>
      </c>
      <c r="B48">
        <v>295.28039999999999</v>
      </c>
      <c r="C48">
        <v>292.505</v>
      </c>
      <c r="D48">
        <v>86.6447</v>
      </c>
      <c r="E48">
        <v>86.167599999999993</v>
      </c>
      <c r="Q48" t="s">
        <v>88</v>
      </c>
      <c r="R48">
        <v>1.0494000000000001</v>
      </c>
    </row>
    <row r="49">
      <c r="Q49" t="s">
        <v>49</v>
      </c>
      <c r="R49">
        <v>1.0361</v>
      </c>
    </row>
    <row r="50">
      <c r="Q50" t="s">
        <v>89</v>
      </c>
      <c r="R50">
        <v>1.0230999999999999</v>
      </c>
    </row>
    <row r="51">
      <c r="Q51" t="s">
        <v>65</v>
      </c>
      <c r="R51">
        <v>1.0026999999999999</v>
      </c>
    </row>
    <row r="52">
      <c r="Q52" t="s">
        <v>66</v>
      </c>
      <c r="R52">
        <v>1.0437000000000001</v>
      </c>
    </row>
    <row r="53">
      <c r="Q53" t="s">
        <v>66</v>
      </c>
      <c r="R53">
        <v>1.0429999999999999</v>
      </c>
    </row>
    <row r="54">
      <c r="Q54" t="s">
        <v>69</v>
      </c>
      <c r="R54">
        <v>1.0232000000000001</v>
      </c>
    </row>
    <row r="55">
      <c r="Q55" t="s">
        <v>67</v>
      </c>
      <c r="R55">
        <v>1.0401</v>
      </c>
    </row>
    <row r="56">
      <c r="Q56" t="s">
        <v>67</v>
      </c>
      <c r="R56">
        <v>1.0317000000000001</v>
      </c>
    </row>
    <row r="57">
      <c r="Q57" t="s">
        <v>68</v>
      </c>
      <c r="R57">
        <v>1.0291999999999999</v>
      </c>
    </row>
    <row r="58">
      <c r="Q58" t="s">
        <v>79</v>
      </c>
      <c r="R58">
        <v>1.0343</v>
      </c>
    </row>
    <row r="59">
      <c r="A59" s="0" t="s">
        <v>99</v>
      </c>
      <c r="B59" s="0" t="s">
        <v>100</v>
      </c>
      <c r="C59" s="0" t="s">
        <v>101</v>
      </c>
      <c r="D59" s="0" t="s">
        <v>102</v>
      </c>
      <c r="E59" s="0" t="s">
        <v>103</v>
      </c>
    </row>
    <row r="60">
      <c r="A60" s="0" t="s">
        <v>104</v>
      </c>
      <c r="B60" s="0" t="s">
        <v>105</v>
      </c>
      <c r="C60" s="0" t="s">
        <v>106</v>
      </c>
      <c r="D60" s="0" t="s">
        <v>107</v>
      </c>
      <c r="E60" s="0" t="s">
        <v>108</v>
      </c>
    </row>
    <row r="61">
      <c r="A61" s="0" t="s">
        <v>109</v>
      </c>
      <c r="B61" s="0" t="s">
        <v>110</v>
      </c>
      <c r="C61" s="0" t="s">
        <v>111</v>
      </c>
      <c r="D61" s="0" t="s">
        <v>112</v>
      </c>
      <c r="E61" s="0" t="s">
        <v>113</v>
      </c>
    </row>
    <row r="62">
      <c r="A62" s="0" t="s">
        <v>114</v>
      </c>
      <c r="B62" s="0" t="s">
        <v>115</v>
      </c>
      <c r="C62" s="0" t="s">
        <v>116</v>
      </c>
      <c r="D62" s="0" t="s">
        <v>117</v>
      </c>
      <c r="E62" s="0" t="s">
        <v>118</v>
      </c>
    </row>
    <row r="63">
      <c r="A63" s="0" t="s">
        <v>119</v>
      </c>
      <c r="B63" s="0" t="s">
        <v>120</v>
      </c>
      <c r="C63" s="0" t="s">
        <v>121</v>
      </c>
      <c r="D63" s="0" t="s">
        <v>122</v>
      </c>
      <c r="E63" s="0" t="s">
        <v>123</v>
      </c>
    </row>
    <row r="64">
      <c r="A64" s="0" t="s">
        <v>124</v>
      </c>
      <c r="B64" s="0" t="s">
        <v>125</v>
      </c>
      <c r="C64" s="0" t="s">
        <v>126</v>
      </c>
      <c r="D64" s="0" t="s">
        <v>127</v>
      </c>
      <c r="E64" s="0" t="s">
        <v>128</v>
      </c>
    </row>
    <row r="65">
      <c r="A65" s="0" t="s">
        <v>129</v>
      </c>
      <c r="B65" s="0" t="s">
        <v>130</v>
      </c>
      <c r="C65" s="0" t="s">
        <v>131</v>
      </c>
      <c r="D65" s="0" t="s">
        <v>132</v>
      </c>
      <c r="E65" s="0" t="s">
        <v>133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Norito Hayashi</cp:lastModifiedBy>
  <dcterms:modified xsi:type="dcterms:W3CDTF">2023-02-01T15:07:09Z</dcterms:modified>
</cp:coreProperties>
</file>