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Piyush Kashyap\Desktop\"/>
    </mc:Choice>
  </mc:AlternateContent>
  <xr:revisionPtr revIDLastSave="0" documentId="8_{56DC76C9-DA90-4A26-A311-B712686D2E53}"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#N/A</definedName>
    <definedName name="Slicer_Education">#N/A</definedName>
    <definedName name="Slicer_Home_Own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<sst xmlns="http://schemas.openxmlformats.org/spreadsheetml/2006/main" count="16267" uniqueCount="52">
  <si>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</si>
  <si>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</si>
  <si>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</si>
  <si>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</si>
  <si>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</si>
  <si>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</si>
  <si>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</si>
  <si>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</si>
  <si>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</si>
  <si>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</si>
  <si>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</si>
  <si>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</si>
  <si>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</si>
  <si>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</si>
  <si>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</si>
  <si>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</si>
  <si>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</si>
  <si>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</si>
  <si>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</si>
  <si>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</si>
  <si>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</si>
  <si>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</si>
  <si>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</si>
  <si>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</si>
  <si>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</si>
  <si>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</si>
  <si>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</si>
  <si>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</si>
  <si>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</si>
  <si>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</si>
  <si>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</si>
  <si>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</si>
  <si>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</si>
  <si>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</si>
  <si>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</si>
  <si>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</si>
  <si>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</si>
  <si>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</si>
  <si>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</si>
  <si>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</si>
  <si>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</si>
  <si>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t>
  </si>
  <si>
    <t>Row Labels</t>
  </si>
  <si>
    <t>Grand Total</t>
  </si>
  <si>
    <t>Average of Income</t>
  </si>
  <si>
    <t>Column Labels</t>
  </si>
  <si>
    <t>Count of Purchased Bike</t>
  </si>
  <si>
    <t>More than 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</si>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</sst>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vertical="center"/>
    </xf>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14116907261592301"/>
          <c:w val="0.64819685039370079"/>
          <c:h val="0.65853091280256637"/>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3498-42E3-9E93-58A4FEE44992}"/>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5-3498-42E3-9E93-58A4FEE44992}"/>
            </c:ext>
          </c:extLst>
        </c:ser>
        <c:dLbls>
          <c:dLblPos val="outEnd"/>
          <c:showLegendKey val="0"/>
          <c:showVal val="1"/>
          <c:showCatName val="0"/>
          <c:showSerName val="0"/>
          <c:showPercent val="0"/>
          <c:showBubbleSize val="0"/>
        </c:dLbls>
        <c:gapWidth val="219"/>
        <c:overlap val="-27"/>
        <c:axId val="427082936"/>
        <c:axId val="427084904"/>
      </c:barChart>
      <c:catAx>
        <c:axId val="427082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84904"/>
        <c:crosses val="autoZero"/>
        <c:auto val="1"/>
        <c:lblAlgn val="ctr"/>
        <c:lblOffset val="100"/>
        <c:noMultiLvlLbl val="0"/>
      </c:catAx>
      <c:valAx>
        <c:axId val="42708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82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a:t>
            </a:r>
            <a:r>
              <a:rPr lang="en-IN"/>
              <a:t>istance</a:t>
            </a:r>
            <a:r>
              <a:rPr lang="en-IN" baseline="0"/>
              <a:t> vs Purchase count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1680732690103878"/>
          <c:w val="0.59615266841644798"/>
          <c:h val="0.4777947210823999"/>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FF-4BAB-A03B-94E5D0453BF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56FF-4BAB-A03B-94E5D0453BFE}"/>
            </c:ext>
          </c:extLst>
        </c:ser>
        <c:dLbls>
          <c:showLegendKey val="0"/>
          <c:showVal val="0"/>
          <c:showCatName val="0"/>
          <c:showSerName val="0"/>
          <c:showPercent val="0"/>
          <c:showBubbleSize val="0"/>
        </c:dLbls>
        <c:smooth val="0"/>
        <c:axId val="436068720"/>
        <c:axId val="436064128"/>
      </c:lineChart>
      <c:catAx>
        <c:axId val="43606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64128"/>
        <c:crosses val="autoZero"/>
        <c:auto val="1"/>
        <c:lblAlgn val="ctr"/>
        <c:lblOffset val="100"/>
        <c:noMultiLvlLbl val="0"/>
      </c:catAx>
      <c:valAx>
        <c:axId val="43606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6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vs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20309966462525517"/>
          <c:w val="0.62948600174978131"/>
          <c:h val="0.50270559930008751"/>
        </c:manualLayout>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Middle aged</c:v>
                </c:pt>
                <c:pt idx="1">
                  <c:v>Old</c:v>
                </c:pt>
                <c:pt idx="2">
                  <c:v>Young</c:v>
                </c:pt>
              </c:strCache>
            </c:strRef>
          </c:cat>
          <c:val>
            <c:numRef>
              <c:f>'Pivot table'!$B$42:$B$45</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9F51-400A-92EC-4F6D821C9EB0}"/>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Middle aged</c:v>
                </c:pt>
                <c:pt idx="1">
                  <c:v>Old</c:v>
                </c:pt>
                <c:pt idx="2">
                  <c:v>Young</c:v>
                </c:pt>
              </c:strCache>
            </c:strRef>
          </c:cat>
          <c:val>
            <c:numRef>
              <c:f>'Pivot table'!$C$42:$C$45</c:f>
              <c:numCache>
                <c:formatCode>General</c:formatCode>
                <c:ptCount val="3"/>
                <c:pt idx="0">
                  <c:v>387</c:v>
                </c:pt>
                <c:pt idx="1">
                  <c:v>59</c:v>
                </c:pt>
                <c:pt idx="2">
                  <c:v>35</c:v>
                </c:pt>
              </c:numCache>
            </c:numRef>
          </c:val>
          <c:smooth val="0"/>
          <c:extLst>
            <c:ext xmlns:c16="http://schemas.microsoft.com/office/drawing/2014/chart" uri="{C3380CC4-5D6E-409C-BE32-E72D297353CC}">
              <c16:uniqueId val="{00000005-9F51-400A-92EC-4F6D821C9EB0}"/>
            </c:ext>
          </c:extLst>
        </c:ser>
        <c:dLbls>
          <c:showLegendKey val="0"/>
          <c:showVal val="0"/>
          <c:showCatName val="0"/>
          <c:showSerName val="0"/>
          <c:showPercent val="0"/>
          <c:showBubbleSize val="0"/>
        </c:dLbls>
        <c:smooth val="0"/>
        <c:axId val="594252424"/>
        <c:axId val="594254392"/>
      </c:lineChart>
      <c:catAx>
        <c:axId val="59425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54392"/>
        <c:crosses val="autoZero"/>
        <c:auto val="1"/>
        <c:lblAlgn val="ctr"/>
        <c:lblOffset val="100"/>
        <c:noMultiLvlLbl val="0"/>
      </c:catAx>
      <c:valAx>
        <c:axId val="59425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5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14116907261592301"/>
          <c:w val="0.64819685039370079"/>
          <c:h val="0.65853091280256637"/>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A9F1-4DBD-9060-F4FB659D27B9}"/>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5-A9F1-4DBD-9060-F4FB659D27B9}"/>
            </c:ext>
          </c:extLst>
        </c:ser>
        <c:dLbls>
          <c:dLblPos val="outEnd"/>
          <c:showLegendKey val="0"/>
          <c:showVal val="1"/>
          <c:showCatName val="0"/>
          <c:showSerName val="0"/>
          <c:showPercent val="0"/>
          <c:showBubbleSize val="0"/>
        </c:dLbls>
        <c:gapWidth val="219"/>
        <c:overlap val="-27"/>
        <c:axId val="427082936"/>
        <c:axId val="427084904"/>
      </c:barChart>
      <c:catAx>
        <c:axId val="427082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84904"/>
        <c:crosses val="autoZero"/>
        <c:auto val="1"/>
        <c:lblAlgn val="ctr"/>
        <c:lblOffset val="100"/>
        <c:noMultiLvlLbl val="0"/>
      </c:catAx>
      <c:valAx>
        <c:axId val="42708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82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a:t>
            </a:r>
            <a:r>
              <a:rPr lang="en-IN"/>
              <a:t>istance</a:t>
            </a:r>
            <a:r>
              <a:rPr lang="en-IN" baseline="0"/>
              <a:t> vs Purchase count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1680732690103878"/>
          <c:w val="0.59615266841644798"/>
          <c:h val="0.4777947210823999"/>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63-4D53-B06A-DFEAAD85927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5B63-4D53-B06A-DFEAAD859278}"/>
            </c:ext>
          </c:extLst>
        </c:ser>
        <c:dLbls>
          <c:showLegendKey val="0"/>
          <c:showVal val="0"/>
          <c:showCatName val="0"/>
          <c:showSerName val="0"/>
          <c:showPercent val="0"/>
          <c:showBubbleSize val="0"/>
        </c:dLbls>
        <c:smooth val="0"/>
        <c:axId val="436068720"/>
        <c:axId val="436064128"/>
      </c:lineChart>
      <c:catAx>
        <c:axId val="43606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64128"/>
        <c:crosses val="autoZero"/>
        <c:auto val="1"/>
        <c:lblAlgn val="ctr"/>
        <c:lblOffset val="100"/>
        <c:noMultiLvlLbl val="0"/>
      </c:catAx>
      <c:valAx>
        <c:axId val="43606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6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vs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20309966462525517"/>
          <c:w val="0.62948600174978131"/>
          <c:h val="0.50270559930008751"/>
        </c:manualLayout>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Middle aged</c:v>
                </c:pt>
                <c:pt idx="1">
                  <c:v>Old</c:v>
                </c:pt>
                <c:pt idx="2">
                  <c:v>Young</c:v>
                </c:pt>
              </c:strCache>
            </c:strRef>
          </c:cat>
          <c:val>
            <c:numRef>
              <c:f>'Pivot table'!$B$42:$B$45</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54C4-4045-BE9D-D319628A8FC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Middle aged</c:v>
                </c:pt>
                <c:pt idx="1">
                  <c:v>Old</c:v>
                </c:pt>
                <c:pt idx="2">
                  <c:v>Young</c:v>
                </c:pt>
              </c:strCache>
            </c:strRef>
          </c:cat>
          <c:val>
            <c:numRef>
              <c:f>'Pivot table'!$C$42:$C$45</c:f>
              <c:numCache>
                <c:formatCode>General</c:formatCode>
                <c:ptCount val="3"/>
                <c:pt idx="0">
                  <c:v>387</c:v>
                </c:pt>
                <c:pt idx="1">
                  <c:v>59</c:v>
                </c:pt>
                <c:pt idx="2">
                  <c:v>35</c:v>
                </c:pt>
              </c:numCache>
            </c:numRef>
          </c:val>
          <c:smooth val="0"/>
          <c:extLst>
            <c:ext xmlns:c16="http://schemas.microsoft.com/office/drawing/2014/chart" uri="{C3380CC4-5D6E-409C-BE32-E72D297353CC}">
              <c16:uniqueId val="{00000005-54C4-4045-BE9D-D319628A8FCB}"/>
            </c:ext>
          </c:extLst>
        </c:ser>
        <c:dLbls>
          <c:showLegendKey val="0"/>
          <c:showVal val="0"/>
          <c:showCatName val="0"/>
          <c:showSerName val="0"/>
          <c:showPercent val="0"/>
          <c:showBubbleSize val="0"/>
        </c:dLbls>
        <c:smooth val="0"/>
        <c:axId val="594252424"/>
        <c:axId val="594254392"/>
      </c:lineChart>
      <c:catAx>
        <c:axId val="59425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54392"/>
        <c:crosses val="autoZero"/>
        <c:auto val="1"/>
        <c:lblAlgn val="ctr"/>
        <c:lblOffset val="100"/>
        <c:noMultiLvlLbl val="0"/>
      </c:catAx>
      <c:valAx>
        <c:axId val="59425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5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396240</xdr:colOff>
      <xdr:row>0</xdr:row>
      <xdr:rowOff>45720</xdr:rowOff>
    </xdr:from>
    <xdr:to>
      <xdr:col>12</xdr:col>
      <xdr:colOff>91440</xdr:colOff>
      <xdr:row>16</xdr:row>
      <xdr:rowOff>30480</xdr:rowOff>
    </xdr:to>
    <xdr:graphicFrame macro="">
      <xdr:nvGraphicFramePr>
        <xdr:cNvPr id="2" name="Chart 1">
          <a:extLst>
            <a:ext uri="{FF2B5EF4-FFF2-40B4-BE49-F238E27FC236}">
              <a16:creationId xmlns:a16="http://schemas.microsoft.com/office/drawing/2014/main" id="{DAADD93F-B279-43EE-86FE-B571AB058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18</xdr:row>
      <xdr:rowOff>60960</xdr:rowOff>
    </xdr:from>
    <xdr:to>
      <xdr:col>12</xdr:col>
      <xdr:colOff>335280</xdr:colOff>
      <xdr:row>36</xdr:row>
      <xdr:rowOff>15240</xdr:rowOff>
    </xdr:to>
    <xdr:graphicFrame macro="">
      <xdr:nvGraphicFramePr>
        <xdr:cNvPr id="3" name="Chart 2">
          <a:extLst>
            <a:ext uri="{FF2B5EF4-FFF2-40B4-BE49-F238E27FC236}">
              <a16:creationId xmlns:a16="http://schemas.microsoft.com/office/drawing/2014/main" id="{C965DEED-0612-4D26-BC18-95F9C8D84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0</xdr:rowOff>
    </xdr:from>
    <xdr:to>
      <xdr:col>12</xdr:col>
      <xdr:colOff>304800</xdr:colOff>
      <xdr:row>52</xdr:row>
      <xdr:rowOff>0</xdr:rowOff>
    </xdr:to>
    <xdr:graphicFrame macro="">
      <xdr:nvGraphicFramePr>
        <xdr:cNvPr id="4" name="Chart 3">
          <a:extLst>
            <a:ext uri="{FF2B5EF4-FFF2-40B4-BE49-F238E27FC236}">
              <a16:creationId xmlns:a16="http://schemas.microsoft.com/office/drawing/2014/main" id="{B72BBE0D-DFA5-447F-848B-2171F7FBA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16933</xdr:colOff>
      <xdr:row>3</xdr:row>
      <xdr:rowOff>177801</xdr:rowOff>
    </xdr:from>
    <xdr:to>
      <xdr:col>12</xdr:col>
      <xdr:colOff>321733</xdr:colOff>
      <xdr:row>19</xdr:row>
      <xdr:rowOff>76200</xdr:rowOff>
    </xdr:to>
    <xdr:graphicFrame macro="">
      <xdr:nvGraphicFramePr>
        <xdr:cNvPr id="2" name="Chart 1">
          <a:extLst>
            <a:ext uri="{FF2B5EF4-FFF2-40B4-BE49-F238E27FC236}">
              <a16:creationId xmlns:a16="http://schemas.microsoft.com/office/drawing/2014/main" id="{DA9B8A6E-8B37-4280-B032-968B917BA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276860</xdr:colOff>
      <xdr:row>4</xdr:row>
      <xdr:rowOff>7620</xdr:rowOff>
    </xdr:from>
    <xdr:to>
      <xdr:col>19</xdr:col>
      <xdr:colOff>581660</xdr:colOff>
      <xdr:row>19</xdr:row>
      <xdr:rowOff>84667</xdr:rowOff>
    </xdr:to>
    <xdr:graphicFrame macro="">
      <xdr:nvGraphicFramePr>
        <xdr:cNvPr id="3" name="Chart 2">
          <a:extLst>
            <a:ext uri="{FF2B5EF4-FFF2-40B4-BE49-F238E27FC236}">
              <a16:creationId xmlns:a16="http://schemas.microsoft.com/office/drawing/2014/main" id="{C8662269-6452-47D9-8F75-F59349F27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601133</xdr:colOff>
      <xdr:row>19</xdr:row>
      <xdr:rowOff>77894</xdr:rowOff>
    </xdr:from>
    <xdr:to>
      <xdr:col>19</xdr:col>
      <xdr:colOff>575733</xdr:colOff>
      <xdr:row>35</xdr:row>
      <xdr:rowOff>85514</xdr:rowOff>
    </xdr:to>
    <xdr:graphicFrame macro="">
      <xdr:nvGraphicFramePr>
        <xdr:cNvPr id="4" name="Chart 3">
          <a:extLst>
            <a:ext uri="{FF2B5EF4-FFF2-40B4-BE49-F238E27FC236}">
              <a16:creationId xmlns:a16="http://schemas.microsoft.com/office/drawing/2014/main" id="{D1A18373-0CD9-441E-8CAB-526393CCA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847</xdr:rowOff>
    </xdr:from>
    <xdr:to>
      <xdr:col>5</xdr:col>
      <xdr:colOff>8466</xdr:colOff>
      <xdr:row>8</xdr:row>
      <xdr:rowOff>143933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97A5A6-B470-4706-94AA-5916AC42E9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6207"/>
              <a:ext cx="3056466" cy="874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90352</xdr:rowOff>
    </xdr:from>
    <xdr:to>
      <xdr:col>5</xdr:col>
      <xdr:colOff>10886</xdr:colOff>
      <xdr:row>29</xdr:row>
      <xdr:rowOff>108858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DD5C70B-84C9-48A7-BA9F-32A9D66278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91792"/>
              <a:ext cx="3058886" cy="1664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47898</xdr:rowOff>
    </xdr:from>
    <xdr:to>
      <xdr:col>5</xdr:col>
      <xdr:colOff>10886</xdr:colOff>
      <xdr:row>20</xdr:row>
      <xdr:rowOff>87086</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D140DBF2-9C6B-4C55-9170-ADBEB22BD88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034938"/>
              <a:ext cx="3058886" cy="953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114300</xdr:rowOff>
    </xdr:from>
    <xdr:to>
      <xdr:col>5</xdr:col>
      <xdr:colOff>10886</xdr:colOff>
      <xdr:row>36</xdr:row>
      <xdr:rowOff>21771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0488E26-5498-480C-B931-FFB1E530FC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661660"/>
              <a:ext cx="3058886" cy="1187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148047</xdr:rowOff>
    </xdr:from>
    <xdr:to>
      <xdr:col>5</xdr:col>
      <xdr:colOff>21770</xdr:colOff>
      <xdr:row>15</xdr:row>
      <xdr:rowOff>54429</xdr:rowOff>
    </xdr:to>
    <mc:AlternateContent xmlns:mc="http://schemas.openxmlformats.org/markup-compatibility/2006">
      <mc:Choice xmlns:a14="http://schemas.microsoft.com/office/drawing/2010/main" Requires="a14">
        <xdr:graphicFrame macro="">
          <xdr:nvGraphicFramePr>
            <xdr:cNvPr id="9" name="Age bracket">
              <a:extLst>
                <a:ext uri="{FF2B5EF4-FFF2-40B4-BE49-F238E27FC236}">
                  <a16:creationId xmlns:a16="http://schemas.microsoft.com/office/drawing/2014/main" id="{74353651-47D8-45DD-93B1-62AE27651C76}"/>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1854927"/>
              <a:ext cx="3069770" cy="1186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Kashyap" refreshedDate="44787.543016435186" createdVersion="7" refreshedVersion="7" minRefreshableVersion="3" recordCount="1000" xr:uid="{7FE29075-EFBE-407A-9B55-C6D40EBA61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47995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0"/>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0"/>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0"/>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0"/>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0"/>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0"/>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0"/>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0"/>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0"/>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0"/>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0"/>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0"/>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0"/>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0"/>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0"/>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0"/>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0"/>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0"/>
    <x v="0"/>
  </r>
  <r>
    <n v="11699"/>
    <x v="1"/>
    <x v="1"/>
    <n v="60000"/>
    <n v="0"/>
    <x v="0"/>
    <s v="Skilled Manual"/>
    <x v="1"/>
    <n v="2"/>
    <x v="0"/>
    <x v="2"/>
    <n v="30"/>
    <x v="0"/>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0"/>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0"/>
    <x v="0"/>
  </r>
  <r>
    <n v="14913"/>
    <x v="0"/>
    <x v="0"/>
    <n v="40000"/>
    <n v="1"/>
    <x v="1"/>
    <s v="Clerical"/>
    <x v="0"/>
    <n v="1"/>
    <x v="3"/>
    <x v="2"/>
    <n v="48"/>
    <x v="0"/>
    <x v="1"/>
  </r>
  <r>
    <n v="14077"/>
    <x v="1"/>
    <x v="1"/>
    <n v="30000"/>
    <n v="0"/>
    <x v="2"/>
    <s v="Skilled Manual"/>
    <x v="0"/>
    <n v="2"/>
    <x v="2"/>
    <x v="2"/>
    <n v="30"/>
    <x v="0"/>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0"/>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0"/>
    <x v="0"/>
  </r>
  <r>
    <n v="27505"/>
    <x v="1"/>
    <x v="0"/>
    <n v="40000"/>
    <n v="0"/>
    <x v="2"/>
    <s v="Skilled Manual"/>
    <x v="0"/>
    <n v="2"/>
    <x v="2"/>
    <x v="2"/>
    <n v="30"/>
    <x v="0"/>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0"/>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0"/>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D87CB-3A6E-4D7B-A437-F54ECADE5E19}"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64C697-DEDA-468A-B523-3BE0283D60A9}"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D96CF4-192F-4D34-891C-B55E00A761E4}"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FF0047-2DD4-47C4-88A5-400ACE09735F}" sourceName="Marital status">
  <pivotTables>
    <pivotTable tabId="3" name="PivotTable1"/>
    <pivotTable tabId="3" name="PivotTable2"/>
    <pivotTable tabId="3" name="PivotTable3"/>
  </pivotTables>
  <data>
    <tabular pivotCacheId="7479953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BBC8AF-12B5-4416-92D9-9D126ED7A66A}" sourceName="Education">
  <pivotTables>
    <pivotTable tabId="3" name="PivotTable1"/>
    <pivotTable tabId="3" name="PivotTable2"/>
    <pivotTable tabId="3" name="PivotTable3"/>
  </pivotTables>
  <data>
    <tabular pivotCacheId="7479953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5D8A62E-EEB0-4FDE-B675-B5797E2271AA}" sourceName="Home Owner">
  <pivotTables>
    <pivotTable tabId="3" name="PivotTable1"/>
    <pivotTable tabId="3" name="PivotTable2"/>
    <pivotTable tabId="3" name="PivotTable3"/>
  </pivotTables>
  <data>
    <tabular pivotCacheId="74799530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142ED2-3ED5-4452-9B77-A9D54812D609}" sourceName="Region">
  <pivotTables>
    <pivotTable tabId="3" name="PivotTable1"/>
    <pivotTable tabId="3" name="PivotTable2"/>
    <pivotTable tabId="3" name="PivotTable3"/>
  </pivotTables>
  <data>
    <tabular pivotCacheId="747995302">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D6BB1757-4CE3-46DC-9A1D-8DCE2759DE8C}" sourceName="Age bracket">
  <pivotTables>
    <pivotTable tabId="3" name="PivotTable1"/>
    <pivotTable tabId="3" name="PivotTable2"/>
    <pivotTable tabId="3" name="PivotTable3"/>
  </pivotTables>
  <data>
    <tabular pivotCacheId="74799530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902174-9CA6-4A82-AA24-A0EBF8D3A887}" cache="Slicer_Marital_status" caption="Marital status" rowHeight="234950"/>
  <slicer name="Education" xr10:uid="{7DE3F3FF-A1D9-4A05-8CB0-A480CCEC2D34}" cache="Slicer_Education" caption="Education" rowHeight="234950"/>
  <slicer name="Home Owner" xr10:uid="{A0978A13-97CF-42EC-B261-57564E4D0D79}" cache="Slicer_Home_Owner" caption="Home Owner" rowHeight="234950"/>
  <slicer name="Region" xr10:uid="{D12C9FEC-C1B3-40C7-A0FE-B6F9382C52CA}" cache="Slicer_Region" caption="Region" rowHeight="234950"/>
  <slicer name="Age bracket" xr10:uid="{5A2052AB-B916-4133-94DA-20927577CE09}"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 max="1" width="8.6640625"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7.88671875" customWidth="1"/>
    <col min="10" max="10" width="16.5546875" bestFit="1" customWidth="1"/>
    <col min="11" max="11" width="12.88671875" bestFit="1" customWidth="1"/>
    <col min="12" max="12" width="5.77734375"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3D5C6-669E-429B-BC02-92683506C712}">
  <dimension ref="A1:N1001"/>
  <sheetViews>
    <sheetView topLeftCell="B784" workbookViewId="0">
      <selection activeCell="N797" sqref="N797"/>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109375" customWidth="1"/>
    <col min="14" max="14" width="15.554687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 "Old",IF(L2&gt;=30, "Middle aged",IF(L2&lt;30, "Young", "Invalid")))</f>
        <v>Middle aged</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 "Old",IF(L3&gt;=30, "Middle aged",IF(L3&lt;30, "Young", "Invalid")))</f>
        <v>Middle aged</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aged</v>
      </c>
      <c r="N5" t="s">
        <v>15</v>
      </c>
    </row>
    <row r="6" spans="1:14" x14ac:dyDescent="0.3">
      <c r="A6">
        <v>25597</v>
      </c>
      <c r="B6" t="s">
        <v>37</v>
      </c>
      <c r="C6" t="s">
        <v>40</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40</v>
      </c>
      <c r="D8" s="3">
        <v>160000</v>
      </c>
      <c r="E8">
        <v>2</v>
      </c>
      <c r="F8" t="s">
        <v>27</v>
      </c>
      <c r="G8" t="s">
        <v>28</v>
      </c>
      <c r="H8" t="s">
        <v>15</v>
      </c>
      <c r="I8">
        <v>4</v>
      </c>
      <c r="J8" t="s">
        <v>16</v>
      </c>
      <c r="K8" t="s">
        <v>24</v>
      </c>
      <c r="L8">
        <v>33</v>
      </c>
      <c r="M8" t="str">
        <f t="shared" si="0"/>
        <v>Middle aged</v>
      </c>
      <c r="N8" t="s">
        <v>15</v>
      </c>
    </row>
    <row r="9" spans="1:14" x14ac:dyDescent="0.3">
      <c r="A9">
        <v>19364</v>
      </c>
      <c r="B9" t="s">
        <v>36</v>
      </c>
      <c r="C9" t="s">
        <v>40</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aged</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 "Old",IF(L67&gt;=30, "Middle aged",IF(L67&lt;30, "Young",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aged</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Young</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Middle aged</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aged</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Middle aged</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 "Old",IF(L131&gt;=30, "Middle aged",IF(L131&lt;30, "Young", "Invalid")))</f>
        <v>Middle aged</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"Old",IF(L195&gt;=30, "Middle aged",IF(L195&lt;30, "Young", "Invalid")))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aged</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"Old",IF(L259&gt;=30, "Middle aged",IF(L259&lt;30, "Young", "Invalid")))</f>
        <v>Middle aged</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aged</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"Old",IF(L323&gt;=30, "Middle aged",IF(L323&lt;30, "Young", "Invalid")))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Middle aged</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Middle aged</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Middle aged</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Middle aged</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Middle aged</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 "Old",IF(L387&gt;=30, "Middle aged",IF(L387&lt;30, "Young", "Invalid")))</f>
        <v>Middle aged</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"Old",IF(L451&gt;=30, "Middle aged",IF(L451&lt;30, "Young", "Invalid")))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"Old",IF(L515&gt;=30, "Middle aged",IF(L515&lt;30, "Young", "Invalid")))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Middle aged</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 "Old",IF(L579&gt;=30, "Middle aged",IF(L579&lt;30, "Young", "Invalid")))</f>
        <v>Middle aged</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aged</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Middle aged</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Middle aged</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IF(L643&gt;54, "Old",IF(L643&gt;=30, "Middle aged",IF(L643&lt;30, "Young",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aged</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Middle aged</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Middle aged</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Middle aged</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"Old",IF(L707&gt;=30, "Middle aged",IF(L707&lt;30, "Young",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Middle aged</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Middle aged</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"Old",IF(L771&gt;=30, "Middle aged",IF(L771&lt;30, "Young", "Invalid")))</f>
        <v>Middle aged</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Middle aged</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Middle aged</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aged</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"Old",IF(L835&gt;=30, "Middle aged",IF(L835&lt;30, "Young", "Invalid")))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 "Old",IF(L899&gt;=30, "Middle aged",IF(L899&lt;30, "Young", "Invalid")))</f>
        <v>Young</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aged</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aged</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"Old",IF(L963&gt;=30, "Middle aged",IF(L963&lt;30, "Young", "Invalid")))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aged</v>
      </c>
      <c r="N1001" t="s">
        <v>15</v>
      </c>
    </row>
  </sheetData>
  <autoFilter ref="A1:N1001" xr:uid="{2023D5C6-669E-429B-BC02-92683506C7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1EB4A-3BB6-4650-9657-16AF6E4E8C97}">
  <dimension ref="A4:D45"/>
  <sheetViews>
    <sheetView topLeftCell="A38" workbookViewId="0">
      <selection activeCell="O54" sqref="O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6" t="s">
        <v>44</v>
      </c>
      <c r="B4" s="6" t="s">
        <v>45</v>
      </c>
    </row>
    <row r="5" spans="1:4" x14ac:dyDescent="0.3">
      <c r="A5" s="6" t="s">
        <v>42</v>
      </c>
      <c r="B5" t="s">
        <v>18</v>
      </c>
      <c r="C5" t="s">
        <v>15</v>
      </c>
      <c r="D5" t="s">
        <v>43</v>
      </c>
    </row>
    <row r="6" spans="1:4" x14ac:dyDescent="0.3">
      <c r="A6" s="7" t="s">
        <v>39</v>
      </c>
      <c r="B6" s="4">
        <v>53440</v>
      </c>
      <c r="C6" s="4">
        <v>55774.058577405856</v>
      </c>
      <c r="D6" s="4">
        <v>54580.777096114522</v>
      </c>
    </row>
    <row r="7" spans="1:4" x14ac:dyDescent="0.3">
      <c r="A7" s="7" t="s">
        <v>40</v>
      </c>
      <c r="B7" s="4">
        <v>56208.178438661707</v>
      </c>
      <c r="C7" s="4">
        <v>60123.966942148763</v>
      </c>
      <c r="D7" s="4">
        <v>58062.62230919765</v>
      </c>
    </row>
    <row r="8" spans="1:4" x14ac:dyDescent="0.3">
      <c r="A8" s="7" t="s">
        <v>43</v>
      </c>
      <c r="B8" s="4">
        <v>54874.759152215796</v>
      </c>
      <c r="C8" s="4">
        <v>57962.577962577961</v>
      </c>
      <c r="D8" s="4">
        <v>56360</v>
      </c>
    </row>
    <row r="21" spans="1:4" x14ac:dyDescent="0.3">
      <c r="A21" s="6" t="s">
        <v>46</v>
      </c>
      <c r="B21" s="6" t="s">
        <v>45</v>
      </c>
    </row>
    <row r="22" spans="1:4" x14ac:dyDescent="0.3">
      <c r="A22" s="6" t="s">
        <v>42</v>
      </c>
      <c r="B22" t="s">
        <v>18</v>
      </c>
      <c r="C22" t="s">
        <v>15</v>
      </c>
      <c r="D22" t="s">
        <v>43</v>
      </c>
    </row>
    <row r="23" spans="1:4" x14ac:dyDescent="0.3">
      <c r="A23" s="7" t="s">
        <v>16</v>
      </c>
      <c r="B23" s="5">
        <v>166</v>
      </c>
      <c r="C23" s="5">
        <v>200</v>
      </c>
      <c r="D23" s="5">
        <v>366</v>
      </c>
    </row>
    <row r="24" spans="1:4" x14ac:dyDescent="0.3">
      <c r="A24" s="7" t="s">
        <v>26</v>
      </c>
      <c r="B24" s="5">
        <v>92</v>
      </c>
      <c r="C24" s="5">
        <v>77</v>
      </c>
      <c r="D24" s="5">
        <v>169</v>
      </c>
    </row>
    <row r="25" spans="1:4" x14ac:dyDescent="0.3">
      <c r="A25" s="7" t="s">
        <v>22</v>
      </c>
      <c r="B25" s="5">
        <v>67</v>
      </c>
      <c r="C25" s="5">
        <v>95</v>
      </c>
      <c r="D25" s="5">
        <v>162</v>
      </c>
    </row>
    <row r="26" spans="1:4" x14ac:dyDescent="0.3">
      <c r="A26" s="7" t="s">
        <v>23</v>
      </c>
      <c r="B26" s="5">
        <v>116</v>
      </c>
      <c r="C26" s="5">
        <v>76</v>
      </c>
      <c r="D26" s="5">
        <v>192</v>
      </c>
    </row>
    <row r="27" spans="1:4" x14ac:dyDescent="0.3">
      <c r="A27" s="7" t="s">
        <v>47</v>
      </c>
      <c r="B27" s="5">
        <v>78</v>
      </c>
      <c r="C27" s="5">
        <v>33</v>
      </c>
      <c r="D27" s="5">
        <v>111</v>
      </c>
    </row>
    <row r="28" spans="1:4" x14ac:dyDescent="0.3">
      <c r="A28" s="7" t="s">
        <v>43</v>
      </c>
      <c r="B28" s="5">
        <v>519</v>
      </c>
      <c r="C28" s="5">
        <v>481</v>
      </c>
      <c r="D28" s="5">
        <v>1000</v>
      </c>
    </row>
    <row r="40" spans="1:4" x14ac:dyDescent="0.3">
      <c r="A40" s="6" t="s">
        <v>46</v>
      </c>
      <c r="B40" s="6" t="s">
        <v>45</v>
      </c>
    </row>
    <row r="41" spans="1:4" x14ac:dyDescent="0.3">
      <c r="A41" s="6" t="s">
        <v>42</v>
      </c>
      <c r="B41" t="s">
        <v>18</v>
      </c>
      <c r="C41" t="s">
        <v>15</v>
      </c>
      <c r="D41" t="s">
        <v>43</v>
      </c>
    </row>
    <row r="42" spans="1:4" x14ac:dyDescent="0.3">
      <c r="A42" s="7" t="s">
        <v>48</v>
      </c>
      <c r="B42" s="5">
        <v>341</v>
      </c>
      <c r="C42" s="5">
        <v>387</v>
      </c>
      <c r="D42" s="5">
        <v>728</v>
      </c>
    </row>
    <row r="43" spans="1:4" x14ac:dyDescent="0.3">
      <c r="A43" s="7" t="s">
        <v>49</v>
      </c>
      <c r="B43" s="5">
        <v>130</v>
      </c>
      <c r="C43" s="5">
        <v>59</v>
      </c>
      <c r="D43" s="5">
        <v>189</v>
      </c>
    </row>
    <row r="44" spans="1:4" x14ac:dyDescent="0.3">
      <c r="A44" s="7" t="s">
        <v>50</v>
      </c>
      <c r="B44" s="5">
        <v>48</v>
      </c>
      <c r="C44" s="5">
        <v>35</v>
      </c>
      <c r="D44" s="5">
        <v>83</v>
      </c>
    </row>
    <row r="45" spans="1:4" x14ac:dyDescent="0.3">
      <c r="A45" s="7" t="s">
        <v>43</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9CF69-C1F1-4507-8AF8-4E94629D9B81}">
  <dimension ref="A1:X4"/>
  <sheetViews>
    <sheetView showGridLines="0" zoomScaleNormal="100" workbookViewId="0">
      <selection activeCell="Y24" sqref="Y24"/>
    </sheetView>
  </sheetViews>
  <sheetFormatPr defaultRowHeight="14.4"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ht="33.6" x14ac:dyDescent="0.3">
      <c r="A2" s="8"/>
      <c r="B2" s="8"/>
      <c r="C2" s="8"/>
      <c r="D2" s="8"/>
      <c r="E2" s="8"/>
      <c r="F2" s="9"/>
      <c r="G2" s="8"/>
      <c r="H2" s="8"/>
      <c r="I2" s="10" t="s">
        <v>51</v>
      </c>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Kashyap</dc:creator>
  <cp:lastModifiedBy>Piyush Kashyap</cp:lastModifiedBy>
  <dcterms:created xsi:type="dcterms:W3CDTF">2022-03-18T02:50:57Z</dcterms:created>
  <dcterms:modified xsi:type="dcterms:W3CDTF">2022-08-14T07:53:25Z</dcterms:modified>
</cp:coreProperties>
</file>