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iyush\predictiveprogrammer\BLOGS\Deep Learning\4. Variants of Convolutions\excels\"/>
    </mc:Choice>
  </mc:AlternateContent>
  <bookViews>
    <workbookView xWindow="0" yWindow="0" windowWidth="23040" windowHeight="112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28" i="1" l="1"/>
  <c r="R22" i="1"/>
  <c r="R16" i="1"/>
  <c r="I29" i="1" l="1"/>
  <c r="H29" i="1"/>
  <c r="I28" i="1"/>
  <c r="H28" i="1"/>
  <c r="I23" i="1"/>
  <c r="H23" i="1"/>
  <c r="I22" i="1"/>
  <c r="H22" i="1"/>
  <c r="I17" i="1"/>
  <c r="H17" i="1"/>
  <c r="I16" i="1"/>
  <c r="H16" i="1"/>
  <c r="I10" i="1"/>
  <c r="I11" i="1"/>
  <c r="H11" i="1"/>
  <c r="H10" i="1"/>
  <c r="M27" i="1" l="1"/>
  <c r="W27" i="1" s="1"/>
  <c r="M29" i="1"/>
  <c r="W29" i="1" s="1"/>
  <c r="N27" i="1"/>
  <c r="X27" i="1" s="1"/>
  <c r="N29" i="1"/>
  <c r="X29" i="1" s="1"/>
  <c r="M28" i="1"/>
  <c r="W28" i="1" s="1"/>
  <c r="N28" i="1"/>
  <c r="X28" i="1" s="1"/>
  <c r="L28" i="1"/>
  <c r="V28" i="1" s="1"/>
  <c r="L29" i="1"/>
  <c r="V29" i="1" s="1"/>
  <c r="L27" i="1"/>
  <c r="V27" i="1" s="1"/>
  <c r="M21" i="1"/>
  <c r="W21" i="1" s="1"/>
  <c r="M23" i="1"/>
  <c r="W23" i="1" s="1"/>
  <c r="N22" i="1"/>
  <c r="X22" i="1" s="1"/>
  <c r="N21" i="1"/>
  <c r="X21" i="1" s="1"/>
  <c r="N23" i="1"/>
  <c r="X23" i="1" s="1"/>
  <c r="M22" i="1"/>
  <c r="W22" i="1" s="1"/>
  <c r="L22" i="1"/>
  <c r="V22" i="1" s="1"/>
  <c r="L23" i="1"/>
  <c r="V23" i="1" s="1"/>
  <c r="L21" i="1"/>
  <c r="V21" i="1" s="1"/>
  <c r="M15" i="1"/>
  <c r="W15" i="1" s="1"/>
  <c r="M17" i="1"/>
  <c r="W17" i="1" s="1"/>
  <c r="N15" i="1"/>
  <c r="X15" i="1" s="1"/>
  <c r="N17" i="1"/>
  <c r="X17" i="1" s="1"/>
  <c r="M16" i="1"/>
  <c r="W16" i="1" s="1"/>
  <c r="N16" i="1"/>
  <c r="X16" i="1" s="1"/>
  <c r="L16" i="1"/>
  <c r="V16" i="1" s="1"/>
  <c r="L17" i="1"/>
  <c r="V17" i="1" s="1"/>
  <c r="L15" i="1"/>
  <c r="V15" i="1" s="1"/>
  <c r="N10" i="1"/>
  <c r="X10" i="1" s="1"/>
  <c r="N11" i="1"/>
  <c r="X11" i="1" s="1"/>
  <c r="N9" i="1"/>
  <c r="X9" i="1" s="1"/>
  <c r="M11" i="1"/>
  <c r="W11" i="1" s="1"/>
  <c r="M10" i="1"/>
  <c r="W10" i="1" s="1"/>
  <c r="M9" i="1"/>
  <c r="W9" i="1" s="1"/>
  <c r="L11" i="1"/>
  <c r="V11" i="1" s="1"/>
  <c r="L10" i="1"/>
  <c r="V10" i="1" s="1"/>
  <c r="L9" i="1"/>
  <c r="V9" i="1" s="1"/>
  <c r="AC19" i="1" l="1"/>
  <c r="AB18" i="1"/>
  <c r="AA18" i="1"/>
  <c r="AB19" i="1"/>
  <c r="AC18" i="1"/>
  <c r="AB20" i="1"/>
  <c r="AC20" i="1"/>
  <c r="AA19" i="1"/>
  <c r="AA20" i="1"/>
</calcChain>
</file>

<file path=xl/comments1.xml><?xml version="1.0" encoding="utf-8"?>
<comments xmlns="http://schemas.openxmlformats.org/spreadsheetml/2006/main">
  <authors>
    <author>Piyush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Multiple Kernels like these can be used to increase number of output depth</t>
        </r>
      </text>
    </comment>
  </commentList>
</comments>
</file>

<file path=xl/sharedStrings.xml><?xml version="1.0" encoding="utf-8"?>
<sst xmlns="http://schemas.openxmlformats.org/spreadsheetml/2006/main" count="13" uniqueCount="12">
  <si>
    <t>INPUT 4x4 4 Channels</t>
  </si>
  <si>
    <t>Channel 1</t>
  </si>
  <si>
    <t>Channel 2</t>
  </si>
  <si>
    <t>Channel 3</t>
  </si>
  <si>
    <t>Channel 4</t>
  </si>
  <si>
    <t>2x2 Kernels 1 per Channel</t>
  </si>
  <si>
    <t>DEPTHWISE CONVOLUTION</t>
  </si>
  <si>
    <r>
      <rPr>
        <sz val="18"/>
        <color theme="1"/>
        <rFont val="Calibri"/>
        <family val="2"/>
        <scheme val="minor"/>
      </rPr>
      <t>KERNEL 1x1 4 Input Channels</t>
    </r>
    <r>
      <rPr>
        <sz val="11"/>
        <color theme="1"/>
        <rFont val="Calibri"/>
        <family val="2"/>
        <scheme val="minor"/>
      </rPr>
      <t>.</t>
    </r>
  </si>
  <si>
    <t>INTER-MEDIATE RESULT</t>
  </si>
  <si>
    <t>POINTWISE CONVOLUTION 1 FEATURE MAP</t>
  </si>
  <si>
    <t>POINTWISE CONVOLUTION - APPLYING 1 FEATURE MAP</t>
  </si>
  <si>
    <t>DEPTHWISE SEPARABLE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</si>
</sst>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textRotation="255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tabSelected="1" workbookViewId="0">
      <selection activeCell="R9" sqref="R9"/>
    </sheetView>
  </sheetViews>
  <sheetFormatPr defaultRowHeight="14.4" x14ac:dyDescent="0.3"/>
  <cols>
    <col min="6" max="6" width="3.21875" customWidth="1"/>
    <col min="7" max="7" width="3.33203125" customWidth="1"/>
    <col min="10" max="10" width="3" customWidth="1"/>
    <col min="11" max="11" width="3.5546875" customWidth="1"/>
    <col min="15" max="15" width="3" customWidth="1"/>
    <col min="16" max="16" width="3.109375" customWidth="1"/>
    <col min="20" max="20" width="3.21875" customWidth="1"/>
    <col min="21" max="21" width="2.88671875" customWidth="1"/>
    <col min="25" max="25" width="2.88671875" customWidth="1"/>
    <col min="26" max="26" width="3" customWidth="1"/>
  </cols>
  <sheetData>
    <row r="1" spans="1:29" x14ac:dyDescent="0.3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"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Q4" s="4" t="s">
        <v>10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4.4" customHeight="1" x14ac:dyDescent="0.5">
      <c r="B6" s="9" t="s">
        <v>0</v>
      </c>
      <c r="C6" s="9"/>
      <c r="D6" s="9"/>
      <c r="E6" s="9"/>
      <c r="H6" s="11" t="s">
        <v>5</v>
      </c>
      <c r="I6" s="11"/>
      <c r="L6" s="5" t="s">
        <v>6</v>
      </c>
      <c r="M6" s="5"/>
      <c r="N6" s="5"/>
      <c r="Q6" s="6" t="s">
        <v>7</v>
      </c>
      <c r="R6" s="6"/>
      <c r="S6" s="6"/>
      <c r="V6" s="7" t="s">
        <v>8</v>
      </c>
      <c r="W6" s="7"/>
      <c r="X6" s="7"/>
      <c r="Y6" s="1"/>
      <c r="AA6" s="8" t="s">
        <v>9</v>
      </c>
      <c r="AB6" s="8"/>
      <c r="AC6" s="8"/>
    </row>
    <row r="7" spans="1:29" ht="49.8" customHeight="1" x14ac:dyDescent="0.5">
      <c r="B7" s="9"/>
      <c r="C7" s="9"/>
      <c r="D7" s="9"/>
      <c r="E7" s="9"/>
      <c r="H7" s="11"/>
      <c r="I7" s="11"/>
      <c r="L7" s="5"/>
      <c r="M7" s="5"/>
      <c r="N7" s="5"/>
      <c r="Q7" s="6"/>
      <c r="R7" s="6"/>
      <c r="S7" s="6"/>
      <c r="V7" s="7"/>
      <c r="W7" s="7"/>
      <c r="X7" s="7"/>
      <c r="Y7" s="1"/>
      <c r="AA7" s="8"/>
      <c r="AB7" s="8"/>
      <c r="AC7" s="8"/>
    </row>
    <row r="8" spans="1:29" x14ac:dyDescent="0.3">
      <c r="L8" s="2"/>
      <c r="M8" s="2"/>
      <c r="N8" s="2"/>
      <c r="AA8" s="2"/>
      <c r="AB8" s="2"/>
      <c r="AC8" s="2"/>
    </row>
    <row r="9" spans="1:29" ht="27.6" customHeight="1" x14ac:dyDescent="0.3">
      <c r="A9" s="10" t="s">
        <v>1</v>
      </c>
      <c r="B9">
        <v>0.969889</v>
      </c>
      <c r="C9">
        <v>0.99750000000000005</v>
      </c>
      <c r="D9">
        <v>0.922566</v>
      </c>
      <c r="E9">
        <v>0.49718499999999999</v>
      </c>
      <c r="L9" s="2">
        <f t="shared" ref="L9:N11" ca="1" si="0">SUMPRODUCT(B9:C10,$H$10:$I$11)</f>
        <v>1.0053169416289571</v>
      </c>
      <c r="M9" s="2">
        <f t="shared" ca="1" si="0"/>
        <v>1.1384616959379494</v>
      </c>
      <c r="N9" s="2">
        <f t="shared" ca="1" si="0"/>
        <v>1.2726200080584806</v>
      </c>
      <c r="V9">
        <f ca="1">L9*$R$10</f>
        <v>0.95849134398124991</v>
      </c>
      <c r="W9">
        <f t="shared" ref="W9:X11" ca="1" si="1">M9*$R$10</f>
        <v>1.0854344891896599</v>
      </c>
      <c r="X9">
        <f t="shared" ca="1" si="1"/>
        <v>1.2133439827691721</v>
      </c>
      <c r="AA9" s="2"/>
      <c r="AB9" s="2"/>
      <c r="AC9" s="2"/>
    </row>
    <row r="10" spans="1:29" ht="27.6" customHeight="1" x14ac:dyDescent="0.3">
      <c r="A10" s="10"/>
      <c r="B10">
        <v>0.12624199999999999</v>
      </c>
      <c r="C10">
        <v>8.3375000000000005E-2</v>
      </c>
      <c r="D10">
        <v>0.37177100000000002</v>
      </c>
      <c r="E10">
        <v>0.91837100000000005</v>
      </c>
      <c r="H10">
        <f ca="1">RAND()</f>
        <v>0.45341735940361649</v>
      </c>
      <c r="I10">
        <f ca="1">RAND()</f>
        <v>0.4916897287734876</v>
      </c>
      <c r="L10" s="2">
        <f t="shared" ca="1" si="0"/>
        <v>0.23828349114784192</v>
      </c>
      <c r="M10" s="2">
        <f t="shared" ca="1" si="0"/>
        <v>0.6606469522338756</v>
      </c>
      <c r="N10" s="2">
        <f t="shared" ca="1" si="0"/>
        <v>0.90193308107920345</v>
      </c>
      <c r="R10">
        <f ca="1">RAND()</f>
        <v>0.95342205456934437</v>
      </c>
      <c r="V10">
        <f t="shared" ref="V10:V11" ca="1" si="2">L10*$R$10</f>
        <v>0.22718473570013162</v>
      </c>
      <c r="W10">
        <f t="shared" ca="1" si="1"/>
        <v>0.62987537454379716</v>
      </c>
      <c r="X10">
        <f t="shared" ca="1" si="1"/>
        <v>0.85992289124659316</v>
      </c>
      <c r="AA10" s="2"/>
      <c r="AB10" s="2"/>
      <c r="AC10" s="2"/>
    </row>
    <row r="11" spans="1:29" ht="27" customHeight="1" x14ac:dyDescent="0.3">
      <c r="A11" s="10"/>
      <c r="B11">
        <v>0.39882699999999999</v>
      </c>
      <c r="C11">
        <v>9.5181000000000002E-2</v>
      </c>
      <c r="D11">
        <v>0.72655800000000004</v>
      </c>
      <c r="E11">
        <v>0.21957699999999999</v>
      </c>
      <c r="H11">
        <f ca="1">RAND()</f>
        <v>0.21327677765343944</v>
      </c>
      <c r="I11">
        <f ca="1">RAND()</f>
        <v>0.57772043080376068</v>
      </c>
      <c r="L11" s="2">
        <f t="shared" ca="1" si="0"/>
        <v>0.56210899873189113</v>
      </c>
      <c r="M11" s="2">
        <f t="shared" ca="1" si="0"/>
        <v>0.78750708324227747</v>
      </c>
      <c r="N11" s="2">
        <f t="shared" ca="1" si="0"/>
        <v>1.0943949202099448</v>
      </c>
      <c r="V11">
        <f t="shared" ca="1" si="2"/>
        <v>0.53592711646287661</v>
      </c>
      <c r="W11">
        <f t="shared" ca="1" si="1"/>
        <v>0.7508266212927639</v>
      </c>
      <c r="X11">
        <f t="shared" ca="1" si="1"/>
        <v>1.0434202533368193</v>
      </c>
      <c r="AA11" s="2"/>
      <c r="AB11" s="2"/>
      <c r="AC11" s="2"/>
    </row>
    <row r="12" spans="1:29" ht="27.6" customHeight="1" x14ac:dyDescent="0.3">
      <c r="A12" s="10"/>
      <c r="B12">
        <v>0.83992699999999998</v>
      </c>
      <c r="C12">
        <v>0.26888000000000001</v>
      </c>
      <c r="D12">
        <v>0.570801</v>
      </c>
      <c r="E12">
        <v>0.92650100000000002</v>
      </c>
      <c r="L12" s="2"/>
      <c r="M12" s="2"/>
      <c r="N12" s="2"/>
      <c r="AA12" s="2"/>
      <c r="AB12" s="2"/>
      <c r="AC12" s="2"/>
    </row>
    <row r="13" spans="1:29" x14ac:dyDescent="0.3">
      <c r="L13" s="2"/>
      <c r="M13" s="2"/>
      <c r="N13" s="2"/>
      <c r="AA13" s="2"/>
      <c r="AB13" s="2"/>
      <c r="AC13" s="2"/>
    </row>
    <row r="14" spans="1:29" x14ac:dyDescent="0.3">
      <c r="L14" s="2"/>
      <c r="M14" s="2"/>
      <c r="N14" s="2"/>
      <c r="AA14" s="2"/>
      <c r="AB14" s="2"/>
      <c r="AC14" s="2"/>
    </row>
    <row r="15" spans="1:29" ht="27" customHeight="1" x14ac:dyDescent="0.3">
      <c r="A15" s="10" t="s">
        <v>2</v>
      </c>
      <c r="B15">
        <v>0.57279199999999997</v>
      </c>
      <c r="C15">
        <v>0.38890000000000002</v>
      </c>
      <c r="D15">
        <v>0.84760899999999995</v>
      </c>
      <c r="E15">
        <v>0.54847000000000001</v>
      </c>
      <c r="L15" s="2">
        <f ca="1">SUMPRODUCT(B15:C16,$H$16:$I$17)</f>
        <v>0.81830184223909619</v>
      </c>
      <c r="M15" s="2">
        <f t="shared" ref="M15:N17" ca="1" si="3">SUMPRODUCT(C15:D16,$H$16:$I$17)</f>
        <v>1.3260191385075697</v>
      </c>
      <c r="N15" s="2">
        <f t="shared" ca="1" si="3"/>
        <v>1.3691862576828486</v>
      </c>
      <c r="V15">
        <f ca="1">L15*$R$16</f>
        <v>0.40203616522470204</v>
      </c>
      <c r="W15">
        <f t="shared" ref="W15:X17" ca="1" si="4">M15*$R$16</f>
        <v>0.65148044638567471</v>
      </c>
      <c r="X15">
        <f t="shared" ca="1" si="4"/>
        <v>0.67268868784525593</v>
      </c>
      <c r="AA15" s="2"/>
      <c r="AB15" s="2"/>
      <c r="AC15" s="2"/>
    </row>
    <row r="16" spans="1:29" ht="27" customHeight="1" x14ac:dyDescent="0.3">
      <c r="A16" s="10"/>
      <c r="B16">
        <v>3.9641999999999997E-2</v>
      </c>
      <c r="C16">
        <v>0.59360400000000002</v>
      </c>
      <c r="D16">
        <v>0.68836399999999998</v>
      </c>
      <c r="E16">
        <v>0.51390400000000003</v>
      </c>
      <c r="H16">
        <f ca="1">RAND()</f>
        <v>0.51646875264652603</v>
      </c>
      <c r="I16">
        <f ca="1">RAND()</f>
        <v>0.53869598311340838</v>
      </c>
      <c r="L16" s="2">
        <f t="shared" ref="L16:L17" ca="1" si="5">SUMPRODUCT(B16:C17,$H$16:$I$17)</f>
        <v>0.68909797155810704</v>
      </c>
      <c r="M16" s="2">
        <f t="shared" ca="1" si="3"/>
        <v>1.168264574878854</v>
      </c>
      <c r="N16" s="2">
        <f t="shared" ca="1" si="3"/>
        <v>1.0498805770220301</v>
      </c>
      <c r="R16">
        <f ca="1">RAND()</f>
        <v>0.49130546269408593</v>
      </c>
      <c r="V16">
        <f t="shared" ref="V16:V17" ca="1" si="6">L16*$R$16</f>
        <v>0.33855759775791183</v>
      </c>
      <c r="W16">
        <f t="shared" ca="1" si="4"/>
        <v>0.57397476750996501</v>
      </c>
      <c r="X16">
        <f t="shared" ca="1" si="4"/>
        <v>0.51581206266734236</v>
      </c>
      <c r="AA16" s="2"/>
      <c r="AB16" s="2"/>
      <c r="AC16" s="2"/>
    </row>
    <row r="17" spans="1:29" ht="27" customHeight="1" x14ac:dyDescent="0.3">
      <c r="A17" s="10"/>
      <c r="B17">
        <v>0.156893</v>
      </c>
      <c r="C17">
        <v>0.53327899999999995</v>
      </c>
      <c r="D17">
        <v>0.39441599999999999</v>
      </c>
      <c r="E17">
        <v>0.402893</v>
      </c>
      <c r="H17">
        <f ca="1">RAND()</f>
        <v>0.55808373207020678</v>
      </c>
      <c r="I17">
        <f ca="1">RAND()</f>
        <v>0.48997353342237515</v>
      </c>
      <c r="L17" s="2">
        <f t="shared" ca="1" si="5"/>
        <v>1.3732126739355159</v>
      </c>
      <c r="M17" s="2">
        <f t="shared" ca="1" si="3"/>
        <v>1.3445257032656166</v>
      </c>
      <c r="N17" s="2">
        <f t="shared" ca="1" si="3"/>
        <v>1.2177005826759733</v>
      </c>
      <c r="V17">
        <f t="shared" ca="1" si="6"/>
        <v>0.67466688814527165</v>
      </c>
      <c r="W17">
        <f t="shared" ca="1" si="4"/>
        <v>0.66057282274700502</v>
      </c>
      <c r="X17">
        <f t="shared" ca="1" si="4"/>
        <v>0.59826294819447712</v>
      </c>
      <c r="AA17" s="2"/>
      <c r="AB17" s="2"/>
      <c r="AC17" s="2"/>
    </row>
    <row r="18" spans="1:29" ht="27" customHeight="1" x14ac:dyDescent="0.3">
      <c r="A18" s="10"/>
      <c r="B18">
        <v>0.962086</v>
      </c>
      <c r="C18">
        <v>0.95511800000000002</v>
      </c>
      <c r="D18">
        <v>0.660439</v>
      </c>
      <c r="E18">
        <v>0.87429199999999996</v>
      </c>
      <c r="L18" s="2"/>
      <c r="M18" s="2"/>
      <c r="N18" s="2"/>
      <c r="AA18" s="2">
        <f ca="1">V9+V15+V21+V27</f>
        <v>2.4209630993488398</v>
      </c>
      <c r="AB18" s="2">
        <f t="shared" ref="AB18:AC20" ca="1" si="7">W9+W15+W21+W27</f>
        <v>2.6596356054015167</v>
      </c>
      <c r="AC18" s="2">
        <f t="shared" ca="1" si="7"/>
        <v>2.8729333107533068</v>
      </c>
    </row>
    <row r="19" spans="1:29" x14ac:dyDescent="0.3">
      <c r="L19" s="2"/>
      <c r="M19" s="2"/>
      <c r="N19" s="2"/>
      <c r="AA19" s="2">
        <f t="shared" ref="AA19:AA20" ca="1" si="8">V10+V16+V22+V28</f>
        <v>1.9808402704626307</v>
      </c>
      <c r="AB19" s="2">
        <f t="shared" ca="1" si="7"/>
        <v>2.3900130965545214</v>
      </c>
      <c r="AC19" s="2">
        <f t="shared" ca="1" si="7"/>
        <v>2.5535996845255937</v>
      </c>
    </row>
    <row r="20" spans="1:29" x14ac:dyDescent="0.3">
      <c r="L20" s="2"/>
      <c r="M20" s="2"/>
      <c r="N20" s="2"/>
      <c r="AA20" s="2">
        <f t="shared" ca="1" si="8"/>
        <v>2.9005697671775907</v>
      </c>
      <c r="AB20" s="2">
        <f t="shared" ca="1" si="7"/>
        <v>2.7543572971296739</v>
      </c>
      <c r="AC20" s="2">
        <f t="shared" ca="1" si="7"/>
        <v>2.3706307870934067</v>
      </c>
    </row>
    <row r="21" spans="1:29" ht="27" customHeight="1" x14ac:dyDescent="0.3">
      <c r="A21" s="10" t="s">
        <v>3</v>
      </c>
      <c r="B21">
        <v>0.32132300000000003</v>
      </c>
      <c r="C21">
        <v>0.189086</v>
      </c>
      <c r="D21">
        <v>0.19373899999999999</v>
      </c>
      <c r="E21">
        <v>0.89929700000000001</v>
      </c>
      <c r="L21" s="2">
        <f ca="1">SUMPRODUCT(B21:C22,$H$22:$I$23)</f>
        <v>0.92187153505181318</v>
      </c>
      <c r="M21" s="2">
        <f t="shared" ref="M21:N23" ca="1" si="9">SUMPRODUCT(C21:D22,$H$22:$I$23)</f>
        <v>0.65858706880718265</v>
      </c>
      <c r="N21" s="2">
        <f t="shared" ca="1" si="9"/>
        <v>1.1194307248093189</v>
      </c>
      <c r="V21">
        <f ca="1">L21*$R$22</f>
        <v>0.42641019346144693</v>
      </c>
      <c r="W21">
        <f t="shared" ref="W21:X23" ca="1" si="10">M21*$R$22</f>
        <v>0.30462838773462536</v>
      </c>
      <c r="X21">
        <f t="shared" ca="1" si="10"/>
        <v>0.51779087842841465</v>
      </c>
      <c r="AA21" s="2"/>
      <c r="AB21" s="2"/>
      <c r="AC21" s="2"/>
    </row>
    <row r="22" spans="1:29" ht="27.6" customHeight="1" x14ac:dyDescent="0.3">
      <c r="A22" s="10"/>
      <c r="B22">
        <v>0.60037799999999997</v>
      </c>
      <c r="C22">
        <v>0.44276799999999999</v>
      </c>
      <c r="D22">
        <v>0.26604</v>
      </c>
      <c r="E22">
        <v>5.3075999999999998E-2</v>
      </c>
      <c r="H22">
        <f ca="1">RAND()</f>
        <v>0.95406232050009998</v>
      </c>
      <c r="I22">
        <f ca="1">RAND()</f>
        <v>0.87938368429538261</v>
      </c>
      <c r="L22" s="2">
        <f t="shared" ref="L22:L23" ca="1" si="11">SUMPRODUCT(B22:C23,$H$22:$I$23)</f>
        <v>1.6501922999207079</v>
      </c>
      <c r="M22" s="2">
        <f t="shared" ca="1" si="9"/>
        <v>1.1086039500836586</v>
      </c>
      <c r="N22" s="2">
        <f t="shared" ca="1" si="9"/>
        <v>0.43336680022834262</v>
      </c>
      <c r="R22">
        <f ca="1">RAND()</f>
        <v>0.46254838906321238</v>
      </c>
      <c r="V22">
        <f t="shared" ref="V22:V23" ca="1" si="12">L22*$R$22</f>
        <v>0.76329378997284092</v>
      </c>
      <c r="W22">
        <f t="shared" ca="1" si="10"/>
        <v>0.51278297122031025</v>
      </c>
      <c r="X22">
        <f t="shared" ca="1" si="10"/>
        <v>0.20045311531909885</v>
      </c>
      <c r="AA22" s="2"/>
      <c r="AB22" s="2"/>
      <c r="AC22" s="2"/>
    </row>
    <row r="23" spans="1:29" ht="27" customHeight="1" x14ac:dyDescent="0.3">
      <c r="A23" s="10"/>
      <c r="B23">
        <v>0.794485</v>
      </c>
      <c r="C23">
        <v>0.829148</v>
      </c>
      <c r="D23">
        <v>0.17621200000000001</v>
      </c>
      <c r="E23">
        <v>0.13275999999999999</v>
      </c>
      <c r="H23">
        <f ca="1">RAND()</f>
        <v>0.46342812651670962</v>
      </c>
      <c r="I23">
        <f ca="1">RAND()</f>
        <v>0.3857509417375099</v>
      </c>
      <c r="L23" s="2">
        <f t="shared" ca="1" si="11"/>
        <v>2.2541775478882351</v>
      </c>
      <c r="M23" s="2">
        <f t="shared" ca="1" si="9"/>
        <v>1.4684574672155175</v>
      </c>
      <c r="N23" s="2">
        <f t="shared" ca="1" si="9"/>
        <v>0.44536164670068201</v>
      </c>
      <c r="V23">
        <f t="shared" ca="1" si="12"/>
        <v>1.0426661934381654</v>
      </c>
      <c r="W23">
        <f t="shared" ca="1" si="10"/>
        <v>0.67923263586838267</v>
      </c>
      <c r="X23">
        <f t="shared" ca="1" si="10"/>
        <v>0.20600131223194001</v>
      </c>
      <c r="AA23" s="2"/>
      <c r="AB23" s="2"/>
      <c r="AC23" s="2"/>
    </row>
    <row r="24" spans="1:29" ht="27" customHeight="1" x14ac:dyDescent="0.3">
      <c r="A24" s="10"/>
      <c r="B24">
        <v>0.83613599999999999</v>
      </c>
      <c r="C24">
        <v>0.983954</v>
      </c>
      <c r="D24">
        <v>0.17225799999999999</v>
      </c>
      <c r="E24">
        <v>0.20912</v>
      </c>
      <c r="L24" s="2"/>
      <c r="M24" s="2"/>
      <c r="N24" s="2"/>
      <c r="AA24" s="2"/>
      <c r="AB24" s="2"/>
      <c r="AC24" s="2"/>
    </row>
    <row r="25" spans="1:29" x14ac:dyDescent="0.3">
      <c r="L25" s="2"/>
      <c r="M25" s="2"/>
      <c r="N25" s="2"/>
      <c r="AA25" s="2"/>
      <c r="AB25" s="2"/>
      <c r="AC25" s="2"/>
    </row>
    <row r="26" spans="1:29" x14ac:dyDescent="0.3">
      <c r="L26" s="2"/>
      <c r="M26" s="2"/>
      <c r="N26" s="2"/>
      <c r="AA26" s="2"/>
      <c r="AB26" s="2"/>
      <c r="AC26" s="2"/>
    </row>
    <row r="27" spans="1:29" ht="27.6" customHeight="1" x14ac:dyDescent="0.3">
      <c r="A27" s="10" t="s">
        <v>4</v>
      </c>
      <c r="B27">
        <v>0.28928199999999998</v>
      </c>
      <c r="C27">
        <v>0.193577</v>
      </c>
      <c r="D27">
        <v>0.48861599999999999</v>
      </c>
      <c r="E27">
        <v>7.6649999999999996E-2</v>
      </c>
      <c r="L27" s="2">
        <f ca="1">SUMPRODUCT(B27:C28,$H$28:$I$29)</f>
        <v>0.6836168272349431</v>
      </c>
      <c r="M27" s="2">
        <f t="shared" ref="M27:N29" ca="1" si="13">SUMPRODUCT(C27:D28,$H$28:$I$29)</f>
        <v>0.66643747558606903</v>
      </c>
      <c r="N27" s="2">
        <f t="shared" ca="1" si="13"/>
        <v>0.50580202087169024</v>
      </c>
      <c r="V27">
        <f ca="1">L27*$R$28</f>
        <v>0.63402539668144064</v>
      </c>
      <c r="W27">
        <f t="shared" ref="W27:X29" ca="1" si="14">M27*$R$28</f>
        <v>0.61809228209155653</v>
      </c>
      <c r="X27">
        <f t="shared" ca="1" si="14"/>
        <v>0.46910976171046415</v>
      </c>
      <c r="AA27" s="2"/>
      <c r="AB27" s="2"/>
      <c r="AC27" s="2"/>
    </row>
    <row r="28" spans="1:29" ht="27" customHeight="1" x14ac:dyDescent="0.3">
      <c r="A28" s="10"/>
      <c r="B28">
        <v>0.97567999999999999</v>
      </c>
      <c r="C28">
        <v>0.31172299999999997</v>
      </c>
      <c r="D28">
        <v>0.54618999999999995</v>
      </c>
      <c r="E28">
        <v>0.72843199999999997</v>
      </c>
      <c r="H28">
        <f ca="1">RAND()</f>
        <v>0.29790010358715857</v>
      </c>
      <c r="I28">
        <f ca="1">RAND()</f>
        <v>0.87787404706941508</v>
      </c>
      <c r="L28" s="2">
        <f t="shared" ref="L28:L29" ca="1" si="15">SUMPRODUCT(B28:C29,$H$28:$I$29)</f>
        <v>0.70278617434673485</v>
      </c>
      <c r="M28" s="2">
        <f t="shared" ca="1" si="13"/>
        <v>0.72604960322273915</v>
      </c>
      <c r="N28" s="2">
        <f t="shared" ca="1" si="13"/>
        <v>1.0538616131880245</v>
      </c>
      <c r="R28">
        <f ca="1">RAND()</f>
        <v>0.92745727053839899</v>
      </c>
      <c r="V28">
        <f t="shared" ref="V28:V29" ca="1" si="16">L28*$R$28</f>
        <v>0.65180414703174605</v>
      </c>
      <c r="W28">
        <f t="shared" ca="1" si="14"/>
        <v>0.67337998328044923</v>
      </c>
      <c r="X28">
        <f t="shared" ca="1" si="14"/>
        <v>0.97741161529255927</v>
      </c>
      <c r="AA28" s="2"/>
      <c r="AB28" s="2"/>
      <c r="AC28" s="2"/>
    </row>
    <row r="29" spans="1:29" ht="27" customHeight="1" x14ac:dyDescent="0.3">
      <c r="A29" s="10"/>
      <c r="B29">
        <v>0.280308</v>
      </c>
      <c r="C29">
        <v>0.25126399999999999</v>
      </c>
      <c r="D29">
        <v>0.53063700000000003</v>
      </c>
      <c r="E29">
        <v>0.36758000000000002</v>
      </c>
      <c r="H29">
        <f ca="1">RAND()</f>
        <v>0.40722355381137032</v>
      </c>
      <c r="I29">
        <f ca="1">RAND()</f>
        <v>9.6828235570711074E-2</v>
      </c>
      <c r="L29" s="2">
        <f t="shared" ca="1" si="15"/>
        <v>0.69794004499582685</v>
      </c>
      <c r="M29" s="2">
        <f t="shared" ca="1" si="13"/>
        <v>0.71563967236595483</v>
      </c>
      <c r="N29" s="2">
        <f t="shared" ca="1" si="13"/>
        <v>0.56384945155111477</v>
      </c>
      <c r="V29">
        <f t="shared" ca="1" si="16"/>
        <v>0.64730956913127691</v>
      </c>
      <c r="W29">
        <f t="shared" ca="1" si="14"/>
        <v>0.66372521722152256</v>
      </c>
      <c r="X29">
        <f t="shared" ca="1" si="14"/>
        <v>0.52294627333017019</v>
      </c>
      <c r="AA29" s="2"/>
      <c r="AB29" s="2"/>
      <c r="AC29" s="2"/>
    </row>
    <row r="30" spans="1:29" ht="27.6" customHeight="1" x14ac:dyDescent="0.3">
      <c r="A30" s="10"/>
      <c r="B30">
        <v>0.86673800000000001</v>
      </c>
      <c r="C30">
        <v>0.42241800000000002</v>
      </c>
      <c r="D30">
        <v>3.0332999999999999E-2</v>
      </c>
      <c r="E30">
        <v>0.73048299999999999</v>
      </c>
      <c r="L30" s="2"/>
      <c r="M30" s="2"/>
      <c r="N30" s="2"/>
      <c r="AA30" s="2"/>
      <c r="AB30" s="2"/>
      <c r="AC30" s="2"/>
    </row>
  </sheetData>
  <mergeCells count="13">
    <mergeCell ref="A9:A12"/>
    <mergeCell ref="A15:A18"/>
    <mergeCell ref="A21:A24"/>
    <mergeCell ref="A27:A30"/>
    <mergeCell ref="H6:I7"/>
    <mergeCell ref="A1:AC3"/>
    <mergeCell ref="B4:N5"/>
    <mergeCell ref="L6:N7"/>
    <mergeCell ref="Q6:S7"/>
    <mergeCell ref="V6:X7"/>
    <mergeCell ref="AA6:AC7"/>
    <mergeCell ref="Q4:AC5"/>
    <mergeCell ref="B6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2018-11-27T08:12:29Z</dcterms:created>
  <dcterms:modified xsi:type="dcterms:W3CDTF">2018-11-27T17:50:27Z</dcterms:modified>
</cp:coreProperties>
</file>