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Piyush\predictiveprogrammer\BLOGS\Deep Learning\4. Variants of Convolutions\excels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L19" i="1"/>
  <c r="K19" i="1"/>
  <c r="M18" i="1"/>
  <c r="L18" i="1"/>
  <c r="K18" i="1"/>
  <c r="M17" i="1"/>
  <c r="L17" i="1"/>
  <c r="K17" i="1"/>
  <c r="L8" i="1"/>
  <c r="M8" i="1"/>
  <c r="L9" i="1"/>
  <c r="M9" i="1"/>
  <c r="L10" i="1"/>
  <c r="M10" i="1"/>
  <c r="K9" i="1"/>
  <c r="K10" i="1"/>
  <c r="K8" i="1"/>
  <c r="S16" i="1" l="1"/>
  <c r="P16" i="1"/>
  <c r="P20" i="1"/>
  <c r="Q19" i="1"/>
  <c r="Q17" i="1"/>
  <c r="T20" i="1"/>
  <c r="T18" i="1"/>
  <c r="T16" i="1"/>
  <c r="S20" i="1"/>
  <c r="S19" i="1"/>
  <c r="S18" i="1"/>
  <c r="S17" i="1"/>
  <c r="Q20" i="1"/>
  <c r="Q18" i="1"/>
  <c r="Q16" i="1"/>
  <c r="T19" i="1"/>
  <c r="T17" i="1"/>
  <c r="P17" i="1"/>
  <c r="R20" i="1"/>
  <c r="R19" i="1"/>
  <c r="R18" i="1"/>
  <c r="R17" i="1"/>
  <c r="R16" i="1"/>
  <c r="P19" i="1"/>
  <c r="P18" i="1"/>
  <c r="P11" i="1"/>
  <c r="T7" i="1"/>
  <c r="T11" i="1"/>
  <c r="AA16" i="1" s="1"/>
  <c r="T10" i="1"/>
  <c r="T9" i="1"/>
  <c r="T8" i="1"/>
  <c r="P9" i="1"/>
  <c r="S11" i="1"/>
  <c r="Z16" i="1" s="1"/>
  <c r="S10" i="1"/>
  <c r="Z15" i="1" s="1"/>
  <c r="S9" i="1"/>
  <c r="Z14" i="1" s="1"/>
  <c r="S8" i="1"/>
  <c r="Z13" i="1" s="1"/>
  <c r="S7" i="1"/>
  <c r="Z12" i="1" s="1"/>
  <c r="R11" i="1"/>
  <c r="R10" i="1"/>
  <c r="R9" i="1"/>
  <c r="R8" i="1"/>
  <c r="R7" i="1"/>
  <c r="Q11" i="1"/>
  <c r="X16" i="1" s="1"/>
  <c r="Q10" i="1"/>
  <c r="X15" i="1" s="1"/>
  <c r="Q9" i="1"/>
  <c r="Q8" i="1"/>
  <c r="X13" i="1" s="1"/>
  <c r="Q7" i="1"/>
  <c r="X12" i="1" s="1"/>
  <c r="P10" i="1"/>
  <c r="W15" i="1" s="1"/>
  <c r="P7" i="1"/>
  <c r="P8" i="1"/>
  <c r="W13" i="1" s="1"/>
  <c r="AA13" i="1" l="1"/>
  <c r="Y14" i="1"/>
  <c r="W14" i="1"/>
  <c r="Y12" i="1"/>
  <c r="Y16" i="1"/>
  <c r="AA14" i="1"/>
  <c r="W12" i="1"/>
  <c r="X14" i="1"/>
  <c r="Y13" i="1"/>
  <c r="Y15" i="1"/>
  <c r="AA12" i="1"/>
  <c r="AA15" i="1"/>
  <c r="W16" i="1"/>
</calcChain>
</file>

<file path=xl/sharedStrings.xml><?xml version="1.0" encoding="utf-8"?>
<sst xmlns="http://schemas.openxmlformats.org/spreadsheetml/2006/main" count="8" uniqueCount="8">
  <si>
    <t>CHANNEL 1</t>
  </si>
  <si>
    <t>CHANNEL 2</t>
  </si>
  <si>
    <t>INPUT 3x3 2 Channels Padded with 0 at Alternate Positions</t>
  </si>
  <si>
    <t>KERNEL</t>
  </si>
  <si>
    <t>There will be multiple kernels like this one. Each trying to find a representation of input</t>
  </si>
  <si>
    <t>INTER-MEDIATE RESULT</t>
  </si>
  <si>
    <t>RESULT</t>
  </si>
  <si>
    <t>TRANSPOSED CONVOLUTION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</si>
</sst>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textRotation="255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tabSelected="1" workbookViewId="0">
      <selection activeCell="X6" sqref="X6"/>
    </sheetView>
  </sheetViews>
  <sheetFormatPr defaultRowHeight="14.4" x14ac:dyDescent="0.3"/>
  <cols>
    <col min="9" max="9" width="2.21875" customWidth="1"/>
    <col min="10" max="10" width="2.44140625" customWidth="1"/>
    <col min="14" max="14" width="2.6640625" customWidth="1"/>
    <col min="15" max="15" width="3" customWidth="1"/>
    <col min="21" max="21" width="2.77734375" customWidth="1"/>
    <col min="22" max="22" width="2.5546875" customWidth="1"/>
  </cols>
  <sheetData>
    <row r="1" spans="1:27" x14ac:dyDescent="0.3">
      <c r="A1" s="7" t="s">
        <v>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9.2" customHeight="1" x14ac:dyDescent="0.4">
      <c r="B3" s="3" t="s">
        <v>2</v>
      </c>
      <c r="C3" s="3"/>
      <c r="D3" s="3"/>
      <c r="E3" s="3"/>
      <c r="F3" s="3"/>
      <c r="G3" s="3"/>
      <c r="H3" s="3"/>
      <c r="K3" s="6" t="s">
        <v>3</v>
      </c>
      <c r="L3" s="6"/>
      <c r="M3" s="6"/>
      <c r="P3" s="3" t="s">
        <v>5</v>
      </c>
      <c r="Q3" s="3"/>
      <c r="R3" s="3"/>
      <c r="S3" s="3"/>
      <c r="T3" s="3"/>
      <c r="W3" s="1" t="s">
        <v>6</v>
      </c>
      <c r="X3" s="1"/>
      <c r="Y3" s="1"/>
      <c r="Z3" s="1"/>
      <c r="AA3" s="1"/>
    </row>
    <row r="4" spans="1:27" ht="44.4" customHeight="1" x14ac:dyDescent="0.3">
      <c r="B4" s="3"/>
      <c r="C4" s="3"/>
      <c r="D4" s="3"/>
      <c r="E4" s="3"/>
      <c r="F4" s="3"/>
      <c r="G4" s="3"/>
      <c r="H4" s="3"/>
      <c r="K4" s="5" t="s">
        <v>4</v>
      </c>
      <c r="L4" s="5"/>
      <c r="M4" s="5"/>
      <c r="P4" s="3"/>
      <c r="Q4" s="3"/>
      <c r="R4" s="3"/>
      <c r="S4" s="3"/>
      <c r="T4" s="3"/>
      <c r="W4" s="1"/>
      <c r="X4" s="1"/>
      <c r="Y4" s="1"/>
      <c r="Z4" s="1"/>
      <c r="AA4" s="1"/>
    </row>
    <row r="5" spans="1:27" ht="14.4" customHeight="1" x14ac:dyDescent="0.5">
      <c r="B5" s="4"/>
      <c r="C5" s="4"/>
      <c r="D5" s="4"/>
      <c r="E5" s="4"/>
      <c r="F5" s="4"/>
      <c r="G5" s="4"/>
      <c r="H5" s="4"/>
    </row>
    <row r="6" spans="1:27" ht="21" customHeight="1" x14ac:dyDescent="0.3">
      <c r="A6" s="2" t="s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27" ht="19.2" customHeight="1" x14ac:dyDescent="0.3">
      <c r="A7" s="2"/>
      <c r="B7">
        <v>0</v>
      </c>
      <c r="C7">
        <v>8.3375000000000005E-2</v>
      </c>
      <c r="D7">
        <v>0</v>
      </c>
      <c r="E7">
        <v>0.91837100000000005</v>
      </c>
      <c r="F7">
        <v>0</v>
      </c>
      <c r="G7">
        <v>0.42241800000000002</v>
      </c>
      <c r="H7">
        <v>0</v>
      </c>
      <c r="P7">
        <f ca="1">SUMPRODUCT(B6:D8,$K$8:$M$10)</f>
        <v>3.9792437585665658E-3</v>
      </c>
      <c r="Q7">
        <f t="shared" ref="Q7:T11" ca="1" si="0">SUMPRODUCT(C6:E8,$K$8:$M$10)</f>
        <v>0.64522607539802401</v>
      </c>
      <c r="R7">
        <f t="shared" ca="1" si="0"/>
        <v>4.3831149262950959E-2</v>
      </c>
      <c r="S7">
        <f t="shared" ca="1" si="0"/>
        <v>0.44993797214199349</v>
      </c>
      <c r="T7">
        <f t="shared" ca="1" si="0"/>
        <v>2.0160769895126499E-2</v>
      </c>
    </row>
    <row r="8" spans="1:27" ht="20.399999999999999" customHeight="1" x14ac:dyDescent="0.3">
      <c r="A8" s="2"/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>
        <f ca="1">RAND()</f>
        <v>0.75312420488717968</v>
      </c>
      <c r="L8">
        <f t="shared" ref="L8:M8" ca="1" si="1">RAND()</f>
        <v>0.41263035859293606</v>
      </c>
      <c r="M8">
        <f t="shared" ca="1" si="1"/>
        <v>0.59307018163266345</v>
      </c>
      <c r="P8">
        <f ca="1">SUMPRODUCT(B7:D9,$K$8:$M$10)</f>
        <v>0.21858614219989769</v>
      </c>
      <c r="Q8">
        <f t="shared" ca="1" si="0"/>
        <v>1.0926212592641209</v>
      </c>
      <c r="R8">
        <f t="shared" ca="1" si="0"/>
        <v>1.0136019257239959</v>
      </c>
      <c r="S8">
        <f t="shared" ca="1" si="0"/>
        <v>1.4490835264043687</v>
      </c>
      <c r="T8">
        <f t="shared" ca="1" si="0"/>
        <v>0.67468412295192493</v>
      </c>
    </row>
    <row r="9" spans="1:27" ht="18.600000000000001" customHeight="1" x14ac:dyDescent="0.3">
      <c r="A9" s="2"/>
      <c r="B9">
        <v>0</v>
      </c>
      <c r="C9">
        <v>0.26888000000000001</v>
      </c>
      <c r="D9">
        <v>0</v>
      </c>
      <c r="E9">
        <v>0.92650100000000002</v>
      </c>
      <c r="F9">
        <v>0</v>
      </c>
      <c r="G9">
        <v>0.73048299999999999</v>
      </c>
      <c r="H9">
        <v>0</v>
      </c>
      <c r="K9">
        <f t="shared" ref="K9:M10" ca="1" si="2">RAND()</f>
        <v>0.17403771350434627</v>
      </c>
      <c r="L9">
        <f t="shared" ca="1" si="2"/>
        <v>4.7727061572012786E-2</v>
      </c>
      <c r="M9">
        <f t="shared" ca="1" si="2"/>
        <v>0.68677656528200381</v>
      </c>
      <c r="P9">
        <f ca="1">SUMPRODUCT(B8:D10,$K$8:$M$10)</f>
        <v>1.2832852315482798E-2</v>
      </c>
      <c r="Q9">
        <f t="shared" ca="1" si="0"/>
        <v>0.68309443491739041</v>
      </c>
      <c r="R9">
        <f t="shared" ca="1" si="0"/>
        <v>4.4219170273531422E-2</v>
      </c>
      <c r="S9">
        <f t="shared" ca="1" si="0"/>
        <v>0.66292472133638425</v>
      </c>
      <c r="T9">
        <f t="shared" ca="1" si="0"/>
        <v>3.4863807118308617E-2</v>
      </c>
    </row>
    <row r="10" spans="1:27" ht="18.600000000000001" customHeight="1" x14ac:dyDescent="0.3">
      <c r="A10" s="2"/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K10">
        <f t="shared" ca="1" si="2"/>
        <v>0.17408944185718322</v>
      </c>
      <c r="L10">
        <f t="shared" ca="1" si="2"/>
        <v>0.68500106386570825</v>
      </c>
      <c r="M10">
        <f t="shared" ca="1" si="2"/>
        <v>0.47313700015318072</v>
      </c>
      <c r="P10">
        <f ca="1">SUMPRODUCT(B9:D11,$K$8:$M$10)</f>
        <v>0.32447863744987882</v>
      </c>
      <c r="Q10">
        <f t="shared" ca="1" si="0"/>
        <v>1.1508959669425376</v>
      </c>
      <c r="R10">
        <f t="shared" ca="1" si="0"/>
        <v>0.88127913482053943</v>
      </c>
      <c r="S10">
        <f t="shared" ca="1" si="0"/>
        <v>1.7102693554511477</v>
      </c>
      <c r="T10">
        <f t="shared" ca="1" si="0"/>
        <v>0.95648323960656501</v>
      </c>
    </row>
    <row r="11" spans="1:27" ht="18.600000000000001" customHeight="1" x14ac:dyDescent="0.3">
      <c r="A11" s="2"/>
      <c r="B11">
        <v>0</v>
      </c>
      <c r="C11">
        <v>0.31172299999999997</v>
      </c>
      <c r="D11">
        <v>0</v>
      </c>
      <c r="E11">
        <v>0.72843199999999997</v>
      </c>
      <c r="F11">
        <v>0</v>
      </c>
      <c r="G11">
        <v>0.95629600000000003</v>
      </c>
      <c r="H11">
        <v>0</v>
      </c>
      <c r="P11">
        <f ca="1">SUMPRODUCT(B10:D12,$K$8:$M$10)</f>
        <v>1.4877622814412541E-2</v>
      </c>
      <c r="Q11">
        <f t="shared" ca="1" si="0"/>
        <v>0.55452158516821592</v>
      </c>
      <c r="R11">
        <f t="shared" ca="1" si="0"/>
        <v>3.4765918915024417E-2</v>
      </c>
      <c r="S11">
        <f t="shared" ca="1" si="0"/>
        <v>0.78353632199631706</v>
      </c>
      <c r="T11">
        <f t="shared" ca="1" si="0"/>
        <v>4.5641198073069537E-2</v>
      </c>
    </row>
    <row r="12" spans="1:27" ht="19.2" customHeight="1" x14ac:dyDescent="0.3">
      <c r="A12" s="2"/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W12">
        <f ca="1">P7+P16</f>
        <v>0.27736496628334412</v>
      </c>
      <c r="X12">
        <f ca="1">Q7+Q16</f>
        <v>1.370922250530805</v>
      </c>
      <c r="Y12">
        <f ca="1">R7+R16</f>
        <v>0.42939007760742187</v>
      </c>
      <c r="Z12">
        <f ca="1">S7+S16</f>
        <v>1.6359469740377621</v>
      </c>
      <c r="AA12">
        <f ca="1">T7+T16</f>
        <v>0.68671227832014925</v>
      </c>
    </row>
    <row r="13" spans="1:27" x14ac:dyDescent="0.3">
      <c r="W13">
        <f ca="1">P8+P17</f>
        <v>0.51124785738335687</v>
      </c>
      <c r="X13">
        <f ca="1">Q8+Q17</f>
        <v>1.9373909466624621</v>
      </c>
      <c r="Y13">
        <f ca="1">R8+R17</f>
        <v>1.3267117037297695</v>
      </c>
      <c r="Z13">
        <f ca="1">S8+S17</f>
        <v>2.361140767643755</v>
      </c>
      <c r="AA13">
        <f ca="1">T8+T17</f>
        <v>1.0629012734409882</v>
      </c>
    </row>
    <row r="14" spans="1:27" x14ac:dyDescent="0.3">
      <c r="W14">
        <f ca="1">P9+P18</f>
        <v>0.38771293645611232</v>
      </c>
      <c r="X14">
        <f ca="1">Q9+Q18</f>
        <v>1.3532498255945025</v>
      </c>
      <c r="Y14">
        <f ca="1">R9+R18</f>
        <v>0.32744157681808062</v>
      </c>
      <c r="Z14">
        <f ca="1">S9+S18</f>
        <v>1.0348557371859848</v>
      </c>
      <c r="AA14">
        <f ca="1">T9+T18</f>
        <v>0.14733226108266748</v>
      </c>
    </row>
    <row r="15" spans="1:27" ht="18.600000000000001" customHeight="1" x14ac:dyDescent="0.3">
      <c r="A15" s="2" t="s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W15">
        <f ca="1">P10+P19</f>
        <v>0.7718004656287899</v>
      </c>
      <c r="X15">
        <f ca="1">Q10+Q19</f>
        <v>2.3017306985304353</v>
      </c>
      <c r="Y15">
        <f ca="1">R10+R19</f>
        <v>1.2585836263270918</v>
      </c>
      <c r="Z15">
        <f ca="1">S10+S19</f>
        <v>2.5889132087770346</v>
      </c>
      <c r="AA15">
        <f ca="1">T10+T19</f>
        <v>1.1077548609860544</v>
      </c>
    </row>
    <row r="16" spans="1:27" ht="19.2" customHeight="1" x14ac:dyDescent="0.3">
      <c r="A16" s="2"/>
      <c r="B16">
        <v>0</v>
      </c>
      <c r="C16">
        <v>0.38890000000000002</v>
      </c>
      <c r="D16">
        <v>0</v>
      </c>
      <c r="E16">
        <v>0.54847000000000001</v>
      </c>
      <c r="F16">
        <v>0</v>
      </c>
      <c r="G16">
        <v>0.94819100000000001</v>
      </c>
      <c r="H16">
        <v>0</v>
      </c>
      <c r="P16">
        <f ca="1">SUMPRODUCT(B15:D17,$K$17:$M$19)</f>
        <v>0.27338572252477755</v>
      </c>
      <c r="Q16">
        <f t="shared" ref="Q16:T20" ca="1" si="3">SUMPRODUCT(C15:E17,$K$17:$M$19)</f>
        <v>0.72569617513278095</v>
      </c>
      <c r="R16">
        <f t="shared" ca="1" si="3"/>
        <v>0.38555892834447092</v>
      </c>
      <c r="S16">
        <f t="shared" ca="1" si="3"/>
        <v>1.1860090018957687</v>
      </c>
      <c r="T16">
        <f t="shared" ca="1" si="3"/>
        <v>0.66655150842502275</v>
      </c>
      <c r="W16">
        <f ca="1">P11+P20</f>
        <v>0.64228836588984128</v>
      </c>
      <c r="X16">
        <f ca="1">Q11+Q20</f>
        <v>1.8044606595241424</v>
      </c>
      <c r="Y16">
        <f ca="1">R11+R20</f>
        <v>0.6057301375328239</v>
      </c>
      <c r="Z16">
        <f ca="1">S11+S20</f>
        <v>1.5380392591642806</v>
      </c>
      <c r="AA16">
        <f ca="1">T11+T20</f>
        <v>0.27592772119441661</v>
      </c>
    </row>
    <row r="17" spans="1:20" ht="19.2" customHeight="1" x14ac:dyDescent="0.3">
      <c r="A17" s="2"/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>
        <f ca="1">RAND()</f>
        <v>1.0851458412868498E-2</v>
      </c>
      <c r="L17">
        <f t="shared" ref="L17:M17" ca="1" si="4">RAND()</f>
        <v>0.36128593070896942</v>
      </c>
      <c r="M17">
        <f t="shared" ca="1" si="4"/>
        <v>0.54414242687516623</v>
      </c>
      <c r="P17">
        <f t="shared" ref="P17:P20" ca="1" si="5">SUMPRODUCT(B16:D18,$K$17:$M$19)</f>
        <v>0.29266171518345918</v>
      </c>
      <c r="Q17">
        <f t="shared" ca="1" si="3"/>
        <v>0.84476968739834124</v>
      </c>
      <c r="R17">
        <f t="shared" ca="1" si="3"/>
        <v>0.31310977800577372</v>
      </c>
      <c r="S17">
        <f t="shared" ca="1" si="3"/>
        <v>0.91205724123938647</v>
      </c>
      <c r="T17">
        <f t="shared" ca="1" si="3"/>
        <v>0.38821715048906325</v>
      </c>
    </row>
    <row r="18" spans="1:20" ht="19.2" customHeight="1" x14ac:dyDescent="0.3">
      <c r="A18" s="2"/>
      <c r="B18">
        <v>0</v>
      </c>
      <c r="C18">
        <v>0.53327899999999995</v>
      </c>
      <c r="D18">
        <v>0</v>
      </c>
      <c r="E18">
        <v>0.402893</v>
      </c>
      <c r="F18">
        <v>0</v>
      </c>
      <c r="G18">
        <v>0.15998999999999999</v>
      </c>
      <c r="H18">
        <v>0</v>
      </c>
      <c r="K18">
        <f t="shared" ref="K18:M19" ca="1" si="6">RAND()</f>
        <v>0.55361461127485456</v>
      </c>
      <c r="L18">
        <f t="shared" ca="1" si="6"/>
        <v>0.70297177301305613</v>
      </c>
      <c r="M18">
        <f t="shared" ca="1" si="6"/>
        <v>0.93058043796012557</v>
      </c>
      <c r="P18">
        <f t="shared" ca="1" si="5"/>
        <v>0.37488008414062951</v>
      </c>
      <c r="Q18">
        <f t="shared" ca="1" si="3"/>
        <v>0.67015539067711205</v>
      </c>
      <c r="R18">
        <f t="shared" ca="1" si="3"/>
        <v>0.28322240654454922</v>
      </c>
      <c r="S18">
        <f t="shared" ca="1" si="3"/>
        <v>0.37193101584960048</v>
      </c>
      <c r="T18">
        <f t="shared" ca="1" si="3"/>
        <v>0.11246845396435885</v>
      </c>
    </row>
    <row r="19" spans="1:20" ht="19.2" customHeight="1" x14ac:dyDescent="0.3">
      <c r="A19" s="2"/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K19">
        <f t="shared" ca="1" si="6"/>
        <v>0.91501564820703096</v>
      </c>
      <c r="L19">
        <f t="shared" ca="1" si="6"/>
        <v>0.28532459881364347</v>
      </c>
      <c r="M19">
        <f t="shared" ca="1" si="6"/>
        <v>0.13439083948630792</v>
      </c>
      <c r="P19">
        <f t="shared" ca="1" si="5"/>
        <v>0.44732182817891109</v>
      </c>
      <c r="Q19">
        <f t="shared" ca="1" si="3"/>
        <v>1.1508347315878975</v>
      </c>
      <c r="R19">
        <f t="shared" ca="1" si="3"/>
        <v>0.37730449150655221</v>
      </c>
      <c r="S19">
        <f t="shared" ca="1" si="3"/>
        <v>0.8786438533258869</v>
      </c>
      <c r="T19">
        <f t="shared" ca="1" si="3"/>
        <v>0.15127162137948946</v>
      </c>
    </row>
    <row r="20" spans="1:20" ht="19.8" customHeight="1" x14ac:dyDescent="0.3">
      <c r="A20" s="2"/>
      <c r="B20">
        <v>0</v>
      </c>
      <c r="C20">
        <v>0.89251199999999997</v>
      </c>
      <c r="D20">
        <v>0</v>
      </c>
      <c r="E20">
        <v>0.81221500000000002</v>
      </c>
      <c r="F20">
        <v>0</v>
      </c>
      <c r="G20">
        <v>0.32758999999999999</v>
      </c>
      <c r="H20">
        <v>0</v>
      </c>
      <c r="P20">
        <f t="shared" ca="1" si="5"/>
        <v>0.62741074307542877</v>
      </c>
      <c r="Q20">
        <f t="shared" ca="1" si="3"/>
        <v>1.2499390743559264</v>
      </c>
      <c r="R20">
        <f t="shared" ca="1" si="3"/>
        <v>0.57096421861779945</v>
      </c>
      <c r="S20">
        <f t="shared" ca="1" si="3"/>
        <v>0.75450293716796346</v>
      </c>
      <c r="T20">
        <f t="shared" ca="1" si="3"/>
        <v>0.23028652312134706</v>
      </c>
    </row>
    <row r="21" spans="1:20" ht="19.2" customHeight="1" x14ac:dyDescent="0.3">
      <c r="A21" s="2"/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</sheetData>
  <mergeCells count="8">
    <mergeCell ref="K3:M3"/>
    <mergeCell ref="K4:M4"/>
    <mergeCell ref="P3:T4"/>
    <mergeCell ref="W3:AA4"/>
    <mergeCell ref="A6:A12"/>
    <mergeCell ref="A15:A21"/>
    <mergeCell ref="B3:H4"/>
    <mergeCell ref="A1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</dc:creator>
  <cp:lastModifiedBy>Piyush</cp:lastModifiedBy>
  <dcterms:created xsi:type="dcterms:W3CDTF">2018-11-27T10:10:51Z</dcterms:created>
  <dcterms:modified xsi:type="dcterms:W3CDTF">2018-11-27T17:54:00Z</dcterms:modified>
</cp:coreProperties>
</file>