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Courses\MS Excel\Project\"/>
    </mc:Choice>
  </mc:AlternateContent>
  <xr:revisionPtr revIDLastSave="0" documentId="13_ncr:1_{A4649ACB-A352-4165-BF95-780BAB54DBB0}" xr6:coauthVersionLast="47" xr6:coauthVersionMax="47" xr10:uidLastSave="{00000000-0000-0000-0000-000000000000}"/>
  <bookViews>
    <workbookView xWindow="4668" yWindow="3360" windowWidth="17280" windowHeight="8880" activeTab="3" xr2:uid="{00000000-000D-0000-FFFF-FFFF00000000}"/>
  </bookViews>
  <sheets>
    <sheet name="bike_buyers" sheetId="1" r:id="rId1"/>
    <sheet name="Working Sheet" sheetId="2" r:id="rId2"/>
    <sheet name="Pivot Table" sheetId="4" state="hidden"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c r="M6" i="2" a="1"/>
  <c r="M6" i="2"/>
  <c r="M7" i="2" a="1"/>
  <c r="M7" i="2"/>
  <c r="M8" i="2" a="1"/>
  <c r="M8" i="2"/>
  <c r="M9" i="2" a="1"/>
  <c r="M9" i="2"/>
  <c r="M10" i="2" a="1"/>
  <c r="M10" i="2"/>
  <c r="M11" i="2" a="1"/>
  <c r="M11" i="2" s="1"/>
  <c r="M12" i="2" a="1"/>
  <c r="M12" i="2" s="1"/>
  <c r="M13" i="2" a="1"/>
  <c r="M13" i="2" s="1"/>
  <c r="M14" i="2" a="1"/>
  <c r="M14" i="2" s="1"/>
  <c r="M15" i="2" a="1"/>
  <c r="M15" i="2"/>
  <c r="M16" i="2" a="1"/>
  <c r="M16" i="2"/>
  <c r="M17" i="2" a="1"/>
  <c r="M17" i="2"/>
  <c r="M18" i="2" a="1"/>
  <c r="M18" i="2"/>
  <c r="M19" i="2" a="1"/>
  <c r="M19" i="2" s="1"/>
  <c r="M20" i="2" a="1"/>
  <c r="M20" i="2" s="1"/>
  <c r="M21" i="2" a="1"/>
  <c r="M21" i="2"/>
  <c r="M22" i="2" a="1"/>
  <c r="M22" i="2" s="1"/>
  <c r="M23" i="2" a="1"/>
  <c r="M23" i="2" s="1"/>
  <c r="M24" i="2" a="1"/>
  <c r="M24" i="2"/>
  <c r="M25" i="2" a="1"/>
  <c r="M25" i="2" s="1"/>
  <c r="M26" i="2" a="1"/>
  <c r="M26" i="2"/>
  <c r="M27" i="2" a="1"/>
  <c r="M27" i="2" s="1"/>
  <c r="M28" i="2" a="1"/>
  <c r="M28" i="2" s="1"/>
  <c r="M29" i="2" a="1"/>
  <c r="M29" i="2"/>
  <c r="M30" i="2" a="1"/>
  <c r="M30" i="2" s="1"/>
  <c r="M31" i="2" a="1"/>
  <c r="M31" i="2"/>
  <c r="M32" i="2" a="1"/>
  <c r="M32" i="2"/>
  <c r="M33" i="2" a="1"/>
  <c r="M33" i="2"/>
  <c r="M34" i="2" a="1"/>
  <c r="M34" i="2"/>
  <c r="M35" i="2" a="1"/>
  <c r="M35" i="2" s="1"/>
  <c r="M36" i="2" a="1"/>
  <c r="M36" i="2" s="1"/>
  <c r="M37" i="2" a="1"/>
  <c r="M37" i="2"/>
  <c r="M38" i="2" a="1"/>
  <c r="M38" i="2" s="1"/>
  <c r="M39" i="2" a="1"/>
  <c r="M39" i="2"/>
  <c r="M40" i="2" a="1"/>
  <c r="M40" i="2"/>
  <c r="M41" i="2" a="1"/>
  <c r="M41" i="2" s="1"/>
  <c r="M42" i="2" a="1"/>
  <c r="M42" i="2" s="1"/>
  <c r="M43" i="2" a="1"/>
  <c r="M43" i="2" s="1"/>
  <c r="M44" i="2" a="1"/>
  <c r="M44" i="2" s="1"/>
  <c r="M45" i="2" a="1"/>
  <c r="M45" i="2" s="1"/>
  <c r="M46" i="2" a="1"/>
  <c r="M46" i="2" s="1"/>
  <c r="M47" i="2" a="1"/>
  <c r="M47" i="2"/>
  <c r="M48" i="2" a="1"/>
  <c r="M48" i="2"/>
  <c r="M49" i="2" a="1"/>
  <c r="M49" i="2"/>
  <c r="M50" i="2" a="1"/>
  <c r="M50" i="2"/>
  <c r="M51" i="2" a="1"/>
  <c r="M51" i="2" s="1"/>
  <c r="M52" i="2" a="1"/>
  <c r="M52" i="2" s="1"/>
  <c r="M53" i="2" a="1"/>
  <c r="M53" i="2"/>
  <c r="M54" i="2" a="1"/>
  <c r="M54" i="2" s="1"/>
  <c r="M55" i="2" a="1"/>
  <c r="M55" i="2" s="1"/>
  <c r="M56" i="2" a="1"/>
  <c r="M56" i="2"/>
  <c r="M57" i="2" a="1"/>
  <c r="M57" i="2"/>
  <c r="M58" i="2" a="1"/>
  <c r="M58" i="2"/>
  <c r="M59" i="2" a="1"/>
  <c r="M59" i="2" s="1"/>
  <c r="M60" i="2" a="1"/>
  <c r="M60" i="2" s="1"/>
  <c r="M61" i="2" a="1"/>
  <c r="M61" i="2" s="1"/>
  <c r="M62" i="2" a="1"/>
  <c r="M62" i="2" s="1"/>
  <c r="M63" i="2" a="1"/>
  <c r="M63" i="2" s="1"/>
  <c r="M64" i="2" a="1"/>
  <c r="M64" i="2"/>
  <c r="M65" i="2" a="1"/>
  <c r="M65" i="2"/>
  <c r="M66" i="2" a="1"/>
  <c r="M66" i="2"/>
  <c r="M67" i="2" a="1"/>
  <c r="M67" i="2" s="1"/>
  <c r="M68" i="2" a="1"/>
  <c r="M68" i="2" s="1"/>
  <c r="M69" i="2" a="1"/>
  <c r="M69" i="2"/>
  <c r="M70" i="2" a="1"/>
  <c r="M70" i="2" s="1"/>
  <c r="M71" i="2" a="1"/>
  <c r="M71" i="2" s="1"/>
  <c r="M72" i="2" a="1"/>
  <c r="M72" i="2" s="1"/>
  <c r="M73" i="2" a="1"/>
  <c r="M73" i="2"/>
  <c r="M74" i="2" a="1"/>
  <c r="M74" i="2" s="1"/>
  <c r="M75" i="2" a="1"/>
  <c r="M75" i="2" s="1"/>
  <c r="M76" i="2" a="1"/>
  <c r="M76" i="2" s="1"/>
  <c r="M77" i="2" a="1"/>
  <c r="M77" i="2"/>
  <c r="M78" i="2" a="1"/>
  <c r="M78" i="2" s="1"/>
  <c r="M79" i="2" a="1"/>
  <c r="M79" i="2"/>
  <c r="M80" i="2" a="1"/>
  <c r="M80" i="2"/>
  <c r="M81" i="2" a="1"/>
  <c r="M81" i="2"/>
  <c r="M82" i="2" a="1"/>
  <c r="M82" i="2"/>
  <c r="M83" i="2" a="1"/>
  <c r="M83" i="2" s="1"/>
  <c r="M84" i="2" a="1"/>
  <c r="M84" i="2" s="1"/>
  <c r="M85" i="2" a="1"/>
  <c r="M85" i="2"/>
  <c r="M86" i="2" a="1"/>
  <c r="M86" i="2" s="1"/>
  <c r="M87" i="2" a="1"/>
  <c r="M87" i="2"/>
  <c r="M88" i="2" a="1"/>
  <c r="M88" i="2"/>
  <c r="M89" i="2" a="1"/>
  <c r="M89" i="2"/>
  <c r="M90" i="2" a="1"/>
  <c r="M90" i="2" s="1"/>
  <c r="M91" i="2" a="1"/>
  <c r="M91" i="2" s="1"/>
  <c r="M92" i="2" a="1"/>
  <c r="M92" i="2" s="1"/>
  <c r="M93" i="2" a="1"/>
  <c r="M93" i="2"/>
  <c r="M94" i="2" a="1"/>
  <c r="M94" i="2" s="1"/>
  <c r="M95" i="2" a="1"/>
  <c r="M95" i="2"/>
  <c r="M96" i="2" a="1"/>
  <c r="M96" i="2"/>
  <c r="M97" i="2" a="1"/>
  <c r="M97" i="2"/>
  <c r="M98" i="2" a="1"/>
  <c r="M98" i="2"/>
  <c r="M99" i="2" a="1"/>
  <c r="M99" i="2" s="1"/>
  <c r="M100" i="2" a="1"/>
  <c r="M100" i="2" s="1"/>
  <c r="M101" i="2" a="1"/>
  <c r="M101" i="2"/>
  <c r="M102" i="2" a="1"/>
  <c r="M102" i="2" s="1"/>
  <c r="M103" i="2" a="1"/>
  <c r="M103" i="2"/>
  <c r="M104" i="2" a="1"/>
  <c r="M104" i="2" s="1"/>
  <c r="M105" i="2" a="1"/>
  <c r="M105" i="2"/>
  <c r="M106" i="2" a="1"/>
  <c r="M106" i="2"/>
  <c r="M107" i="2" a="1"/>
  <c r="M107" i="2" s="1"/>
  <c r="M108" i="2" a="1"/>
  <c r="M108" i="2" s="1"/>
  <c r="M109" i="2" a="1"/>
  <c r="M109" i="2"/>
  <c r="M110" i="2" a="1"/>
  <c r="M110" i="2" s="1"/>
  <c r="M111" i="2" a="1"/>
  <c r="M111" i="2"/>
  <c r="M112" i="2" a="1"/>
  <c r="M112" i="2" s="1"/>
  <c r="M113" i="2" a="1"/>
  <c r="M113" i="2"/>
  <c r="M114" i="2" a="1"/>
  <c r="M114" i="2"/>
  <c r="M115" i="2" a="1"/>
  <c r="M115" i="2" s="1"/>
  <c r="M116" i="2" a="1"/>
  <c r="M116" i="2" s="1"/>
  <c r="M117" i="2" a="1"/>
  <c r="M117" i="2"/>
  <c r="M118" i="2" a="1"/>
  <c r="M118" i="2" s="1"/>
  <c r="M119" i="2" a="1"/>
  <c r="M119" i="2"/>
  <c r="M120" i="2" a="1"/>
  <c r="M120" i="2" s="1"/>
  <c r="M121" i="2" a="1"/>
  <c r="M121" i="2"/>
  <c r="M122" i="2" a="1"/>
  <c r="M122" i="2"/>
  <c r="M123" i="2" a="1"/>
  <c r="M123" i="2" s="1"/>
  <c r="M124" i="2" a="1"/>
  <c r="M124" i="2" s="1"/>
  <c r="M125" i="2" a="1"/>
  <c r="M125" i="2"/>
  <c r="M126" i="2" a="1"/>
  <c r="M126" i="2" s="1"/>
  <c r="M127" i="2" a="1"/>
  <c r="M127" i="2"/>
  <c r="M128" i="2" a="1"/>
  <c r="M128" i="2"/>
  <c r="M129" i="2" a="1"/>
  <c r="M129" i="2"/>
  <c r="M130" i="2" a="1"/>
  <c r="M130" i="2"/>
  <c r="M131" i="2" a="1"/>
  <c r="M131" i="2" s="1"/>
  <c r="M132" i="2" a="1"/>
  <c r="M132" i="2" s="1"/>
  <c r="M133" i="2" a="1"/>
  <c r="M133" i="2"/>
  <c r="M134" i="2" a="1"/>
  <c r="M134" i="2" s="1"/>
  <c r="M135" i="2" a="1"/>
  <c r="M135" i="2"/>
  <c r="M136" i="2" a="1"/>
  <c r="M136" i="2"/>
  <c r="M137" i="2" a="1"/>
  <c r="M137" i="2"/>
  <c r="M138" i="2" a="1"/>
  <c r="M138" i="2"/>
  <c r="M139" i="2" a="1"/>
  <c r="M139" i="2" s="1"/>
  <c r="M140" i="2" a="1"/>
  <c r="M140" i="2" s="1"/>
  <c r="M141" i="2" a="1"/>
  <c r="M141" i="2"/>
  <c r="M142" i="2" a="1"/>
  <c r="M142" i="2" s="1"/>
  <c r="M143" i="2" a="1"/>
  <c r="M143" i="2"/>
  <c r="M144" i="2" a="1"/>
  <c r="M144" i="2"/>
  <c r="M145" i="2" a="1"/>
  <c r="M145" i="2"/>
  <c r="M146" i="2" a="1"/>
  <c r="M146" i="2"/>
  <c r="M147" i="2" a="1"/>
  <c r="M147" i="2" s="1"/>
  <c r="M148" i="2" a="1"/>
  <c r="M148" i="2" s="1"/>
  <c r="M149" i="2" a="1"/>
  <c r="M149" i="2"/>
  <c r="M150" i="2" a="1"/>
  <c r="M150" i="2" s="1"/>
  <c r="M151" i="2" a="1"/>
  <c r="M151" i="2" s="1"/>
  <c r="M152" i="2" a="1"/>
  <c r="M152" i="2"/>
  <c r="M153" i="2" a="1"/>
  <c r="M153" i="2" s="1"/>
  <c r="M154" i="2" a="1"/>
  <c r="M154" i="2"/>
  <c r="M155" i="2" a="1"/>
  <c r="M155" i="2" s="1"/>
  <c r="M156" i="2" a="1"/>
  <c r="M156" i="2" s="1"/>
  <c r="M157" i="2" a="1"/>
  <c r="M157" i="2"/>
  <c r="M158" i="2" a="1"/>
  <c r="M158" i="2" s="1"/>
  <c r="M159" i="2" a="1"/>
  <c r="M159" i="2"/>
  <c r="M160" i="2" a="1"/>
  <c r="M160" i="2"/>
  <c r="M161" i="2" a="1"/>
  <c r="M161" i="2"/>
  <c r="M162" i="2" a="1"/>
  <c r="M162" i="2"/>
  <c r="M163" i="2" a="1"/>
  <c r="M163" i="2" s="1"/>
  <c r="M164" i="2" a="1"/>
  <c r="M164" i="2"/>
  <c r="M165" i="2" a="1"/>
  <c r="M165" i="2"/>
  <c r="M166" i="2" a="1"/>
  <c r="M166" i="2" s="1"/>
  <c r="M167" i="2" a="1"/>
  <c r="M167" i="2"/>
  <c r="M168" i="2" a="1"/>
  <c r="M168" i="2"/>
  <c r="M169" i="2" a="1"/>
  <c r="M169" i="2"/>
  <c r="M170" i="2" a="1"/>
  <c r="M170" i="2" s="1"/>
  <c r="M171" i="2" a="1"/>
  <c r="M171" i="2" s="1"/>
  <c r="M172" i="2" a="1"/>
  <c r="M172" i="2" s="1"/>
  <c r="M173" i="2" a="1"/>
  <c r="M173" i="2"/>
  <c r="M174" i="2" a="1"/>
  <c r="M174" i="2" s="1"/>
  <c r="M175" i="2" a="1"/>
  <c r="M175" i="2"/>
  <c r="M176" i="2" a="1"/>
  <c r="M176" i="2"/>
  <c r="M177" i="2" a="1"/>
  <c r="M177" i="2"/>
  <c r="M178" i="2" a="1"/>
  <c r="M178" i="2"/>
  <c r="M179" i="2" a="1"/>
  <c r="M179" i="2" s="1"/>
  <c r="M180" i="2" a="1"/>
  <c r="M180" i="2"/>
  <c r="M181" i="2" a="1"/>
  <c r="M181" i="2" s="1"/>
  <c r="M182" i="2" a="1"/>
  <c r="M182" i="2" s="1"/>
  <c r="M183" i="2" a="1"/>
  <c r="M183" i="2"/>
  <c r="M184" i="2" a="1"/>
  <c r="M184" i="2"/>
  <c r="M185" i="2" a="1"/>
  <c r="M185" i="2"/>
  <c r="M186" i="2" a="1"/>
  <c r="M186" i="2"/>
  <c r="M187" i="2" a="1"/>
  <c r="M187" i="2" s="1"/>
  <c r="M188" i="2" a="1"/>
  <c r="M188" i="2"/>
  <c r="M189" i="2" a="1"/>
  <c r="M189" i="2"/>
  <c r="M190" i="2" a="1"/>
  <c r="M190" i="2" s="1"/>
  <c r="M191" i="2" a="1"/>
  <c r="M191" i="2"/>
  <c r="M192" i="2" a="1"/>
  <c r="M192" i="2"/>
  <c r="M193" i="2" a="1"/>
  <c r="M193" i="2"/>
  <c r="M194" i="2" a="1"/>
  <c r="M194" i="2"/>
  <c r="M195" i="2" a="1"/>
  <c r="M195" i="2" s="1"/>
  <c r="M196" i="2" a="1"/>
  <c r="M196" i="2" s="1"/>
  <c r="M197" i="2" a="1"/>
  <c r="M197" i="2"/>
  <c r="M198" i="2" a="1"/>
  <c r="M198" i="2" s="1"/>
  <c r="M199" i="2" a="1"/>
  <c r="M199" i="2"/>
  <c r="M200" i="2" a="1"/>
  <c r="M200" i="2"/>
  <c r="M201" i="2" a="1"/>
  <c r="M201" i="2"/>
  <c r="M202" i="2" a="1"/>
  <c r="M202" i="2"/>
  <c r="M203" i="2" a="1"/>
  <c r="M203" i="2" s="1"/>
  <c r="M204" i="2" a="1"/>
  <c r="M204" i="2"/>
  <c r="M205" i="2" a="1"/>
  <c r="M205" i="2" s="1"/>
  <c r="M206" i="2" a="1"/>
  <c r="M206" i="2"/>
  <c r="M207" i="2" a="1"/>
  <c r="M207" i="2"/>
  <c r="M208" i="2" a="1"/>
  <c r="M208" i="2" s="1"/>
  <c r="M209" i="2" a="1"/>
  <c r="M209" i="2"/>
  <c r="M210" i="2" a="1"/>
  <c r="M210" i="2"/>
  <c r="M211" i="2" a="1"/>
  <c r="M211" i="2" s="1"/>
  <c r="M212" i="2" a="1"/>
  <c r="M212" i="2"/>
  <c r="M213" i="2" a="1"/>
  <c r="M213" i="2"/>
  <c r="M214" i="2" a="1"/>
  <c r="M214" i="2"/>
  <c r="M215" i="2" a="1"/>
  <c r="M215" i="2"/>
  <c r="M216" i="2" a="1"/>
  <c r="M216" i="2"/>
  <c r="M217" i="2" a="1"/>
  <c r="M217" i="2"/>
  <c r="M218" i="2" a="1"/>
  <c r="M218" i="2"/>
  <c r="M219" i="2" a="1"/>
  <c r="M219" i="2" s="1"/>
  <c r="M220" i="2" a="1"/>
  <c r="M220" i="2"/>
  <c r="M221" i="2" a="1"/>
  <c r="M221" i="2"/>
  <c r="M222" i="2" a="1"/>
  <c r="M222" i="2" s="1"/>
  <c r="M223" i="2" a="1"/>
  <c r="M223" i="2"/>
  <c r="M224" i="2" a="1"/>
  <c r="M224" i="2"/>
  <c r="M225" i="2" a="1"/>
  <c r="M225" i="2" s="1"/>
  <c r="M226" i="2" a="1"/>
  <c r="M226" i="2"/>
  <c r="M227" i="2" a="1"/>
  <c r="M227" i="2" s="1"/>
  <c r="M228" i="2" a="1"/>
  <c r="M228" i="2"/>
  <c r="M229" i="2" a="1"/>
  <c r="M229" i="2"/>
  <c r="M230" i="2" a="1"/>
  <c r="M230" i="2"/>
  <c r="M231" i="2" a="1"/>
  <c r="M231" i="2"/>
  <c r="M232" i="2" a="1"/>
  <c r="M232" i="2"/>
  <c r="M233" i="2" a="1"/>
  <c r="M233" i="2"/>
  <c r="M234" i="2" a="1"/>
  <c r="M234" i="2"/>
  <c r="M235" i="2" a="1"/>
  <c r="M235" i="2" s="1"/>
  <c r="M236" i="2" a="1"/>
  <c r="M236" i="2"/>
  <c r="M237" i="2" a="1"/>
  <c r="M237" i="2"/>
  <c r="M238" i="2" a="1"/>
  <c r="M238" i="2"/>
  <c r="M239" i="2" a="1"/>
  <c r="M239" i="2" s="1"/>
  <c r="M240" i="2" a="1"/>
  <c r="M240" i="2"/>
  <c r="M241" i="2" a="1"/>
  <c r="M241" i="2"/>
  <c r="M242" i="2" a="1"/>
  <c r="M242" i="2" s="1"/>
  <c r="M243" i="2" a="1"/>
  <c r="M243" i="2" s="1"/>
  <c r="M244" i="2" a="1"/>
  <c r="M244" i="2"/>
  <c r="M245" i="2" a="1"/>
  <c r="M245" i="2"/>
  <c r="M246" i="2" a="1"/>
  <c r="M246" i="2"/>
  <c r="M247" i="2" a="1"/>
  <c r="M247" i="2"/>
  <c r="M248" i="2" a="1"/>
  <c r="M248" i="2"/>
  <c r="M249" i="2" a="1"/>
  <c r="M249" i="2"/>
  <c r="M250" i="2" a="1"/>
  <c r="M250" i="2"/>
  <c r="M251" i="2" a="1"/>
  <c r="M251" i="2" s="1"/>
  <c r="M252" i="2" a="1"/>
  <c r="M252" i="2"/>
  <c r="M253" i="2" a="1"/>
  <c r="M253" i="2"/>
  <c r="M254" i="2" a="1"/>
  <c r="M254" i="2"/>
  <c r="M255" i="2" a="1"/>
  <c r="M255" i="2"/>
  <c r="M256" i="2" a="1"/>
  <c r="M256" i="2" s="1"/>
  <c r="M257" i="2" a="1"/>
  <c r="M257" i="2"/>
  <c r="M258" i="2" a="1"/>
  <c r="M258" i="2"/>
  <c r="M259" i="2" a="1"/>
  <c r="M259" i="2" s="1"/>
  <c r="M260" i="2" a="1"/>
  <c r="M260" i="2"/>
  <c r="M261" i="2" a="1"/>
  <c r="M261" i="2"/>
  <c r="M262" i="2" a="1"/>
  <c r="M262" i="2"/>
  <c r="M263" i="2" a="1"/>
  <c r="M263" i="2"/>
  <c r="M264" i="2" a="1"/>
  <c r="M264" i="2"/>
  <c r="M265" i="2" a="1"/>
  <c r="M265" i="2"/>
  <c r="M266" i="2" a="1"/>
  <c r="M266" i="2" s="1"/>
  <c r="M267" i="2" a="1"/>
  <c r="M267" i="2" s="1"/>
  <c r="M268" i="2" a="1"/>
  <c r="M268" i="2" s="1"/>
  <c r="M269" i="2" a="1"/>
  <c r="M269" i="2"/>
  <c r="M270" i="2" a="1"/>
  <c r="M270" i="2"/>
  <c r="M271" i="2" a="1"/>
  <c r="M271" i="2"/>
  <c r="M272" i="2" a="1"/>
  <c r="M272" i="2"/>
  <c r="M273" i="2" a="1"/>
  <c r="M273" i="2" s="1"/>
  <c r="M274" i="2" a="1"/>
  <c r="M274" i="2"/>
  <c r="M275" i="2" a="1"/>
  <c r="M275" i="2" s="1"/>
  <c r="M276" i="2" a="1"/>
  <c r="M276" i="2"/>
  <c r="M277" i="2" a="1"/>
  <c r="M277" i="2"/>
  <c r="M278" i="2" a="1"/>
  <c r="M278" i="2"/>
  <c r="M279" i="2" a="1"/>
  <c r="M279" i="2"/>
  <c r="M280" i="2" a="1"/>
  <c r="M280" i="2"/>
  <c r="M281" i="2" a="1"/>
  <c r="M281" i="2"/>
  <c r="M282" i="2" a="1"/>
  <c r="M282" i="2"/>
  <c r="M283" i="2" a="1"/>
  <c r="M283" i="2" s="1"/>
  <c r="M284" i="2" a="1"/>
  <c r="M284" i="2"/>
  <c r="M285" i="2" a="1"/>
  <c r="M285" i="2" s="1"/>
  <c r="M286" i="2" a="1"/>
  <c r="M286" i="2"/>
  <c r="M287" i="2" a="1"/>
  <c r="M287" i="2"/>
  <c r="M288" i="2" a="1"/>
  <c r="M288" i="2"/>
  <c r="M289" i="2" a="1"/>
  <c r="M289" i="2"/>
  <c r="M290" i="2" a="1"/>
  <c r="M290" i="2" s="1"/>
  <c r="M291" i="2" a="1"/>
  <c r="M291" i="2" s="1"/>
  <c r="M292" i="2" a="1"/>
  <c r="M292" i="2" s="1"/>
  <c r="M293" i="2" a="1"/>
  <c r="M293" i="2"/>
  <c r="M294" i="2" a="1"/>
  <c r="M294" i="2"/>
  <c r="M295" i="2" a="1"/>
  <c r="M295" i="2"/>
  <c r="M296" i="2" a="1"/>
  <c r="M296" i="2"/>
  <c r="M297" i="2" a="1"/>
  <c r="M297" i="2"/>
  <c r="M298" i="2" a="1"/>
  <c r="M298" i="2"/>
  <c r="M299" i="2" a="1"/>
  <c r="M299" i="2" s="1"/>
  <c r="M300" i="2" a="1"/>
  <c r="M300" i="2"/>
  <c r="M301" i="2" a="1"/>
  <c r="M301" i="2"/>
  <c r="M302" i="2" a="1"/>
  <c r="M302" i="2" s="1"/>
  <c r="M303" i="2" a="1"/>
  <c r="M303" i="2"/>
  <c r="M304" i="2" a="1"/>
  <c r="M304" i="2"/>
  <c r="M305" i="2" a="1"/>
  <c r="M305" i="2"/>
  <c r="M306" i="2" a="1"/>
  <c r="M306" i="2"/>
  <c r="M307" i="2" a="1"/>
  <c r="M307" i="2" s="1"/>
  <c r="M308" i="2" a="1"/>
  <c r="M308" i="2"/>
  <c r="M309" i="2" a="1"/>
  <c r="M309" i="2" s="1"/>
  <c r="M310" i="2" a="1"/>
  <c r="M310" i="2"/>
  <c r="M311" i="2" a="1"/>
  <c r="M311" i="2"/>
  <c r="M312" i="2" a="1"/>
  <c r="M312" i="2"/>
  <c r="M313" i="2" a="1"/>
  <c r="M313" i="2"/>
  <c r="M314" i="2" a="1"/>
  <c r="M314" i="2"/>
  <c r="M315" i="2" a="1"/>
  <c r="M315" i="2" s="1"/>
  <c r="M316" i="2" a="1"/>
  <c r="M316" i="2" s="1"/>
  <c r="M317" i="2" a="1"/>
  <c r="M317" i="2"/>
  <c r="M318" i="2" a="1"/>
  <c r="M318" i="2"/>
  <c r="M319" i="2" a="1"/>
  <c r="M319" i="2" s="1"/>
  <c r="M320" i="2" a="1"/>
  <c r="M320" i="2"/>
  <c r="M321" i="2" a="1"/>
  <c r="M321" i="2"/>
  <c r="M322" i="2" a="1"/>
  <c r="M322" i="2"/>
  <c r="M323" i="2" a="1"/>
  <c r="M323" i="2" s="1"/>
  <c r="M324" i="2" a="1"/>
  <c r="M324" i="2"/>
  <c r="M325" i="2" a="1"/>
  <c r="M325" i="2"/>
  <c r="M326" i="2" a="1"/>
  <c r="M326" i="2" s="1"/>
  <c r="M327" i="2" a="1"/>
  <c r="M327" i="2"/>
  <c r="M328" i="2" a="1"/>
  <c r="M328" i="2"/>
  <c r="M329" i="2" a="1"/>
  <c r="M329" i="2"/>
  <c r="M330" i="2" a="1"/>
  <c r="M330" i="2"/>
  <c r="M331" i="2" a="1"/>
  <c r="M331" i="2" s="1"/>
  <c r="M332" i="2" a="1"/>
  <c r="M332" i="2"/>
  <c r="M333" i="2" a="1"/>
  <c r="M333" i="2" s="1"/>
  <c r="M334" i="2" a="1"/>
  <c r="M334" i="2"/>
  <c r="M335" i="2" a="1"/>
  <c r="M335" i="2"/>
  <c r="M336" i="2" a="1"/>
  <c r="M336" i="2" s="1"/>
  <c r="M337" i="2" a="1"/>
  <c r="M337" i="2"/>
  <c r="M338" i="2" a="1"/>
  <c r="M338" i="2"/>
  <c r="M339" i="2" a="1"/>
  <c r="M339" i="2" s="1"/>
  <c r="M340" i="2" a="1"/>
  <c r="M340" i="2"/>
  <c r="M341" i="2" a="1"/>
  <c r="M341" i="2"/>
  <c r="M342" i="2" a="1"/>
  <c r="M342" i="2"/>
  <c r="M343" i="2" a="1"/>
  <c r="M343" i="2" s="1"/>
  <c r="M344" i="2" a="1"/>
  <c r="M344" i="2"/>
  <c r="M345" i="2" a="1"/>
  <c r="M345" i="2"/>
  <c r="M346" i="2" a="1"/>
  <c r="M346" i="2"/>
  <c r="M347" i="2" a="1"/>
  <c r="M347" i="2" s="1"/>
  <c r="M348" i="2" a="1"/>
  <c r="M348" i="2"/>
  <c r="M349" i="2" a="1"/>
  <c r="M349" i="2"/>
  <c r="M350" i="2" a="1"/>
  <c r="M350" i="2" s="1"/>
  <c r="M351" i="2" a="1"/>
  <c r="M351" i="2"/>
  <c r="M352" i="2" a="1"/>
  <c r="M352" i="2"/>
  <c r="M353" i="2" a="1"/>
  <c r="M353" i="2" s="1"/>
  <c r="M354" i="2" a="1"/>
  <c r="M354" i="2"/>
  <c r="M355" i="2" a="1"/>
  <c r="M355" i="2" s="1"/>
  <c r="M356" i="2" a="1"/>
  <c r="M356" i="2"/>
  <c r="M357" i="2" a="1"/>
  <c r="M357" i="2"/>
  <c r="M358" i="2" a="1"/>
  <c r="M358" i="2"/>
  <c r="M359" i="2" a="1"/>
  <c r="M359" i="2"/>
  <c r="M360" i="2" a="1"/>
  <c r="M360" i="2" s="1"/>
  <c r="M361" i="2" a="1"/>
  <c r="M361" i="2"/>
  <c r="M362" i="2" a="1"/>
  <c r="M362" i="2"/>
  <c r="M363" i="2" a="1"/>
  <c r="M363" i="2" s="1"/>
  <c r="M364" i="2" a="1"/>
  <c r="M364" i="2"/>
  <c r="M365" i="2" a="1"/>
  <c r="M365" i="2"/>
  <c r="M366" i="2" a="1"/>
  <c r="M366" i="2"/>
  <c r="M367" i="2" a="1"/>
  <c r="M367" i="2" s="1"/>
  <c r="M368" i="2" a="1"/>
  <c r="M368" i="2"/>
  <c r="M369" i="2" a="1"/>
  <c r="M369" i="2"/>
  <c r="M370" i="2" a="1"/>
  <c r="M370" i="2" s="1"/>
  <c r="M371" i="2" a="1"/>
  <c r="M371" i="2" s="1"/>
  <c r="M372" i="2" a="1"/>
  <c r="M372" i="2"/>
  <c r="M373" i="2" a="1"/>
  <c r="M373" i="2"/>
  <c r="M374" i="2" a="1"/>
  <c r="M374" i="2"/>
  <c r="M375" i="2" a="1"/>
  <c r="M375" i="2"/>
  <c r="M376" i="2" a="1"/>
  <c r="M376" i="2"/>
  <c r="M377" i="2" a="1"/>
  <c r="M377" i="2" s="1"/>
  <c r="M378" i="2" a="1"/>
  <c r="M378" i="2"/>
  <c r="M379" i="2" a="1"/>
  <c r="M379" i="2" s="1"/>
  <c r="M380" i="2" a="1"/>
  <c r="M380" i="2"/>
  <c r="M381" i="2" a="1"/>
  <c r="M381" i="2"/>
  <c r="M382" i="2" a="1"/>
  <c r="M382" i="2"/>
  <c r="M383" i="2" a="1"/>
  <c r="M383" i="2"/>
  <c r="M384" i="2" a="1"/>
  <c r="M384" i="2" s="1"/>
  <c r="M385" i="2" a="1"/>
  <c r="M385" i="2"/>
  <c r="M386" i="2" a="1"/>
  <c r="M386" i="2"/>
  <c r="M387" i="2" a="1"/>
  <c r="M387" i="2" s="1"/>
  <c r="M388" i="2" a="1"/>
  <c r="M388" i="2"/>
  <c r="M389" i="2" a="1"/>
  <c r="M389" i="2"/>
  <c r="M390" i="2" a="1"/>
  <c r="M390" i="2"/>
  <c r="M391" i="2" a="1"/>
  <c r="M391" i="2"/>
  <c r="M392" i="2" a="1"/>
  <c r="M392" i="2"/>
  <c r="M393" i="2" a="1"/>
  <c r="M393" i="2"/>
  <c r="M394" i="2" a="1"/>
  <c r="M394" i="2" s="1"/>
  <c r="M395" i="2" a="1"/>
  <c r="M395" i="2" s="1"/>
  <c r="M396" i="2" a="1"/>
  <c r="M396" i="2" s="1"/>
  <c r="M397" i="2" a="1"/>
  <c r="M397" i="2"/>
  <c r="M398" i="2" a="1"/>
  <c r="M398" i="2"/>
  <c r="M399" i="2" a="1"/>
  <c r="M399" i="2"/>
  <c r="M400" i="2" a="1"/>
  <c r="M400" i="2"/>
  <c r="M401" i="2" a="1"/>
  <c r="M401" i="2" s="1"/>
  <c r="M402" i="2" a="1"/>
  <c r="M402" i="2"/>
  <c r="M403" i="2" a="1"/>
  <c r="M403" i="2" s="1"/>
  <c r="M404" i="2" a="1"/>
  <c r="M404" i="2"/>
  <c r="M405" i="2" a="1"/>
  <c r="M405" i="2"/>
  <c r="M406" i="2" a="1"/>
  <c r="M406" i="2"/>
  <c r="M407" i="2" a="1"/>
  <c r="M407" i="2"/>
  <c r="M408" i="2" a="1"/>
  <c r="M408" i="2"/>
  <c r="M409" i="2" a="1"/>
  <c r="M409" i="2"/>
  <c r="M410" i="2" a="1"/>
  <c r="M410" i="2"/>
  <c r="M411" i="2" a="1"/>
  <c r="M411" i="2" s="1"/>
  <c r="M412" i="2" a="1"/>
  <c r="M412" i="2"/>
  <c r="M413" i="2" a="1"/>
  <c r="M413" i="2" s="1"/>
  <c r="M414" i="2" a="1"/>
  <c r="M414" i="2"/>
  <c r="M415" i="2" a="1"/>
  <c r="M415" i="2"/>
  <c r="M416" i="2" a="1"/>
  <c r="M416" i="2"/>
  <c r="M417" i="2" a="1"/>
  <c r="M417" i="2"/>
  <c r="M418" i="2" a="1"/>
  <c r="M418" i="2" s="1"/>
  <c r="M419" i="2" a="1"/>
  <c r="M419" i="2" s="1"/>
  <c r="M420" i="2" a="1"/>
  <c r="M420" i="2" s="1"/>
  <c r="M421" i="2" a="1"/>
  <c r="M421" i="2"/>
  <c r="M422" i="2" a="1"/>
  <c r="M422" i="2"/>
  <c r="M423" i="2" a="1"/>
  <c r="M423" i="2"/>
  <c r="M424" i="2" a="1"/>
  <c r="M424" i="2"/>
  <c r="M425" i="2" a="1"/>
  <c r="M425" i="2"/>
  <c r="M426" i="2" a="1"/>
  <c r="M426" i="2"/>
  <c r="M427" i="2" a="1"/>
  <c r="M427" i="2" s="1"/>
  <c r="M428" i="2" a="1"/>
  <c r="M428" i="2"/>
  <c r="M429" i="2" a="1"/>
  <c r="M429" i="2"/>
  <c r="M430" i="2" a="1"/>
  <c r="M430" i="2" s="1"/>
  <c r="M431" i="2" a="1"/>
  <c r="M431" i="2"/>
  <c r="M432" i="2" a="1"/>
  <c r="M432" i="2"/>
  <c r="M433" i="2" a="1"/>
  <c r="M433" i="2"/>
  <c r="M434" i="2" a="1"/>
  <c r="M434" i="2"/>
  <c r="M435" i="2" a="1"/>
  <c r="M435" i="2" s="1"/>
  <c r="M436" i="2" a="1"/>
  <c r="M436" i="2"/>
  <c r="M437" i="2" a="1"/>
  <c r="M437" i="2" s="1"/>
  <c r="M438" i="2" a="1"/>
  <c r="M438" i="2"/>
  <c r="M439" i="2" a="1"/>
  <c r="M439" i="2"/>
  <c r="M440" i="2" a="1"/>
  <c r="M440" i="2"/>
  <c r="M441" i="2" a="1"/>
  <c r="M441" i="2"/>
  <c r="M442" i="2" a="1"/>
  <c r="M442" i="2"/>
  <c r="M443" i="2" a="1"/>
  <c r="M443" i="2" s="1"/>
  <c r="M444" i="2" a="1"/>
  <c r="M444" i="2" s="1"/>
  <c r="M445" i="2" a="1"/>
  <c r="M445" i="2"/>
  <c r="M446" i="2" a="1"/>
  <c r="M446" i="2"/>
  <c r="M447" i="2" a="1"/>
  <c r="M447" i="2" s="1"/>
  <c r="M448" i="2" a="1"/>
  <c r="M448" i="2"/>
  <c r="M449" i="2" a="1"/>
  <c r="M449" i="2"/>
  <c r="M450" i="2" a="1"/>
  <c r="M450" i="2"/>
  <c r="M451" i="2" a="1"/>
  <c r="M451" i="2" s="1"/>
  <c r="M452" i="2" a="1"/>
  <c r="M452" i="2"/>
  <c r="M453" i="2" a="1"/>
  <c r="M453" i="2"/>
  <c r="M454" i="2" a="1"/>
  <c r="M454" i="2" s="1"/>
  <c r="M455" i="2" a="1"/>
  <c r="M455" i="2"/>
  <c r="M456" i="2" a="1"/>
  <c r="M456" i="2"/>
  <c r="M457" i="2" a="1"/>
  <c r="M457" i="2"/>
  <c r="M458" i="2" a="1"/>
  <c r="M458" i="2"/>
  <c r="M459" i="2" a="1"/>
  <c r="M459" i="2" s="1"/>
  <c r="M460" i="2" a="1"/>
  <c r="M460" i="2"/>
  <c r="M461" i="2" a="1"/>
  <c r="M461" i="2" s="1"/>
  <c r="M462" i="2" a="1"/>
  <c r="M462" i="2"/>
  <c r="M463" i="2" a="1"/>
  <c r="M463" i="2" s="1"/>
  <c r="M464" i="2" a="1"/>
  <c r="M464" i="2" s="1"/>
  <c r="M465" i="2" a="1"/>
  <c r="M465" i="2"/>
  <c r="M466" i="2" a="1"/>
  <c r="M466" i="2"/>
  <c r="M467" i="2" a="1"/>
  <c r="M467" i="2" s="1"/>
  <c r="M468" i="2" a="1"/>
  <c r="M468" i="2"/>
  <c r="M469" i="2" a="1"/>
  <c r="M469" i="2"/>
  <c r="M470" i="2" a="1"/>
  <c r="M470" i="2"/>
  <c r="M471" i="2" a="1"/>
  <c r="M471" i="2" s="1"/>
  <c r="M472" i="2" a="1"/>
  <c r="M472" i="2"/>
  <c r="M473" i="2" a="1"/>
  <c r="M473" i="2"/>
  <c r="M474" i="2" a="1"/>
  <c r="M474" i="2"/>
  <c r="M475" i="2" a="1"/>
  <c r="M475" i="2" s="1"/>
  <c r="M476" i="2" a="1"/>
  <c r="M476" i="2"/>
  <c r="M477" i="2" a="1"/>
  <c r="M477" i="2"/>
  <c r="M478" i="2" a="1"/>
  <c r="M478" i="2" s="1"/>
  <c r="M479" i="2" a="1"/>
  <c r="M479" i="2"/>
  <c r="M480" i="2" a="1"/>
  <c r="M480" i="2" s="1"/>
  <c r="M481" i="2" a="1"/>
  <c r="M481" i="2" s="1"/>
  <c r="M482" i="2" a="1"/>
  <c r="M482" i="2"/>
  <c r="M483" i="2" a="1"/>
  <c r="M483" i="2" s="1"/>
  <c r="M484" i="2" a="1"/>
  <c r="M484" i="2"/>
  <c r="M485" i="2" a="1"/>
  <c r="M485" i="2"/>
  <c r="M486" i="2" a="1"/>
  <c r="M486" i="2"/>
  <c r="M487" i="2" a="1"/>
  <c r="M487" i="2"/>
  <c r="M488" i="2" a="1"/>
  <c r="M488" i="2" s="1"/>
  <c r="M489" i="2" a="1"/>
  <c r="M489" i="2"/>
  <c r="M490" i="2" a="1"/>
  <c r="M490" i="2"/>
  <c r="M491" i="2" a="1"/>
  <c r="M491" i="2" s="1"/>
  <c r="M492" i="2" a="1"/>
  <c r="M492" i="2"/>
  <c r="M493" i="2" a="1"/>
  <c r="M493" i="2"/>
  <c r="M494" i="2" a="1"/>
  <c r="M494" i="2"/>
  <c r="M495" i="2" a="1"/>
  <c r="M495" i="2" s="1"/>
  <c r="M496" i="2" a="1"/>
  <c r="M496" i="2"/>
  <c r="M497" i="2" a="1"/>
  <c r="M497" i="2" s="1"/>
  <c r="M498" i="2" a="1"/>
  <c r="M498" i="2" s="1"/>
  <c r="M499" i="2" a="1"/>
  <c r="M499" i="2" s="1"/>
  <c r="M500" i="2" a="1"/>
  <c r="M500" i="2"/>
  <c r="M501" i="2" a="1"/>
  <c r="M501" i="2"/>
  <c r="M502" i="2" a="1"/>
  <c r="M502" i="2"/>
  <c r="M503" i="2" a="1"/>
  <c r="M503" i="2"/>
  <c r="M504" i="2" a="1"/>
  <c r="M504" i="2"/>
  <c r="M505" i="2" a="1"/>
  <c r="M505" i="2" s="1"/>
  <c r="M506" i="2" a="1"/>
  <c r="M506" i="2"/>
  <c r="M507" i="2" a="1"/>
  <c r="M507" i="2" s="1"/>
  <c r="M508" i="2" a="1"/>
  <c r="M508" i="2"/>
  <c r="M509" i="2" a="1"/>
  <c r="M509" i="2"/>
  <c r="M510" i="2" a="1"/>
  <c r="M510" i="2"/>
  <c r="M511" i="2" a="1"/>
  <c r="M511" i="2"/>
  <c r="M512" i="2" a="1"/>
  <c r="M512" i="2" s="1"/>
  <c r="M513" i="2" a="1"/>
  <c r="M513" i="2"/>
  <c r="M514" i="2" a="1"/>
  <c r="M514" i="2" s="1"/>
  <c r="M515" i="2" a="1"/>
  <c r="M515" i="2" s="1"/>
  <c r="M516" i="2" a="1"/>
  <c r="M516" i="2"/>
  <c r="M517" i="2" a="1"/>
  <c r="M517" i="2"/>
  <c r="M518" i="2" a="1"/>
  <c r="M518" i="2"/>
  <c r="M519" i="2" a="1"/>
  <c r="M519" i="2"/>
  <c r="M520" i="2" a="1"/>
  <c r="M520" i="2"/>
  <c r="M521" i="2" a="1"/>
  <c r="M521" i="2"/>
  <c r="M522" i="2" a="1"/>
  <c r="M522" i="2" s="1"/>
  <c r="M523" i="2" a="1"/>
  <c r="M523" i="2" s="1"/>
  <c r="M524" i="2" a="1"/>
  <c r="M524" i="2" s="1"/>
  <c r="M525" i="2" a="1"/>
  <c r="M525" i="2"/>
  <c r="M526" i="2" a="1"/>
  <c r="M526" i="2"/>
  <c r="M527" i="2" a="1"/>
  <c r="M527" i="2"/>
  <c r="M528" i="2" a="1"/>
  <c r="M528" i="2"/>
  <c r="M529" i="2" a="1"/>
  <c r="M529" i="2" s="1"/>
  <c r="M530" i="2" a="1"/>
  <c r="M530" i="2"/>
  <c r="M531" i="2" a="1"/>
  <c r="M531" i="2" s="1"/>
  <c r="M532" i="2" a="1"/>
  <c r="M532" i="2"/>
  <c r="M533" i="2" a="1"/>
  <c r="M533" i="2"/>
  <c r="M534" i="2" a="1"/>
  <c r="M534" i="2"/>
  <c r="M535" i="2" a="1"/>
  <c r="M535" i="2"/>
  <c r="M536" i="2" a="1"/>
  <c r="M536" i="2"/>
  <c r="M537" i="2" a="1"/>
  <c r="M537" i="2"/>
  <c r="M538" i="2" a="1"/>
  <c r="M538" i="2"/>
  <c r="M539" i="2" a="1"/>
  <c r="M539" i="2" s="1"/>
  <c r="M540" i="2" a="1"/>
  <c r="M540" i="2" s="1"/>
  <c r="M541" i="2" a="1"/>
  <c r="M541" i="2" s="1"/>
  <c r="M542" i="2" a="1"/>
  <c r="M542" i="2"/>
  <c r="M543" i="2" a="1"/>
  <c r="M543" i="2"/>
  <c r="M544" i="2" a="1"/>
  <c r="M544" i="2"/>
  <c r="M545" i="2" a="1"/>
  <c r="M545" i="2"/>
  <c r="M546" i="2" a="1"/>
  <c r="M546" i="2" s="1"/>
  <c r="M547" i="2" a="1"/>
  <c r="M547" i="2" s="1"/>
  <c r="M548" i="2" a="1"/>
  <c r="M548" i="2" s="1"/>
  <c r="M549" i="2" a="1"/>
  <c r="M549" i="2"/>
  <c r="M550" i="2" a="1"/>
  <c r="M550" i="2"/>
  <c r="M551" i="2" a="1"/>
  <c r="M551" i="2"/>
  <c r="M552" i="2" a="1"/>
  <c r="M552" i="2"/>
  <c r="M553" i="2" a="1"/>
  <c r="M553" i="2"/>
  <c r="M554" i="2" a="1"/>
  <c r="M554" i="2"/>
  <c r="M555" i="2" a="1"/>
  <c r="M555" i="2" s="1"/>
  <c r="M556" i="2" a="1"/>
  <c r="M556" i="2"/>
  <c r="M557" i="2" a="1"/>
  <c r="M557" i="2" s="1"/>
  <c r="M558" i="2" a="1"/>
  <c r="M558" i="2" s="1"/>
  <c r="M559" i="2" a="1"/>
  <c r="M559" i="2"/>
  <c r="M560" i="2" a="1"/>
  <c r="M560" i="2"/>
  <c r="M561" i="2" a="1"/>
  <c r="M561" i="2"/>
  <c r="M562" i="2" a="1"/>
  <c r="M562" i="2"/>
  <c r="M563" i="2" a="1"/>
  <c r="M563" i="2" s="1"/>
  <c r="M564" i="2" a="1"/>
  <c r="M564" i="2"/>
  <c r="M565" i="2" a="1"/>
  <c r="M565" i="2" s="1"/>
  <c r="M566" i="2" a="1"/>
  <c r="M566" i="2"/>
  <c r="M567" i="2" a="1"/>
  <c r="M567" i="2"/>
  <c r="M568" i="2" a="1"/>
  <c r="M568" i="2"/>
  <c r="M569" i="2" a="1"/>
  <c r="M569" i="2"/>
  <c r="M570" i="2" a="1"/>
  <c r="M570" i="2"/>
  <c r="M571" i="2" a="1"/>
  <c r="M571" i="2" s="1"/>
  <c r="M572" i="2" a="1"/>
  <c r="M572" i="2" s="1"/>
  <c r="M573" i="2" a="1"/>
  <c r="M573" i="2"/>
  <c r="M574" i="2" a="1"/>
  <c r="M574" i="2" s="1"/>
  <c r="M575" i="2" a="1"/>
  <c r="M575" i="2" s="1"/>
  <c r="M576" i="2" a="1"/>
  <c r="M576" i="2"/>
  <c r="M577" i="2" a="1"/>
  <c r="M577" i="2"/>
  <c r="M578" i="2" a="1"/>
  <c r="M578" i="2"/>
  <c r="M579" i="2" a="1"/>
  <c r="M579" i="2" s="1"/>
  <c r="M580" i="2" a="1"/>
  <c r="M580" i="2"/>
  <c r="M581" i="2" a="1"/>
  <c r="M581" i="2"/>
  <c r="M582" i="2" a="1"/>
  <c r="M582" i="2" s="1"/>
  <c r="M583" i="2" a="1"/>
  <c r="M583" i="2"/>
  <c r="M584" i="2" a="1"/>
  <c r="M584" i="2"/>
  <c r="M585" i="2" a="1"/>
  <c r="M585" i="2"/>
  <c r="M586" i="2" a="1"/>
  <c r="M586" i="2"/>
  <c r="M587" i="2" a="1"/>
  <c r="M587" i="2" s="1"/>
  <c r="M588" i="2" a="1"/>
  <c r="M588" i="2"/>
  <c r="M589" i="2" a="1"/>
  <c r="M589" i="2" s="1"/>
  <c r="M590" i="2" a="1"/>
  <c r="M590" i="2"/>
  <c r="M591" i="2" a="1"/>
  <c r="M591" i="2" s="1"/>
  <c r="M592" i="2" a="1"/>
  <c r="M592" i="2" s="1"/>
  <c r="M593" i="2" a="1"/>
  <c r="M593" i="2"/>
  <c r="M594" i="2" a="1"/>
  <c r="M594" i="2"/>
  <c r="M595" i="2" a="1"/>
  <c r="M595" i="2" s="1"/>
  <c r="M596" i="2" a="1"/>
  <c r="M596" i="2"/>
  <c r="M597" i="2" a="1"/>
  <c r="M597" i="2"/>
  <c r="M598" i="2" a="1"/>
  <c r="M598" i="2"/>
  <c r="M599" i="2" a="1"/>
  <c r="M599" i="2" s="1"/>
  <c r="M600" i="2" a="1"/>
  <c r="M600" i="2"/>
  <c r="M601" i="2" a="1"/>
  <c r="M601" i="2"/>
  <c r="M602" i="2" a="1"/>
  <c r="M602" i="2"/>
  <c r="M603" i="2" a="1"/>
  <c r="M603" i="2" s="1"/>
  <c r="M604" i="2" a="1"/>
  <c r="M604" i="2"/>
  <c r="M605" i="2" a="1"/>
  <c r="M605" i="2"/>
  <c r="M606" i="2" a="1"/>
  <c r="M606" i="2" s="1"/>
  <c r="M607" i="2" a="1"/>
  <c r="M607" i="2"/>
  <c r="M608" i="2" a="1"/>
  <c r="M608" i="2" s="1"/>
  <c r="M609" i="2" a="1"/>
  <c r="M609" i="2" s="1"/>
  <c r="M610" i="2" a="1"/>
  <c r="M610" i="2"/>
  <c r="M611" i="2" a="1"/>
  <c r="M611" i="2" s="1"/>
  <c r="M612" i="2" a="1"/>
  <c r="M612" i="2"/>
  <c r="M613" i="2" a="1"/>
  <c r="M613" i="2"/>
  <c r="M614" i="2" a="1"/>
  <c r="M614" i="2"/>
  <c r="M615" i="2" a="1"/>
  <c r="M615" i="2"/>
  <c r="M616" i="2" a="1"/>
  <c r="M616" i="2" s="1"/>
  <c r="M617" i="2" a="1"/>
  <c r="M617" i="2"/>
  <c r="M618" i="2" a="1"/>
  <c r="M618" i="2"/>
  <c r="M619" i="2" a="1"/>
  <c r="M619" i="2" s="1"/>
  <c r="M620" i="2" a="1"/>
  <c r="M620" i="2"/>
  <c r="M621" i="2" a="1"/>
  <c r="M621" i="2"/>
  <c r="M622" i="2" a="1"/>
  <c r="M622" i="2"/>
  <c r="M623" i="2" a="1"/>
  <c r="M623" i="2" s="1"/>
  <c r="M624" i="2" a="1"/>
  <c r="M624" i="2"/>
  <c r="M625" i="2" a="1"/>
  <c r="M625" i="2" s="1"/>
  <c r="M626" i="2" a="1"/>
  <c r="M626" i="2" s="1"/>
  <c r="M627" i="2" a="1"/>
  <c r="M627" i="2" s="1"/>
  <c r="M628" i="2" a="1"/>
  <c r="M628" i="2"/>
  <c r="M629" i="2" a="1"/>
  <c r="M629" i="2"/>
  <c r="M630" i="2" a="1"/>
  <c r="M630" i="2"/>
  <c r="M631" i="2" a="1"/>
  <c r="M631" i="2"/>
  <c r="M632" i="2" a="1"/>
  <c r="M632" i="2"/>
  <c r="M633" i="2" a="1"/>
  <c r="M633" i="2" s="1"/>
  <c r="M634" i="2" a="1"/>
  <c r="M634" i="2"/>
  <c r="M635" i="2" a="1"/>
  <c r="M635" i="2" s="1"/>
  <c r="M636" i="2" a="1"/>
  <c r="M636" i="2"/>
  <c r="M637" i="2" a="1"/>
  <c r="M637" i="2"/>
  <c r="M638" i="2" a="1"/>
  <c r="M638" i="2"/>
  <c r="M639" i="2" a="1"/>
  <c r="M639" i="2"/>
  <c r="M640" i="2" a="1"/>
  <c r="M640" i="2" s="1"/>
  <c r="M641" i="2" a="1"/>
  <c r="M641" i="2"/>
  <c r="M642" i="2" a="1"/>
  <c r="M642" i="2" s="1"/>
  <c r="M643" i="2" a="1"/>
  <c r="M643" i="2" s="1"/>
  <c r="M644" i="2" a="1"/>
  <c r="M644" i="2"/>
  <c r="M645" i="2" a="1"/>
  <c r="M645" i="2"/>
  <c r="M646" i="2" a="1"/>
  <c r="M646" i="2"/>
  <c r="M647" i="2" a="1"/>
  <c r="M647" i="2"/>
  <c r="M648" i="2" a="1"/>
  <c r="M648" i="2"/>
  <c r="M649" i="2" a="1"/>
  <c r="M649" i="2"/>
  <c r="M650" i="2" a="1"/>
  <c r="M650" i="2" s="1"/>
  <c r="M651" i="2" a="1"/>
  <c r="M651" i="2" s="1"/>
  <c r="M652" i="2" a="1"/>
  <c r="M652" i="2" s="1"/>
  <c r="M653" i="2" a="1"/>
  <c r="M653" i="2"/>
  <c r="M654" i="2" a="1"/>
  <c r="M654" i="2"/>
  <c r="M655" i="2" a="1"/>
  <c r="M655" i="2"/>
  <c r="M656" i="2" a="1"/>
  <c r="M656" i="2"/>
  <c r="M657" i="2" a="1"/>
  <c r="M657" i="2" s="1"/>
  <c r="M658" i="2" a="1"/>
  <c r="M658" i="2"/>
  <c r="M659" i="2" a="1"/>
  <c r="M659" i="2" s="1"/>
  <c r="M660" i="2" a="1"/>
  <c r="M660" i="2"/>
  <c r="M661" i="2" a="1"/>
  <c r="M661" i="2"/>
  <c r="M662" i="2" a="1"/>
  <c r="M662" i="2"/>
  <c r="M663" i="2" a="1"/>
  <c r="M663" i="2"/>
  <c r="M664" i="2" a="1"/>
  <c r="M664" i="2"/>
  <c r="M665" i="2" a="1"/>
  <c r="M665" i="2"/>
  <c r="M666" i="2" a="1"/>
  <c r="M666" i="2"/>
  <c r="M667" i="2" a="1"/>
  <c r="M667" i="2" s="1"/>
  <c r="M668" i="2" a="1"/>
  <c r="M668" i="2" s="1"/>
  <c r="M669" i="2" a="1"/>
  <c r="M669" i="2" s="1"/>
  <c r="M670" i="2" a="1"/>
  <c r="M670" i="2"/>
  <c r="M671" i="2" a="1"/>
  <c r="M671" i="2"/>
  <c r="M672" i="2" a="1"/>
  <c r="M672" i="2"/>
  <c r="M673" i="2" a="1"/>
  <c r="M673" i="2"/>
  <c r="M674" i="2" a="1"/>
  <c r="M674" i="2" s="1"/>
  <c r="M675" i="2" a="1"/>
  <c r="M675" i="2" s="1"/>
  <c r="M676" i="2" a="1"/>
  <c r="M676" i="2"/>
  <c r="M677" i="2" a="1"/>
  <c r="M677" i="2"/>
  <c r="M678" i="2" a="1"/>
  <c r="M678" i="2"/>
  <c r="M679" i="2" a="1"/>
  <c r="M679" i="2"/>
  <c r="M680" i="2" a="1"/>
  <c r="M680" i="2"/>
  <c r="M681" i="2" a="1"/>
  <c r="M681" i="2"/>
  <c r="M682" i="2" a="1"/>
  <c r="M682" i="2"/>
  <c r="M683" i="2" a="1"/>
  <c r="M683" i="2"/>
  <c r="M684" i="2" a="1"/>
  <c r="M684" i="2" s="1"/>
  <c r="M685" i="2" a="1"/>
  <c r="M685" i="2"/>
  <c r="M686" i="2" a="1"/>
  <c r="M686" i="2"/>
  <c r="M687" i="2" a="1"/>
  <c r="M687" i="2"/>
  <c r="M688" i="2" a="1"/>
  <c r="M688" i="2"/>
  <c r="M689" i="2" a="1"/>
  <c r="M689" i="2"/>
  <c r="M690" i="2" a="1"/>
  <c r="M690" i="2"/>
  <c r="M691" i="2" a="1"/>
  <c r="M691" i="2"/>
  <c r="M692" i="2" a="1"/>
  <c r="M692" i="2" s="1"/>
  <c r="M693" i="2" a="1"/>
  <c r="M693" i="2"/>
  <c r="M694" i="2" a="1"/>
  <c r="M694" i="2"/>
  <c r="M695" i="2" a="1"/>
  <c r="M695" i="2"/>
  <c r="M696" i="2" a="1"/>
  <c r="M696" i="2"/>
  <c r="M697" i="2" a="1"/>
  <c r="M697" i="2"/>
  <c r="M698" i="2" a="1"/>
  <c r="M698" i="2"/>
  <c r="M699" i="2" a="1"/>
  <c r="M699" i="2"/>
  <c r="M700" i="2" a="1"/>
  <c r="M700" i="2" s="1"/>
  <c r="M701" i="2" a="1"/>
  <c r="M701" i="2"/>
  <c r="M702" i="2" a="1"/>
  <c r="M702" i="2"/>
  <c r="M703" i="2" a="1"/>
  <c r="M703" i="2"/>
  <c r="M704" i="2" a="1"/>
  <c r="M704" i="2"/>
  <c r="M705" i="2" a="1"/>
  <c r="M705" i="2"/>
  <c r="M706" i="2" a="1"/>
  <c r="M706" i="2"/>
  <c r="M707" i="2" a="1"/>
  <c r="M707" i="2"/>
  <c r="M708" i="2" a="1"/>
  <c r="M708" i="2" s="1"/>
  <c r="M709" i="2" a="1"/>
  <c r="M709" i="2"/>
  <c r="M710" i="2" a="1"/>
  <c r="M710" i="2"/>
  <c r="M711" i="2" a="1"/>
  <c r="M711" i="2"/>
  <c r="M712" i="2" a="1"/>
  <c r="M712" i="2"/>
  <c r="M713" i="2" a="1"/>
  <c r="M713" i="2"/>
  <c r="M714" i="2" a="1"/>
  <c r="M714" i="2"/>
  <c r="M715" i="2" a="1"/>
  <c r="M715" i="2"/>
  <c r="M716" i="2" a="1"/>
  <c r="M716" i="2" s="1"/>
  <c r="M717" i="2" a="1"/>
  <c r="M717" i="2"/>
  <c r="M718" i="2" a="1"/>
  <c r="M718" i="2"/>
  <c r="M719" i="2" a="1"/>
  <c r="M719" i="2"/>
  <c r="M720" i="2" a="1"/>
  <c r="M720" i="2"/>
  <c r="M721" i="2" a="1"/>
  <c r="M721" i="2"/>
  <c r="M722" i="2" a="1"/>
  <c r="M722" i="2"/>
  <c r="M723" i="2" a="1"/>
  <c r="M723" i="2"/>
  <c r="M724" i="2" a="1"/>
  <c r="M724" i="2" s="1"/>
  <c r="M725" i="2" a="1"/>
  <c r="M725" i="2"/>
  <c r="M726" i="2" a="1"/>
  <c r="M726" i="2"/>
  <c r="M727" i="2" a="1"/>
  <c r="M727" i="2"/>
  <c r="M728" i="2" a="1"/>
  <c r="M728" i="2"/>
  <c r="M729" i="2" a="1"/>
  <c r="M729" i="2"/>
  <c r="M730" i="2" a="1"/>
  <c r="M730" i="2"/>
  <c r="M731" i="2" a="1"/>
  <c r="M731" i="2"/>
  <c r="M732" i="2" a="1"/>
  <c r="M732" i="2" s="1"/>
  <c r="M733" i="2" a="1"/>
  <c r="M733" i="2"/>
  <c r="M734" i="2" a="1"/>
  <c r="M734" i="2"/>
  <c r="M735" i="2" a="1"/>
  <c r="M735" i="2"/>
  <c r="M736" i="2" a="1"/>
  <c r="M736" i="2"/>
  <c r="M737" i="2" a="1"/>
  <c r="M737" i="2"/>
  <c r="M738" i="2" a="1"/>
  <c r="M738" i="2"/>
  <c r="M739" i="2" a="1"/>
  <c r="M739" i="2" s="1"/>
  <c r="M740" i="2" a="1"/>
  <c r="M740" i="2" s="1"/>
  <c r="M741" i="2" a="1"/>
  <c r="M741" i="2"/>
  <c r="M742" i="2" a="1"/>
  <c r="M742" i="2"/>
  <c r="M743" i="2" a="1"/>
  <c r="M743" i="2"/>
  <c r="M744" i="2" a="1"/>
  <c r="M744" i="2"/>
  <c r="M745" i="2" a="1"/>
  <c r="M745" i="2"/>
  <c r="M746" i="2" a="1"/>
  <c r="M746" i="2"/>
  <c r="M747" i="2" a="1"/>
  <c r="M747" i="2" s="1"/>
  <c r="M748" i="2" a="1"/>
  <c r="M748" i="2" s="1"/>
  <c r="M749" i="2" a="1"/>
  <c r="M749" i="2"/>
  <c r="M750" i="2" a="1"/>
  <c r="M750" i="2"/>
  <c r="M751" i="2" a="1"/>
  <c r="M751" i="2"/>
  <c r="M752" i="2" a="1"/>
  <c r="M752" i="2"/>
  <c r="M753" i="2" a="1"/>
  <c r="M753" i="2"/>
  <c r="M754" i="2" a="1"/>
  <c r="M754" i="2"/>
  <c r="M755" i="2" a="1"/>
  <c r="M755" i="2" s="1"/>
  <c r="M756" i="2" a="1"/>
  <c r="M756" i="2" s="1"/>
  <c r="M757" i="2" a="1"/>
  <c r="M757" i="2"/>
  <c r="M758" i="2" a="1"/>
  <c r="M758" i="2"/>
  <c r="M759" i="2" a="1"/>
  <c r="M759" i="2"/>
  <c r="M760" i="2" a="1"/>
  <c r="M760" i="2"/>
  <c r="M761" i="2" a="1"/>
  <c r="M761" i="2"/>
  <c r="M762" i="2" a="1"/>
  <c r="M762" i="2"/>
  <c r="M763" i="2" a="1"/>
  <c r="M763" i="2" s="1"/>
  <c r="M764" i="2" a="1"/>
  <c r="M764" i="2" s="1"/>
  <c r="M765" i="2" a="1"/>
  <c r="M765" i="2"/>
  <c r="M766" i="2" a="1"/>
  <c r="M766" i="2"/>
  <c r="M767" i="2" a="1"/>
  <c r="M767" i="2"/>
  <c r="M768" i="2" a="1"/>
  <c r="M768" i="2"/>
  <c r="M769" i="2" a="1"/>
  <c r="M769" i="2"/>
  <c r="M770" i="2" a="1"/>
  <c r="M770" i="2"/>
  <c r="M771" i="2" a="1"/>
  <c r="M771" i="2" s="1"/>
  <c r="M772" i="2" a="1"/>
  <c r="M772" i="2" s="1"/>
  <c r="M773" i="2" a="1"/>
  <c r="M773" i="2"/>
  <c r="M774" i="2" a="1"/>
  <c r="M774" i="2"/>
  <c r="M775" i="2" a="1"/>
  <c r="M775" i="2"/>
  <c r="M776" i="2" a="1"/>
  <c r="M776" i="2"/>
  <c r="M777" i="2" a="1"/>
  <c r="M777" i="2"/>
  <c r="M778" i="2" a="1"/>
  <c r="M778" i="2"/>
  <c r="M779" i="2" a="1"/>
  <c r="M779" i="2" s="1"/>
  <c r="M780" i="2" a="1"/>
  <c r="M780" i="2" s="1"/>
  <c r="M781" i="2" a="1"/>
  <c r="M781" i="2"/>
  <c r="M782" i="2" a="1"/>
  <c r="M782" i="2"/>
  <c r="M783" i="2" a="1"/>
  <c r="M783" i="2"/>
  <c r="M784" i="2" a="1"/>
  <c r="M784" i="2"/>
  <c r="M785" i="2" a="1"/>
  <c r="M785" i="2"/>
  <c r="M786" i="2" a="1"/>
  <c r="M786" i="2"/>
  <c r="M787" i="2" a="1"/>
  <c r="M787" i="2" s="1"/>
  <c r="M788" i="2" a="1"/>
  <c r="M788" i="2" s="1"/>
  <c r="M789" i="2" a="1"/>
  <c r="M789" i="2"/>
  <c r="M790" i="2" a="1"/>
  <c r="M790" i="2"/>
  <c r="M791" i="2" a="1"/>
  <c r="M791" i="2"/>
  <c r="M792" i="2" a="1"/>
  <c r="M792" i="2"/>
  <c r="M793" i="2" a="1"/>
  <c r="M793" i="2"/>
  <c r="M794" i="2" a="1"/>
  <c r="M794" i="2"/>
  <c r="M795" i="2" a="1"/>
  <c r="M795" i="2" s="1"/>
  <c r="M796" i="2" a="1"/>
  <c r="M796" i="2" s="1"/>
  <c r="M797" i="2" a="1"/>
  <c r="M797" i="2"/>
  <c r="M798" i="2" a="1"/>
  <c r="M798" i="2"/>
  <c r="M799" i="2" a="1"/>
  <c r="M799" i="2"/>
  <c r="M800" i="2" a="1"/>
  <c r="M800" i="2"/>
  <c r="M801" i="2" a="1"/>
  <c r="M801" i="2"/>
  <c r="M802" i="2" a="1"/>
  <c r="M802" i="2"/>
  <c r="M803" i="2" a="1"/>
  <c r="M803" i="2" s="1"/>
  <c r="M804" i="2" a="1"/>
  <c r="M804" i="2" s="1"/>
  <c r="M805" i="2" a="1"/>
  <c r="M805" i="2"/>
  <c r="M806" i="2" a="1"/>
  <c r="M806" i="2"/>
  <c r="M807" i="2" a="1"/>
  <c r="M807" i="2"/>
  <c r="M808" i="2" a="1"/>
  <c r="M808" i="2"/>
  <c r="M809" i="2" a="1"/>
  <c r="M809" i="2"/>
  <c r="M810" i="2" a="1"/>
  <c r="M810" i="2"/>
  <c r="M811" i="2" a="1"/>
  <c r="M811" i="2" s="1"/>
  <c r="M812" i="2" a="1"/>
  <c r="M812" i="2" s="1"/>
  <c r="M813" i="2" a="1"/>
  <c r="M813" i="2"/>
  <c r="M814" i="2" a="1"/>
  <c r="M814" i="2"/>
  <c r="M815" i="2" a="1"/>
  <c r="M815" i="2"/>
  <c r="M816" i="2" a="1"/>
  <c r="M816" i="2"/>
  <c r="M817" i="2" a="1"/>
  <c r="M817" i="2"/>
  <c r="M818" i="2" a="1"/>
  <c r="M818" i="2"/>
  <c r="M819" i="2" a="1"/>
  <c r="M819" i="2" s="1"/>
  <c r="M820" i="2" a="1"/>
  <c r="M820" i="2" s="1"/>
  <c r="M821" i="2" a="1"/>
  <c r="M821" i="2"/>
  <c r="M822" i="2" a="1"/>
  <c r="M822" i="2"/>
  <c r="M823" i="2" a="1"/>
  <c r="M823" i="2"/>
  <c r="M824" i="2" a="1"/>
  <c r="M824" i="2"/>
  <c r="M825" i="2" a="1"/>
  <c r="M825" i="2"/>
  <c r="M826" i="2" a="1"/>
  <c r="M826" i="2"/>
  <c r="M827" i="2" a="1"/>
  <c r="M827" i="2" s="1"/>
  <c r="M828" i="2" a="1"/>
  <c r="M828" i="2" s="1"/>
  <c r="M829" i="2" a="1"/>
  <c r="M829" i="2"/>
  <c r="M830" i="2" a="1"/>
  <c r="M830" i="2"/>
  <c r="M831" i="2" a="1"/>
  <c r="M831" i="2"/>
  <c r="M832" i="2" a="1"/>
  <c r="M832" i="2"/>
  <c r="M833" i="2" a="1"/>
  <c r="M833" i="2"/>
  <c r="M834" i="2" a="1"/>
  <c r="M834" i="2"/>
  <c r="M835" i="2" a="1"/>
  <c r="M835" i="2" s="1"/>
  <c r="M836" i="2" a="1"/>
  <c r="M836" i="2" s="1"/>
  <c r="M837" i="2" a="1"/>
  <c r="M837" i="2"/>
  <c r="M838" i="2" a="1"/>
  <c r="M838" i="2"/>
  <c r="M839" i="2" a="1"/>
  <c r="M839" i="2"/>
  <c r="M840" i="2" a="1"/>
  <c r="M840" i="2"/>
  <c r="M841" i="2" a="1"/>
  <c r="M841" i="2"/>
  <c r="M842" i="2" a="1"/>
  <c r="M842" i="2"/>
  <c r="M843" i="2" a="1"/>
  <c r="M843" i="2" s="1"/>
  <c r="M844" i="2" a="1"/>
  <c r="M844" i="2" s="1"/>
  <c r="M845" i="2" a="1"/>
  <c r="M845" i="2"/>
  <c r="M846" i="2" a="1"/>
  <c r="M846" i="2"/>
  <c r="M847" i="2" a="1"/>
  <c r="M847" i="2"/>
  <c r="M848" i="2" a="1"/>
  <c r="M848" i="2"/>
  <c r="M849" i="2" a="1"/>
  <c r="M849" i="2"/>
  <c r="M850" i="2" a="1"/>
  <c r="M850" i="2"/>
  <c r="M851" i="2" a="1"/>
  <c r="M851" i="2" s="1"/>
  <c r="M852" i="2" a="1"/>
  <c r="M852" i="2" s="1"/>
  <c r="M853" i="2" a="1"/>
  <c r="M853" i="2"/>
  <c r="M854" i="2" a="1"/>
  <c r="M854" i="2"/>
  <c r="M855" i="2" a="1"/>
  <c r="M855" i="2"/>
  <c r="M856" i="2" a="1"/>
  <c r="M856" i="2"/>
  <c r="M857" i="2" a="1"/>
  <c r="M857" i="2"/>
  <c r="M858" i="2" a="1"/>
  <c r="M858" i="2"/>
  <c r="M859" i="2" a="1"/>
  <c r="M859" i="2" s="1"/>
  <c r="M860" i="2" a="1"/>
  <c r="M860" i="2" s="1"/>
  <c r="M861" i="2" a="1"/>
  <c r="M861" i="2"/>
  <c r="M862" i="2" a="1"/>
  <c r="M862" i="2"/>
  <c r="M863" i="2" a="1"/>
  <c r="M863" i="2"/>
  <c r="M864" i="2" a="1"/>
  <c r="M864" i="2"/>
  <c r="M865" i="2" a="1"/>
  <c r="M865" i="2"/>
  <c r="M866" i="2" a="1"/>
  <c r="M866" i="2"/>
  <c r="M867" i="2" a="1"/>
  <c r="M867" i="2" s="1"/>
  <c r="M868" i="2" a="1"/>
  <c r="M868" i="2" s="1"/>
  <c r="M869" i="2" a="1"/>
  <c r="M869" i="2"/>
  <c r="M870" i="2" a="1"/>
  <c r="M870" i="2"/>
  <c r="M871" i="2" a="1"/>
  <c r="M871" i="2"/>
  <c r="M872" i="2" a="1"/>
  <c r="M872" i="2"/>
  <c r="M873" i="2" a="1"/>
  <c r="M873" i="2"/>
  <c r="M874" i="2" a="1"/>
  <c r="M874" i="2"/>
  <c r="M875" i="2" a="1"/>
  <c r="M875" i="2" s="1"/>
  <c r="M876" i="2" a="1"/>
  <c r="M876" i="2" s="1"/>
  <c r="M877" i="2" a="1"/>
  <c r="M877" i="2"/>
  <c r="M878" i="2" a="1"/>
  <c r="M878" i="2"/>
  <c r="M879" i="2" a="1"/>
  <c r="M879" i="2"/>
  <c r="M880" i="2" a="1"/>
  <c r="M880" i="2"/>
  <c r="M881" i="2" a="1"/>
  <c r="M881" i="2"/>
  <c r="M882" i="2" a="1"/>
  <c r="M882" i="2"/>
  <c r="M883" i="2" a="1"/>
  <c r="M883" i="2" s="1"/>
  <c r="M884" i="2" a="1"/>
  <c r="M884" i="2" s="1"/>
  <c r="M885" i="2" a="1"/>
  <c r="M885" i="2"/>
  <c r="M886" i="2" a="1"/>
  <c r="M886" i="2"/>
  <c r="M887" i="2" a="1"/>
  <c r="M887" i="2"/>
  <c r="M888" i="2" a="1"/>
  <c r="M888" i="2"/>
  <c r="M889" i="2" a="1"/>
  <c r="M889" i="2"/>
  <c r="M890" i="2" a="1"/>
  <c r="M890" i="2"/>
  <c r="M891" i="2" a="1"/>
  <c r="M891" i="2" s="1"/>
  <c r="M892" i="2" a="1"/>
  <c r="M892" i="2" s="1"/>
  <c r="M893" i="2" a="1"/>
  <c r="M893" i="2"/>
  <c r="M894" i="2" a="1"/>
  <c r="M894" i="2"/>
  <c r="M895" i="2" a="1"/>
  <c r="M895" i="2"/>
  <c r="M896" i="2" a="1"/>
  <c r="M896" i="2"/>
  <c r="M897" i="2" a="1"/>
  <c r="M897" i="2"/>
  <c r="M898" i="2" a="1"/>
  <c r="M898" i="2"/>
  <c r="M899" i="2" a="1"/>
  <c r="M899" i="2" s="1"/>
  <c r="M900" i="2" a="1"/>
  <c r="M900" i="2" s="1"/>
  <c r="M901" i="2" a="1"/>
  <c r="M901" i="2"/>
  <c r="M902" i="2" a="1"/>
  <c r="M902" i="2"/>
  <c r="M903" i="2" a="1"/>
  <c r="M903" i="2"/>
  <c r="M904" i="2" a="1"/>
  <c r="M904" i="2"/>
  <c r="M905" i="2" a="1"/>
  <c r="M905" i="2"/>
  <c r="M906" i="2" a="1"/>
  <c r="M906" i="2"/>
  <c r="M907" i="2" a="1"/>
  <c r="M907" i="2" s="1"/>
  <c r="M908" i="2" a="1"/>
  <c r="M908" i="2" s="1"/>
  <c r="M909" i="2" a="1"/>
  <c r="M909" i="2"/>
  <c r="M910" i="2" a="1"/>
  <c r="M910" i="2"/>
  <c r="M911" i="2" a="1"/>
  <c r="M911" i="2"/>
  <c r="M912" i="2" a="1"/>
  <c r="M912" i="2"/>
  <c r="M913" i="2" a="1"/>
  <c r="M913" i="2"/>
  <c r="M914" i="2" a="1"/>
  <c r="M914" i="2"/>
  <c r="M915" i="2" a="1"/>
  <c r="M915" i="2" s="1"/>
  <c r="M916" i="2" a="1"/>
  <c r="M916" i="2" s="1"/>
  <c r="M917" i="2" a="1"/>
  <c r="M917" i="2"/>
  <c r="M918" i="2" a="1"/>
  <c r="M918" i="2"/>
  <c r="M919" i="2" a="1"/>
  <c r="M919" i="2"/>
  <c r="M920" i="2" a="1"/>
  <c r="M920" i="2"/>
  <c r="M921" i="2" a="1"/>
  <c r="M921" i="2"/>
  <c r="M922" i="2" a="1"/>
  <c r="M922" i="2"/>
  <c r="M923" i="2" a="1"/>
  <c r="M923" i="2" s="1"/>
  <c r="M924" i="2" a="1"/>
  <c r="M924" i="2" s="1"/>
  <c r="M925" i="2" a="1"/>
  <c r="M925" i="2"/>
  <c r="M926" i="2" a="1"/>
  <c r="M926" i="2"/>
  <c r="M927" i="2" a="1"/>
  <c r="M927" i="2"/>
  <c r="M928" i="2" a="1"/>
  <c r="M928" i="2"/>
  <c r="M929" i="2" a="1"/>
  <c r="M929" i="2"/>
  <c r="M930" i="2" a="1"/>
  <c r="M930" i="2"/>
  <c r="M931" i="2" a="1"/>
  <c r="M931" i="2" s="1"/>
  <c r="M932" i="2" a="1"/>
  <c r="M932" i="2" s="1"/>
  <c r="M933" i="2" a="1"/>
  <c r="M933" i="2"/>
  <c r="M934" i="2" a="1"/>
  <c r="M934" i="2"/>
  <c r="M935" i="2" a="1"/>
  <c r="M935" i="2"/>
  <c r="M936" i="2" a="1"/>
  <c r="M936" i="2"/>
  <c r="M937" i="2" a="1"/>
  <c r="M937" i="2"/>
  <c r="M938" i="2" a="1"/>
  <c r="M938" i="2"/>
  <c r="M939" i="2" a="1"/>
  <c r="M939" i="2" s="1"/>
  <c r="M940" i="2" a="1"/>
  <c r="M940" i="2" s="1"/>
  <c r="M941" i="2" a="1"/>
  <c r="M941" i="2"/>
  <c r="M942" i="2" a="1"/>
  <c r="M942" i="2"/>
  <c r="M943" i="2" a="1"/>
  <c r="M943" i="2"/>
  <c r="M944" i="2" a="1"/>
  <c r="M944" i="2"/>
  <c r="M945" i="2" a="1"/>
  <c r="M945" i="2"/>
  <c r="M946" i="2" a="1"/>
  <c r="M946" i="2"/>
  <c r="M947" i="2" a="1"/>
  <c r="M947" i="2" s="1"/>
  <c r="M948" i="2" a="1"/>
  <c r="M948" i="2" s="1"/>
  <c r="M949" i="2" a="1"/>
  <c r="M949" i="2"/>
  <c r="M950" i="2" a="1"/>
  <c r="M950" i="2"/>
  <c r="M951" i="2" a="1"/>
  <c r="M951" i="2"/>
  <c r="M952" i="2" a="1"/>
  <c r="M952" i="2"/>
  <c r="M953" i="2" a="1"/>
  <c r="M953" i="2"/>
  <c r="M954" i="2" a="1"/>
  <c r="M954" i="2"/>
  <c r="M955" i="2" a="1"/>
  <c r="M955" i="2" s="1"/>
  <c r="M956" i="2" a="1"/>
  <c r="M956" i="2" s="1"/>
  <c r="M957" i="2" a="1"/>
  <c r="M957" i="2"/>
  <c r="M958" i="2" a="1"/>
  <c r="M958" i="2"/>
  <c r="M959" i="2" a="1"/>
  <c r="M959" i="2"/>
  <c r="M960" i="2" a="1"/>
  <c r="M960" i="2"/>
  <c r="M961" i="2" a="1"/>
  <c r="M961" i="2"/>
  <c r="M962" i="2" a="1"/>
  <c r="M962" i="2"/>
  <c r="M963" i="2" a="1"/>
  <c r="M963" i="2" s="1"/>
  <c r="M964" i="2" a="1"/>
  <c r="M964" i="2" s="1"/>
  <c r="M965" i="2" a="1"/>
  <c r="M965" i="2"/>
  <c r="M966" i="2" a="1"/>
  <c r="M966" i="2"/>
  <c r="M967" i="2" a="1"/>
  <c r="M967" i="2"/>
  <c r="M968" i="2" a="1"/>
  <c r="M968" i="2"/>
  <c r="M969" i="2" a="1"/>
  <c r="M969" i="2"/>
  <c r="M970" i="2" a="1"/>
  <c r="M970" i="2"/>
  <c r="M971" i="2" a="1"/>
  <c r="M971" i="2" s="1"/>
  <c r="M972" i="2" a="1"/>
  <c r="M972" i="2" s="1"/>
  <c r="M973" i="2" a="1"/>
  <c r="M973" i="2"/>
  <c r="M974" i="2" a="1"/>
  <c r="M974" i="2"/>
  <c r="M975" i="2" a="1"/>
  <c r="M975" i="2"/>
  <c r="M976" i="2" a="1"/>
  <c r="M976" i="2"/>
  <c r="M977" i="2" a="1"/>
  <c r="M977" i="2"/>
  <c r="M978" i="2" a="1"/>
  <c r="M978" i="2"/>
  <c r="M979" i="2" a="1"/>
  <c r="M979" i="2" s="1"/>
  <c r="M980" i="2" a="1"/>
  <c r="M980" i="2" s="1"/>
  <c r="M981" i="2" a="1"/>
  <c r="M981" i="2"/>
  <c r="M982" i="2" a="1"/>
  <c r="M982" i="2"/>
  <c r="M983" i="2" a="1"/>
  <c r="M983" i="2"/>
  <c r="M984" i="2" a="1"/>
  <c r="M984" i="2"/>
  <c r="M985" i="2" a="1"/>
  <c r="M985" i="2"/>
  <c r="M986" i="2" a="1"/>
  <c r="M986" i="2"/>
  <c r="M987" i="2" a="1"/>
  <c r="M987" i="2" s="1"/>
  <c r="M988" i="2" a="1"/>
  <c r="M988" i="2" s="1"/>
  <c r="M989" i="2" a="1"/>
  <c r="M989" i="2"/>
  <c r="M990" i="2" a="1"/>
  <c r="M990" i="2"/>
  <c r="M991" i="2" a="1"/>
  <c r="M991" i="2"/>
  <c r="M992" i="2" a="1"/>
  <c r="M992" i="2"/>
  <c r="M993" i="2" a="1"/>
  <c r="M993" i="2"/>
  <c r="M994" i="2" a="1"/>
  <c r="M994" i="2"/>
  <c r="M995" i="2" a="1"/>
  <c r="M995" i="2" s="1"/>
  <c r="M996" i="2" a="1"/>
  <c r="M996" i="2" s="1"/>
  <c r="M997" i="2" a="1"/>
  <c r="M997" i="2"/>
  <c r="M998" i="2" a="1"/>
  <c r="M998" i="2"/>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<sst xmlns="http://schemas.openxmlformats.org/spreadsheetml/2006/main" count="16267" uniqueCount="51">
  <si>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</si>
  <si>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</si>
  <si>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</si>
  <si>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</si>
  <si>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</si>
  <si>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</si>
  <si>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</si>
  <si>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</si>
  <si>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</si>
  <si>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</si>
  <si>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</si>
  <si>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</si>
  <si>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</si>
  <si>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</si>
  <si>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</si>
  <si>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</si>
  <si>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</si>
  <si>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</si>
  <si>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</si>
  <si>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</si>
  <si>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</si>
  <si>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</si>
  <si>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</si>
  <si>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</si>
  <si>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</si>
  <si>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</si>
  <si>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</si>
  <si>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</si>
  <si>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</si>
  <si>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</si>
  <si>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</si>
  <si>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</si>
  <si>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</si>
  <si>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</si>
  <si>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</si>
  <si>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</si>
  <si>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</si>
  <si>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</si>
  <si>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Single</t>
  </si>
  <si>
    <t>Married</t>
  </si>
  <si>
    <t>Age Bracket</t>
  </si>
  <si>
    <t>Column Labels</t>
  </si>
  <si>
    <t>Grand Total</t>
  </si>
  <si>
    <t>Row Labels</t>
  </si>
  <si>
    <t>Average of Income</t>
  </si>
  <si>
    <t>Adolescent</t>
  </si>
  <si>
    <t>Middle Age</t>
  </si>
  <si>
    <t>Old</t>
  </si>
  <si>
    <t>Count of Purchased Bike</t>
  </si>
  <si>
    <t>More than 10 Miles</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</si>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</sst>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Arial Rounded MT Bold"/>
      <family val="2"/>
    </font>
    <font>
      <sz val="36"/>
      <color theme="0"/>
      <name val="Bahnschrift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Avg Income Per Purchase</a:t>
            </a:r>
          </a:p>
        </c:rich>
      </c:tx>
      <c:layout>
        <c:manualLayout>
          <c:xMode val="edge"/>
          <c:yMode val="edge"/>
          <c:x val="0.33842029361714399"/>
          <c:y val="2.76726869243212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87167950160076"/>
          <c:y val="0.12696527322879206"/>
          <c:w val="0.72332698797265726"/>
          <c:h val="0.67538220333077836"/>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7AD5-4404-948C-F4241A5E09AD}"/>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4-7AD5-4404-948C-F4241A5E09AD}"/>
            </c:ext>
          </c:extLst>
        </c:ser>
        <c:dLbls>
          <c:showLegendKey val="0"/>
          <c:showVal val="0"/>
          <c:showCatName val="0"/>
          <c:showSerName val="0"/>
          <c:showPercent val="0"/>
          <c:showBubbleSize val="0"/>
        </c:dLbls>
        <c:gapWidth val="100"/>
        <c:overlap val="-24"/>
        <c:axId val="934094367"/>
        <c:axId val="934095615"/>
      </c:barChart>
      <c:catAx>
        <c:axId val="93409436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4095615"/>
        <c:crosses val="autoZero"/>
        <c:auto val="1"/>
        <c:lblAlgn val="ctr"/>
        <c:lblOffset val="100"/>
        <c:noMultiLvlLbl val="0"/>
      </c:catAx>
      <c:valAx>
        <c:axId val="93409561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4094367"/>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33A-4E8A-B925-4D807B8B3395}"/>
            </c:ext>
          </c:extLst>
        </c:ser>
        <c:ser>
          <c:idx val="1"/>
          <c:order val="1"/>
          <c:tx>
            <c:strRef>
              <c:f>'Pivot Table'!$C$26:$C$27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F33A-4E8A-B925-4D807B8B3395}"/>
            </c:ext>
          </c:extLst>
        </c:ser>
        <c:dLbls>
          <c:dLblPos val="ctr"/>
          <c:showLegendKey val="0"/>
          <c:showVal val="1"/>
          <c:showCatName val="0"/>
          <c:showSerName val="0"/>
          <c:showPercent val="0"/>
          <c:showBubbleSize val="0"/>
        </c:dLbls>
        <c:marker val="1"/>
        <c:smooth val="0"/>
        <c:axId val="1114578303"/>
        <c:axId val="1114556671"/>
      </c:lineChart>
      <c:catAx>
        <c:axId val="111457830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556671"/>
        <c:crosses val="autoZero"/>
        <c:auto val="1"/>
        <c:lblAlgn val="ctr"/>
        <c:lblOffset val="100"/>
        <c:noMultiLvlLbl val="0"/>
      </c:catAx>
      <c:valAx>
        <c:axId val="1114556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57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E86-41D5-9262-5E3AFA39FC3D}"/>
            </c:ext>
          </c:extLst>
        </c:ser>
        <c:ser>
          <c:idx val="1"/>
          <c:order val="1"/>
          <c:tx>
            <c:strRef>
              <c:f>'Pivot Table'!$C$48:$C$49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0E86-41D5-9262-5E3AFA39FC3D}"/>
            </c:ext>
          </c:extLst>
        </c:ser>
        <c:dLbls>
          <c:showLegendKey val="0"/>
          <c:showVal val="0"/>
          <c:showCatName val="0"/>
          <c:showSerName val="0"/>
          <c:showPercent val="0"/>
          <c:showBubbleSize val="0"/>
        </c:dLbls>
        <c:marker val="1"/>
        <c:smooth val="0"/>
        <c:axId val="1064362367"/>
        <c:axId val="1064370687"/>
      </c:lineChart>
      <c:catAx>
        <c:axId val="10643623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370687"/>
        <c:crosses val="autoZero"/>
        <c:auto val="1"/>
        <c:lblAlgn val="ctr"/>
        <c:lblOffset val="100"/>
        <c:noMultiLvlLbl val="0"/>
      </c:catAx>
      <c:valAx>
        <c:axId val="1064370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36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Avg Income Per Purchase</a:t>
            </a:r>
          </a:p>
        </c:rich>
      </c:tx>
      <c:layout>
        <c:manualLayout>
          <c:xMode val="edge"/>
          <c:yMode val="edge"/>
          <c:x val="0.33842029361714399"/>
          <c:y val="2.76726869243212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29547325102881"/>
          <c:y val="0.18811333333333333"/>
          <c:w val="0.67890308641975305"/>
          <c:h val="0.61423407407407415"/>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A743-46A5-9739-9E5DDE8DE24E}"/>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3-A743-46A5-9739-9E5DDE8DE24E}"/>
            </c:ext>
          </c:extLst>
        </c:ser>
        <c:dLbls>
          <c:showLegendKey val="0"/>
          <c:showVal val="0"/>
          <c:showCatName val="0"/>
          <c:showSerName val="0"/>
          <c:showPercent val="0"/>
          <c:showBubbleSize val="0"/>
        </c:dLbls>
        <c:gapWidth val="100"/>
        <c:overlap val="-24"/>
        <c:axId val="934094367"/>
        <c:axId val="934095615"/>
      </c:barChart>
      <c:catAx>
        <c:axId val="93409436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4095615"/>
        <c:crosses val="autoZero"/>
        <c:auto val="1"/>
        <c:lblAlgn val="ctr"/>
        <c:lblOffset val="100"/>
        <c:noMultiLvlLbl val="0"/>
      </c:catAx>
      <c:valAx>
        <c:axId val="93409561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409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788-4CE9-AA41-22FE981CCDEF}"/>
            </c:ext>
          </c:extLst>
        </c:ser>
        <c:ser>
          <c:idx val="1"/>
          <c:order val="1"/>
          <c:tx>
            <c:strRef>
              <c:f>'Pivot Table'!$C$26:$C$27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A788-4CE9-AA41-22FE981CCDEF}"/>
            </c:ext>
          </c:extLst>
        </c:ser>
        <c:dLbls>
          <c:showLegendKey val="0"/>
          <c:showVal val="0"/>
          <c:showCatName val="0"/>
          <c:showSerName val="0"/>
          <c:showPercent val="0"/>
          <c:showBubbleSize val="0"/>
        </c:dLbls>
        <c:marker val="1"/>
        <c:smooth val="0"/>
        <c:axId val="1114578303"/>
        <c:axId val="1114556671"/>
      </c:lineChart>
      <c:catAx>
        <c:axId val="111457830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000" b="1"/>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556671"/>
        <c:crosses val="autoZero"/>
        <c:auto val="1"/>
        <c:lblAlgn val="ctr"/>
        <c:lblOffset val="100"/>
        <c:noMultiLvlLbl val="0"/>
      </c:catAx>
      <c:valAx>
        <c:axId val="1114556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57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16C-487B-9346-DCDF5A361267}"/>
            </c:ext>
          </c:extLst>
        </c:ser>
        <c:ser>
          <c:idx val="1"/>
          <c:order val="1"/>
          <c:tx>
            <c:strRef>
              <c:f>'Pivot Table'!$C$48:$C$49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016C-487B-9346-DCDF5A361267}"/>
            </c:ext>
          </c:extLst>
        </c:ser>
        <c:dLbls>
          <c:showLegendKey val="0"/>
          <c:showVal val="0"/>
          <c:showCatName val="0"/>
          <c:showSerName val="0"/>
          <c:showPercent val="0"/>
          <c:showBubbleSize val="0"/>
        </c:dLbls>
        <c:marker val="1"/>
        <c:smooth val="0"/>
        <c:axId val="1064362367"/>
        <c:axId val="1064370687"/>
      </c:lineChart>
      <c:catAx>
        <c:axId val="10643623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370687"/>
        <c:crosses val="autoZero"/>
        <c:auto val="1"/>
        <c:lblAlgn val="ctr"/>
        <c:lblOffset val="100"/>
        <c:noMultiLvlLbl val="0"/>
      </c:catAx>
      <c:valAx>
        <c:axId val="1064370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36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129540</xdr:colOff>
      <xdr:row>0</xdr:row>
      <xdr:rowOff>114300</xdr:rowOff>
    </xdr:from>
    <xdr:to>
      <xdr:col>14</xdr:col>
      <xdr:colOff>138545</xdr:colOff>
      <xdr:row>21</xdr:row>
      <xdr:rowOff>63929</xdr:rowOff>
    </xdr:to>
    <xdr:graphicFrame macro="">
      <xdr:nvGraphicFramePr>
        <xdr:cNvPr id="2" name="Chart 1">
          <a:extLst>
            <a:ext uri="{FF2B5EF4-FFF2-40B4-BE49-F238E27FC236}">
              <a16:creationId xmlns:a16="http://schemas.microsoft.com/office/drawing/2014/main" id="{F650991E-4FD8-C035-9E35-3025F586AE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137160</xdr:colOff>
      <xdr:row>24</xdr:row>
      <xdr:rowOff>175260</xdr:rowOff>
    </xdr:from>
    <xdr:to>
      <xdr:col>14</xdr:col>
      <xdr:colOff>187960</xdr:colOff>
      <xdr:row>45</xdr:row>
      <xdr:rowOff>22860</xdr:rowOff>
    </xdr:to>
    <xdr:graphicFrame macro="">
      <xdr:nvGraphicFramePr>
        <xdr:cNvPr id="3" name="Chart 2">
          <a:extLst>
            <a:ext uri="{FF2B5EF4-FFF2-40B4-BE49-F238E27FC236}">
              <a16:creationId xmlns:a16="http://schemas.microsoft.com/office/drawing/2014/main" id="{8158EFDA-DC7F-FEBA-ED1C-029A28561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144780</xdr:colOff>
      <xdr:row>46</xdr:row>
      <xdr:rowOff>121920</xdr:rowOff>
    </xdr:from>
    <xdr:to>
      <xdr:col>14</xdr:col>
      <xdr:colOff>195580</xdr:colOff>
      <xdr:row>66</xdr:row>
      <xdr:rowOff>152400</xdr:rowOff>
    </xdr:to>
    <xdr:graphicFrame macro="">
      <xdr:nvGraphicFramePr>
        <xdr:cNvPr id="4" name="Chart 3">
          <a:extLst>
            <a:ext uri="{FF2B5EF4-FFF2-40B4-BE49-F238E27FC236}">
              <a16:creationId xmlns:a16="http://schemas.microsoft.com/office/drawing/2014/main" id="{2032C814-8887-F8C8-1FDD-6057EFF6F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573733</xdr:colOff>
      <xdr:row>5</xdr:row>
      <xdr:rowOff>137160</xdr:rowOff>
    </xdr:from>
    <xdr:to>
      <xdr:col>17</xdr:col>
      <xdr:colOff>493051</xdr:colOff>
      <xdr:row>19</xdr:row>
      <xdr:rowOff>46243</xdr:rowOff>
    </xdr:to>
    <xdr:graphicFrame macro="">
      <xdr:nvGraphicFramePr>
        <xdr:cNvPr id="7" name="Chart 6">
          <a:extLst>
            <a:ext uri="{FF2B5EF4-FFF2-40B4-BE49-F238E27FC236}">
              <a16:creationId xmlns:a16="http://schemas.microsoft.com/office/drawing/2014/main" id="{EC8A695D-EC09-4914-9F72-CF4BB3636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80225</xdr:colOff>
      <xdr:row>19</xdr:row>
      <xdr:rowOff>168564</xdr:rowOff>
    </xdr:from>
    <xdr:to>
      <xdr:col>17</xdr:col>
      <xdr:colOff>502014</xdr:colOff>
      <xdr:row>35</xdr:row>
      <xdr:rowOff>8966</xdr:rowOff>
    </xdr:to>
    <xdr:graphicFrame macro="">
      <xdr:nvGraphicFramePr>
        <xdr:cNvPr id="8" name="Chart 7">
          <a:extLst>
            <a:ext uri="{FF2B5EF4-FFF2-40B4-BE49-F238E27FC236}">
              <a16:creationId xmlns:a16="http://schemas.microsoft.com/office/drawing/2014/main" id="{612C0308-A79F-4552-A6FE-942BB0ACE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80225</xdr:colOff>
      <xdr:row>5</xdr:row>
      <xdr:rowOff>137161</xdr:rowOff>
    </xdr:from>
    <xdr:to>
      <xdr:col>9</xdr:col>
      <xdr:colOff>448227</xdr:colOff>
      <xdr:row>19</xdr:row>
      <xdr:rowOff>45844</xdr:rowOff>
    </xdr:to>
    <xdr:graphicFrame macro="">
      <xdr:nvGraphicFramePr>
        <xdr:cNvPr id="9" name="Chart 8">
          <a:extLst>
            <a:ext uri="{FF2B5EF4-FFF2-40B4-BE49-F238E27FC236}">
              <a16:creationId xmlns:a16="http://schemas.microsoft.com/office/drawing/2014/main" id="{5F49C383-40AD-4495-9E78-8BB0A8F0B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178402</xdr:colOff>
      <xdr:row>5</xdr:row>
      <xdr:rowOff>139847</xdr:rowOff>
    </xdr:from>
    <xdr:to>
      <xdr:col>2</xdr:col>
      <xdr:colOff>503819</xdr:colOff>
      <xdr:row>11</xdr:row>
      <xdr:rowOff>144083</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04E8C2E0-6528-2964-E700-C52C0FB28EB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8402" y="1036318"/>
              <a:ext cx="1544617" cy="108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176607</xdr:colOff>
      <xdr:row>18</xdr:row>
      <xdr:rowOff>138053</xdr:rowOff>
    </xdr:from>
    <xdr:to>
      <xdr:col>2</xdr:col>
      <xdr:colOff>502024</xdr:colOff>
      <xdr:row>28</xdr:row>
      <xdr:rowOff>1112</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3BAD15AA-C084-4918-1CC9-0E2E45A11B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76607" y="3365347"/>
              <a:ext cx="1544617" cy="16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172572</xdr:colOff>
      <xdr:row>12</xdr:row>
      <xdr:rowOff>8518</xdr:rowOff>
    </xdr:from>
    <xdr:to>
      <xdr:col>2</xdr:col>
      <xdr:colOff>497702</xdr:colOff>
      <xdr:row>18</xdr:row>
      <xdr:rowOff>84753</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489572E1-9510-6CE6-E9CF-4AD8327314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2572" y="2160047"/>
              <a:ext cx="1544330" cy="115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h S More" refreshedDate="44963.502770023151" createdVersion="8" refreshedVersion="8" minRefreshableVersion="3" recordCount="1000" xr:uid="{2FF0C799-8822-4659-9AC4-55D8CE919DE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47462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0DCECC-8725-4D99-BE1B-46B68F4117F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D3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D61228-D9F2-4DB3-8A63-3C206CB9318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BDF712-F46A-434F-97CB-D2981987D1B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8:D5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93F9001-E7D4-4C03-85B1-526701172E65}" sourceName="Marital Status">
  <pivotTables>
    <pivotTable tabId="4" name="PivotTable4"/>
    <pivotTable tabId="4" name="PivotTable1"/>
    <pivotTable tabId="4" name="PivotTable3"/>
  </pivotTables>
  <data>
    <tabular pivotCacheId="7474620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7554F61-AF26-49FB-B47C-82EF7EF983C9}" sourceName="Education">
  <pivotTables>
    <pivotTable tabId="4" name="PivotTable4"/>
    <pivotTable tabId="4" name="PivotTable1"/>
    <pivotTable tabId="4" name="PivotTable3"/>
  </pivotTables>
  <data>
    <tabular pivotCacheId="74746202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CA7BE0E-8B68-4743-AFEB-37C3FC86EA5D}" sourceName="Region">
  <pivotTables>
    <pivotTable tabId="4" name="PivotTable4"/>
    <pivotTable tabId="4" name="PivotTable1"/>
    <pivotTable tabId="4" name="PivotTable3"/>
  </pivotTables>
  <data>
    <tabular pivotCacheId="74746202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0AD8DC9-3B43-403B-AEA7-A783B1494AF0}" cache="Slicer_Marital_Status" caption="Marital Status" style="SlicerStyleDark1" rowHeight="234950"/>
  <slicer name="Education" xr10:uid="{6357E98D-302D-4150-BF83-95962143B67F}" cache="Slicer_Education" caption="Education" style="SlicerStyleDark1" rowHeight="234950"/>
  <slicer name="Region" xr10:uid="{CDA2BAEB-1BB5-49E5-B828-A363FEA7AD32}" cache="Slicer_Region" caption="Region"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15" zoomScaleNormal="115" workbookViewId="0">
      <selection activeCell="B10" sqref="B1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E1ABF-6166-49DE-AB01-8D1E48DDFE0B}">
  <dimension ref="A1:N1001"/>
  <sheetViews>
    <sheetView zoomScale="115" zoomScaleNormal="115" workbookViewId="0">
      <selection activeCell="B1" sqref="B1"/>
    </sheetView>
  </sheetViews>
  <sheetFormatPr defaultRowHeight="14.4" x14ac:dyDescent="0.3"/>
  <cols>
    <col min="1" max="1" width="6" bestFit="1" customWidth="1"/>
    <col min="2" max="2" width="14.5546875" bestFit="1" customWidth="1"/>
    <col min="3" max="3" width="9.109375" bestFit="1" customWidth="1"/>
    <col min="4" max="4" width="12.33203125"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2.8867187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39</v>
      </c>
      <c r="C2" t="s">
        <v>37</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39</v>
      </c>
      <c r="C3" t="s">
        <v>36</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39</v>
      </c>
      <c r="C4" t="s">
        <v>36</v>
      </c>
      <c r="D4" s="3">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38</v>
      </c>
      <c r="C5" t="s">
        <v>36</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38</v>
      </c>
      <c r="C6" t="s">
        <v>36</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39</v>
      </c>
      <c r="C7" t="s">
        <v>37</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38</v>
      </c>
      <c r="C8" t="s">
        <v>36</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39</v>
      </c>
      <c r="C9" t="s">
        <v>36</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39</v>
      </c>
      <c r="C10" t="s">
        <v>36</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39</v>
      </c>
      <c r="C11" t="s">
        <v>36</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39</v>
      </c>
      <c r="C12" t="s">
        <v>37</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38</v>
      </c>
      <c r="C13" t="s">
        <v>37</v>
      </c>
      <c r="D13" s="3">
        <v>90000</v>
      </c>
      <c r="E13">
        <v>0</v>
      </c>
      <c r="F13" t="s">
        <v>13</v>
      </c>
      <c r="G13" t="s">
        <v>21</v>
      </c>
      <c r="H13" t="s">
        <v>18</v>
      </c>
      <c r="I13">
        <v>4</v>
      </c>
      <c r="J13" t="s">
        <v>49</v>
      </c>
      <c r="K13" t="s">
        <v>24</v>
      </c>
      <c r="L13">
        <v>36</v>
      </c>
      <c r="M13" t="str" cm="1">
        <f t="array" ref="M13">_xlfn.IFS(L13&gt;54,"Old",L13&gt;=31,"Middle Age",L13&lt;31,"Adolescent")</f>
        <v>Middle Age</v>
      </c>
      <c r="N13" t="s">
        <v>18</v>
      </c>
    </row>
    <row r="14" spans="1:14" x14ac:dyDescent="0.3">
      <c r="A14">
        <v>11434</v>
      </c>
      <c r="B14" t="s">
        <v>39</v>
      </c>
      <c r="C14" t="s">
        <v>36</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39</v>
      </c>
      <c r="C15" t="s">
        <v>36</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38</v>
      </c>
      <c r="C16" t="s">
        <v>36</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38</v>
      </c>
      <c r="C17" t="s">
        <v>37</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38</v>
      </c>
      <c r="C18" t="s">
        <v>36</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39</v>
      </c>
      <c r="C19" t="s">
        <v>37</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38</v>
      </c>
      <c r="C20" t="s">
        <v>36</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38</v>
      </c>
      <c r="C21" t="s">
        <v>36</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39</v>
      </c>
      <c r="C22" t="s">
        <v>37</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38</v>
      </c>
      <c r="C23" t="s">
        <v>37</v>
      </c>
      <c r="D23" s="3">
        <v>80000</v>
      </c>
      <c r="E23">
        <v>0</v>
      </c>
      <c r="F23" t="s">
        <v>13</v>
      </c>
      <c r="G23" t="s">
        <v>21</v>
      </c>
      <c r="H23" t="s">
        <v>15</v>
      </c>
      <c r="I23">
        <v>4</v>
      </c>
      <c r="J23" t="s">
        <v>49</v>
      </c>
      <c r="K23" t="s">
        <v>24</v>
      </c>
      <c r="L23">
        <v>35</v>
      </c>
      <c r="M23" t="str" cm="1">
        <f t="array" ref="M23">_xlfn.IFS(L23&gt;54,"Old",L23&gt;=31,"Middle Age",L23&lt;31,"Adolescent")</f>
        <v>Middle Age</v>
      </c>
      <c r="N23" t="s">
        <v>18</v>
      </c>
    </row>
    <row r="24" spans="1:14" x14ac:dyDescent="0.3">
      <c r="A24">
        <v>19193</v>
      </c>
      <c r="B24" t="s">
        <v>38</v>
      </c>
      <c r="C24" t="s">
        <v>36</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39</v>
      </c>
      <c r="C25" t="s">
        <v>37</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38</v>
      </c>
      <c r="C26" t="s">
        <v>36</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38</v>
      </c>
      <c r="C27" t="s">
        <v>36</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38</v>
      </c>
      <c r="C28" t="s">
        <v>36</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38</v>
      </c>
      <c r="C29" t="s">
        <v>37</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39</v>
      </c>
      <c r="C30" t="s">
        <v>36</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38</v>
      </c>
      <c r="C31" t="s">
        <v>37</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39</v>
      </c>
      <c r="C32" t="s">
        <v>37</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39</v>
      </c>
      <c r="C33" t="s">
        <v>36</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38</v>
      </c>
      <c r="C34" t="s">
        <v>37</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38</v>
      </c>
      <c r="C35" t="s">
        <v>36</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38</v>
      </c>
      <c r="C36" t="s">
        <v>36</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38</v>
      </c>
      <c r="C37" t="s">
        <v>37</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39</v>
      </c>
      <c r="C38" t="s">
        <v>37</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38</v>
      </c>
      <c r="C39" t="s">
        <v>37</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38</v>
      </c>
      <c r="C40" t="s">
        <v>36</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38</v>
      </c>
      <c r="C41" t="s">
        <v>37</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38</v>
      </c>
      <c r="C42" t="s">
        <v>37</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38</v>
      </c>
      <c r="C43" t="s">
        <v>37</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39</v>
      </c>
      <c r="C44" t="s">
        <v>37</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39</v>
      </c>
      <c r="C45" t="s">
        <v>37</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39</v>
      </c>
      <c r="C46" t="s">
        <v>37</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39</v>
      </c>
      <c r="C47" t="s">
        <v>37</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39</v>
      </c>
      <c r="C48" t="s">
        <v>37</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38</v>
      </c>
      <c r="C49" t="s">
        <v>37</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39</v>
      </c>
      <c r="C50" t="s">
        <v>36</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38</v>
      </c>
      <c r="C51" t="s">
        <v>36</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38</v>
      </c>
      <c r="C52" t="s">
        <v>37</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38</v>
      </c>
      <c r="C53" t="s">
        <v>36</v>
      </c>
      <c r="D53" s="3">
        <v>80000</v>
      </c>
      <c r="E53">
        <v>0</v>
      </c>
      <c r="F53" t="s">
        <v>13</v>
      </c>
      <c r="G53" t="s">
        <v>21</v>
      </c>
      <c r="H53" t="s">
        <v>18</v>
      </c>
      <c r="I53">
        <v>4</v>
      </c>
      <c r="J53" t="s">
        <v>49</v>
      </c>
      <c r="K53" t="s">
        <v>24</v>
      </c>
      <c r="L53">
        <v>35</v>
      </c>
      <c r="M53" t="str" cm="1">
        <f t="array" ref="M53">_xlfn.IFS(L53&gt;54,"Old",L53&gt;=31,"Middle Age",L53&lt;31,"Adolescent")</f>
        <v>Middle Age</v>
      </c>
      <c r="N53" t="s">
        <v>18</v>
      </c>
    </row>
    <row r="54" spans="1:14" x14ac:dyDescent="0.3">
      <c r="A54">
        <v>12558</v>
      </c>
      <c r="B54" t="s">
        <v>39</v>
      </c>
      <c r="C54" t="s">
        <v>37</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38</v>
      </c>
      <c r="C55" t="s">
        <v>37</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38</v>
      </c>
      <c r="C56" t="s">
        <v>37</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39</v>
      </c>
      <c r="C57" t="s">
        <v>36</v>
      </c>
      <c r="D57" s="3">
        <v>80000</v>
      </c>
      <c r="E57">
        <v>4</v>
      </c>
      <c r="F57" t="s">
        <v>27</v>
      </c>
      <c r="G57" t="s">
        <v>21</v>
      </c>
      <c r="H57" t="s">
        <v>15</v>
      </c>
      <c r="I57">
        <v>2</v>
      </c>
      <c r="J57" t="s">
        <v>49</v>
      </c>
      <c r="K57" t="s">
        <v>17</v>
      </c>
      <c r="L57">
        <v>54</v>
      </c>
      <c r="M57" t="str" cm="1">
        <f t="array" ref="M57">_xlfn.IFS(L57&gt;54,"Old",L57&gt;=31,"Middle Age",L57&lt;31,"Adolescent")</f>
        <v>Middle Age</v>
      </c>
      <c r="N57" t="s">
        <v>18</v>
      </c>
    </row>
    <row r="58" spans="1:14" x14ac:dyDescent="0.3">
      <c r="A58">
        <v>12808</v>
      </c>
      <c r="B58" t="s">
        <v>39</v>
      </c>
      <c r="C58" t="s">
        <v>36</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39</v>
      </c>
      <c r="C59" t="s">
        <v>36</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39</v>
      </c>
      <c r="C60" t="s">
        <v>37</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39</v>
      </c>
      <c r="C61" t="s">
        <v>36</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38</v>
      </c>
      <c r="C62" t="s">
        <v>37</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38</v>
      </c>
      <c r="C63" t="s">
        <v>37</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39</v>
      </c>
      <c r="C64" t="s">
        <v>36</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38</v>
      </c>
      <c r="C65" t="s">
        <v>36</v>
      </c>
      <c r="D65" s="3">
        <v>60000</v>
      </c>
      <c r="E65">
        <v>4</v>
      </c>
      <c r="F65" t="s">
        <v>13</v>
      </c>
      <c r="G65" t="s">
        <v>21</v>
      </c>
      <c r="H65" t="s">
        <v>15</v>
      </c>
      <c r="I65">
        <v>3</v>
      </c>
      <c r="J65" t="s">
        <v>49</v>
      </c>
      <c r="K65" t="s">
        <v>24</v>
      </c>
      <c r="L65">
        <v>41</v>
      </c>
      <c r="M65" t="str" cm="1">
        <f t="array" ref="M65">_xlfn.IFS(L65&gt;54,"Old",L65&gt;=31,"Middle Age",L65&lt;31,"Adolescent")</f>
        <v>Middle Age</v>
      </c>
      <c r="N65" t="s">
        <v>18</v>
      </c>
    </row>
    <row r="66" spans="1:14" x14ac:dyDescent="0.3">
      <c r="A66">
        <v>14927</v>
      </c>
      <c r="B66" t="s">
        <v>39</v>
      </c>
      <c r="C66" t="s">
        <v>37</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38</v>
      </c>
      <c r="C67" t="s">
        <v>36</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39</v>
      </c>
      <c r="C68" t="s">
        <v>37</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38</v>
      </c>
      <c r="C69" t="s">
        <v>36</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38</v>
      </c>
      <c r="C70" t="s">
        <v>37</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39</v>
      </c>
      <c r="C71" t="s">
        <v>37</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39</v>
      </c>
      <c r="C72" t="s">
        <v>36</v>
      </c>
      <c r="D72" s="3">
        <v>120000</v>
      </c>
      <c r="E72">
        <v>0</v>
      </c>
      <c r="F72" t="s">
        <v>29</v>
      </c>
      <c r="G72" t="s">
        <v>21</v>
      </c>
      <c r="H72" t="s">
        <v>15</v>
      </c>
      <c r="I72">
        <v>4</v>
      </c>
      <c r="J72" t="s">
        <v>49</v>
      </c>
      <c r="K72" t="s">
        <v>24</v>
      </c>
      <c r="L72">
        <v>36</v>
      </c>
      <c r="M72" t="str" cm="1">
        <f t="array" ref="M72">_xlfn.IFS(L72&gt;54,"Old",L72&gt;=31,"Middle Age",L72&lt;31,"Adolescent")</f>
        <v>Middle Age</v>
      </c>
      <c r="N72" t="s">
        <v>15</v>
      </c>
    </row>
    <row r="73" spans="1:14" x14ac:dyDescent="0.3">
      <c r="A73">
        <v>16200</v>
      </c>
      <c r="B73" t="s">
        <v>38</v>
      </c>
      <c r="C73" t="s">
        <v>37</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39</v>
      </c>
      <c r="C74" t="s">
        <v>37</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38</v>
      </c>
      <c r="C75" t="s">
        <v>37</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39</v>
      </c>
      <c r="C76" t="s">
        <v>37</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38</v>
      </c>
      <c r="C77" t="s">
        <v>37</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38</v>
      </c>
      <c r="C78" t="s">
        <v>37</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39</v>
      </c>
      <c r="C79" t="s">
        <v>36</v>
      </c>
      <c r="D79" s="3">
        <v>80000</v>
      </c>
      <c r="E79">
        <v>0</v>
      </c>
      <c r="F79" t="s">
        <v>13</v>
      </c>
      <c r="G79" t="s">
        <v>21</v>
      </c>
      <c r="H79" t="s">
        <v>15</v>
      </c>
      <c r="I79">
        <v>2</v>
      </c>
      <c r="J79" t="s">
        <v>49</v>
      </c>
      <c r="K79" t="s">
        <v>24</v>
      </c>
      <c r="L79">
        <v>29</v>
      </c>
      <c r="M79" t="str" cm="1">
        <f t="array" ref="M79">_xlfn.IFS(L79&gt;54,"Old",L79&gt;=31,"Middle Age",L79&lt;31,"Adolescent")</f>
        <v>Adolescent</v>
      </c>
      <c r="N79" t="s">
        <v>15</v>
      </c>
    </row>
    <row r="80" spans="1:14" x14ac:dyDescent="0.3">
      <c r="A80">
        <v>15752</v>
      </c>
      <c r="B80" t="s">
        <v>39</v>
      </c>
      <c r="C80" t="s">
        <v>36</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38</v>
      </c>
      <c r="C81" t="s">
        <v>36</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39</v>
      </c>
      <c r="C82" t="s">
        <v>37</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38</v>
      </c>
      <c r="C83" t="s">
        <v>37</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39</v>
      </c>
      <c r="C84" t="s">
        <v>36</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38</v>
      </c>
      <c r="C85" t="s">
        <v>36</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38</v>
      </c>
      <c r="C86" t="s">
        <v>36</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38</v>
      </c>
      <c r="C87" t="s">
        <v>36</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38</v>
      </c>
      <c r="C88" t="s">
        <v>36</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39</v>
      </c>
      <c r="C89" t="s">
        <v>36</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38</v>
      </c>
      <c r="C90" t="s">
        <v>36</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39</v>
      </c>
      <c r="C91" t="s">
        <v>36</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38</v>
      </c>
      <c r="C92" t="s">
        <v>37</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38</v>
      </c>
      <c r="C93" t="s">
        <v>36</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38</v>
      </c>
      <c r="C94" t="s">
        <v>37</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38</v>
      </c>
      <c r="C95" t="s">
        <v>37</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38</v>
      </c>
      <c r="C96" t="s">
        <v>37</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38</v>
      </c>
      <c r="C97" t="s">
        <v>37</v>
      </c>
      <c r="D97" s="3">
        <v>90000</v>
      </c>
      <c r="E97">
        <v>5</v>
      </c>
      <c r="F97" t="s">
        <v>19</v>
      </c>
      <c r="G97" t="s">
        <v>21</v>
      </c>
      <c r="H97" t="s">
        <v>15</v>
      </c>
      <c r="I97">
        <v>2</v>
      </c>
      <c r="J97" t="s">
        <v>49</v>
      </c>
      <c r="K97" t="s">
        <v>17</v>
      </c>
      <c r="L97">
        <v>62</v>
      </c>
      <c r="M97" t="str" cm="1">
        <f t="array" ref="M97">_xlfn.IFS(L97&gt;54,"Old",L97&gt;=31,"Middle Age",L97&lt;31,"Adolescent")</f>
        <v>Old</v>
      </c>
      <c r="N97" t="s">
        <v>18</v>
      </c>
    </row>
    <row r="98" spans="1:14" x14ac:dyDescent="0.3">
      <c r="A98">
        <v>12507</v>
      </c>
      <c r="B98" t="s">
        <v>39</v>
      </c>
      <c r="C98" t="s">
        <v>36</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39</v>
      </c>
      <c r="C99" t="s">
        <v>36</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39</v>
      </c>
      <c r="C100" t="s">
        <v>36</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39</v>
      </c>
      <c r="C101" t="s">
        <v>37</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38</v>
      </c>
      <c r="C102" t="s">
        <v>36</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38</v>
      </c>
      <c r="C103" t="s">
        <v>36</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39</v>
      </c>
      <c r="C104" t="s">
        <v>36</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38</v>
      </c>
      <c r="C105" t="s">
        <v>36</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38</v>
      </c>
      <c r="C106" t="s">
        <v>37</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38</v>
      </c>
      <c r="C107" t="s">
        <v>37</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39</v>
      </c>
      <c r="C108" t="s">
        <v>36</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38</v>
      </c>
      <c r="C109" t="s">
        <v>37</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39</v>
      </c>
      <c r="C110" t="s">
        <v>37</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38</v>
      </c>
      <c r="C111" t="s">
        <v>36</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38</v>
      </c>
      <c r="C112" t="s">
        <v>37</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38</v>
      </c>
      <c r="C113" t="s">
        <v>37</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38</v>
      </c>
      <c r="C114" t="s">
        <v>37</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38</v>
      </c>
      <c r="C115" t="s">
        <v>37</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39</v>
      </c>
      <c r="C116" t="s">
        <v>36</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38</v>
      </c>
      <c r="C117" t="s">
        <v>36</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39</v>
      </c>
      <c r="C118" t="s">
        <v>37</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38</v>
      </c>
      <c r="C119" t="s">
        <v>37</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39</v>
      </c>
      <c r="C120" t="s">
        <v>36</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38</v>
      </c>
      <c r="C121" t="s">
        <v>37</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39</v>
      </c>
      <c r="C122" t="s">
        <v>37</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39</v>
      </c>
      <c r="C123" t="s">
        <v>36</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38</v>
      </c>
      <c r="C124" t="s">
        <v>37</v>
      </c>
      <c r="D124" s="3">
        <v>80000</v>
      </c>
      <c r="E124">
        <v>0</v>
      </c>
      <c r="F124" t="s">
        <v>13</v>
      </c>
      <c r="G124" t="s">
        <v>21</v>
      </c>
      <c r="H124" t="s">
        <v>18</v>
      </c>
      <c r="I124">
        <v>3</v>
      </c>
      <c r="J124" t="s">
        <v>49</v>
      </c>
      <c r="K124" t="s">
        <v>24</v>
      </c>
      <c r="L124">
        <v>31</v>
      </c>
      <c r="M124" t="str" cm="1">
        <f t="array" ref="M124">_xlfn.IFS(L124&gt;54,"Old",L124&gt;=31,"Middle Age",L124&lt;31,"Adolescent")</f>
        <v>Middle Age</v>
      </c>
      <c r="N124" t="s">
        <v>18</v>
      </c>
    </row>
    <row r="125" spans="1:14" x14ac:dyDescent="0.3">
      <c r="A125">
        <v>23627</v>
      </c>
      <c r="B125" t="s">
        <v>38</v>
      </c>
      <c r="C125" t="s">
        <v>37</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38</v>
      </c>
      <c r="C126" t="s">
        <v>37</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39</v>
      </c>
      <c r="C127" t="s">
        <v>36</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38</v>
      </c>
      <c r="C128" t="s">
        <v>36</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39</v>
      </c>
      <c r="C129" t="s">
        <v>36</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38</v>
      </c>
      <c r="C130" t="s">
        <v>36</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38</v>
      </c>
      <c r="C131" t="s">
        <v>36</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39</v>
      </c>
      <c r="C132" t="s">
        <v>36</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39</v>
      </c>
      <c r="C133" t="s">
        <v>36</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39</v>
      </c>
      <c r="C134" t="s">
        <v>36</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38</v>
      </c>
      <c r="C135" t="s">
        <v>36</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38</v>
      </c>
      <c r="C136" t="s">
        <v>37</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39</v>
      </c>
      <c r="C137" t="s">
        <v>36</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38</v>
      </c>
      <c r="C138" t="s">
        <v>37</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38</v>
      </c>
      <c r="C139" t="s">
        <v>36</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39</v>
      </c>
      <c r="C140" t="s">
        <v>37</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38</v>
      </c>
      <c r="C141" t="s">
        <v>37</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38</v>
      </c>
      <c r="C142" t="s">
        <v>36</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38</v>
      </c>
      <c r="C143" t="s">
        <v>37</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39</v>
      </c>
      <c r="C144" t="s">
        <v>36</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39</v>
      </c>
      <c r="C145" t="s">
        <v>37</v>
      </c>
      <c r="D145" s="3">
        <v>80000</v>
      </c>
      <c r="E145">
        <v>0</v>
      </c>
      <c r="F145" t="s">
        <v>13</v>
      </c>
      <c r="G145" t="s">
        <v>21</v>
      </c>
      <c r="H145" t="s">
        <v>15</v>
      </c>
      <c r="I145">
        <v>3</v>
      </c>
      <c r="J145" t="s">
        <v>49</v>
      </c>
      <c r="K145" t="s">
        <v>24</v>
      </c>
      <c r="L145">
        <v>32</v>
      </c>
      <c r="M145" t="str" cm="1">
        <f t="array" ref="M145">_xlfn.IFS(L145&gt;54,"Old",L145&gt;=31,"Middle Age",L145&lt;31,"Adolescent")</f>
        <v>Middle Age</v>
      </c>
      <c r="N145" t="s">
        <v>18</v>
      </c>
    </row>
    <row r="146" spans="1:14" x14ac:dyDescent="0.3">
      <c r="A146">
        <v>20877</v>
      </c>
      <c r="B146" t="s">
        <v>38</v>
      </c>
      <c r="C146" t="s">
        <v>36</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39</v>
      </c>
      <c r="C147" t="s">
        <v>37</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39</v>
      </c>
      <c r="C148" t="s">
        <v>36</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39</v>
      </c>
      <c r="C149" t="s">
        <v>37</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39</v>
      </c>
      <c r="C150" t="s">
        <v>36</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38</v>
      </c>
      <c r="C151" t="s">
        <v>36</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39</v>
      </c>
      <c r="C152" t="s">
        <v>36</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38</v>
      </c>
      <c r="C153" t="s">
        <v>36</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38</v>
      </c>
      <c r="C154" t="s">
        <v>37</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39</v>
      </c>
      <c r="C155" t="s">
        <v>36</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38</v>
      </c>
      <c r="C156" t="s">
        <v>36</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38</v>
      </c>
      <c r="C157" t="s">
        <v>37</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39</v>
      </c>
      <c r="C158" t="s">
        <v>37</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38</v>
      </c>
      <c r="C159" t="s">
        <v>36</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38</v>
      </c>
      <c r="C160" t="s">
        <v>37</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39</v>
      </c>
      <c r="C161" t="s">
        <v>37</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38</v>
      </c>
      <c r="C162" t="s">
        <v>37</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39</v>
      </c>
      <c r="C163" t="s">
        <v>37</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38</v>
      </c>
      <c r="C164" t="s">
        <v>37</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38</v>
      </c>
      <c r="C165" t="s">
        <v>36</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39</v>
      </c>
      <c r="C166" t="s">
        <v>36</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39</v>
      </c>
      <c r="C167" t="s">
        <v>37</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38</v>
      </c>
      <c r="C168" t="s">
        <v>36</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38</v>
      </c>
      <c r="C169" t="s">
        <v>36</v>
      </c>
      <c r="D169" s="3">
        <v>100000</v>
      </c>
      <c r="E169">
        <v>0</v>
      </c>
      <c r="F169" t="s">
        <v>27</v>
      </c>
      <c r="G169" t="s">
        <v>28</v>
      </c>
      <c r="H169" t="s">
        <v>15</v>
      </c>
      <c r="I169">
        <v>3</v>
      </c>
      <c r="J169" t="s">
        <v>49</v>
      </c>
      <c r="K169" t="s">
        <v>24</v>
      </c>
      <c r="L169">
        <v>35</v>
      </c>
      <c r="M169" t="str" cm="1">
        <f t="array" ref="M169">_xlfn.IFS(L169&gt;54,"Old",L169&gt;=31,"Middle Age",L169&lt;31,"Adolescent")</f>
        <v>Middle Age</v>
      </c>
      <c r="N169" t="s">
        <v>18</v>
      </c>
    </row>
    <row r="170" spans="1:14" x14ac:dyDescent="0.3">
      <c r="A170">
        <v>14058</v>
      </c>
      <c r="B170" t="s">
        <v>38</v>
      </c>
      <c r="C170" t="s">
        <v>36</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39</v>
      </c>
      <c r="C171" t="s">
        <v>36</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39</v>
      </c>
      <c r="C172" t="s">
        <v>37</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39</v>
      </c>
      <c r="C173" t="s">
        <v>37</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39</v>
      </c>
      <c r="C174" t="s">
        <v>36</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39</v>
      </c>
      <c r="C175" t="s">
        <v>37</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38</v>
      </c>
      <c r="C176" t="s">
        <v>36</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38</v>
      </c>
      <c r="C177" t="s">
        <v>37</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38</v>
      </c>
      <c r="C178" t="s">
        <v>37</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38</v>
      </c>
      <c r="C179" t="s">
        <v>37</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39</v>
      </c>
      <c r="C180" t="s">
        <v>36</v>
      </c>
      <c r="D180" s="3">
        <v>160000</v>
      </c>
      <c r="E180">
        <v>4</v>
      </c>
      <c r="F180" t="s">
        <v>19</v>
      </c>
      <c r="G180" t="s">
        <v>21</v>
      </c>
      <c r="H180" t="s">
        <v>18</v>
      </c>
      <c r="I180">
        <v>2</v>
      </c>
      <c r="J180" t="s">
        <v>49</v>
      </c>
      <c r="K180" t="s">
        <v>17</v>
      </c>
      <c r="L180">
        <v>55</v>
      </c>
      <c r="M180" t="str" cm="1">
        <f t="array" ref="M180">_xlfn.IFS(L180&gt;54,"Old",L180&gt;=31,"Middle Age",L180&lt;31,"Adolescent")</f>
        <v>Old</v>
      </c>
      <c r="N180" t="s">
        <v>15</v>
      </c>
    </row>
    <row r="181" spans="1:14" x14ac:dyDescent="0.3">
      <c r="A181">
        <v>12212</v>
      </c>
      <c r="B181" t="s">
        <v>39</v>
      </c>
      <c r="C181" t="s">
        <v>37</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38</v>
      </c>
      <c r="C182" t="s">
        <v>36</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39</v>
      </c>
      <c r="C183" t="s">
        <v>37</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39</v>
      </c>
      <c r="C184" t="s">
        <v>37</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38</v>
      </c>
      <c r="C185" t="s">
        <v>36</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39</v>
      </c>
      <c r="C186" t="s">
        <v>37</v>
      </c>
      <c r="D186" s="3">
        <v>130000</v>
      </c>
      <c r="E186">
        <v>4</v>
      </c>
      <c r="F186" t="s">
        <v>27</v>
      </c>
      <c r="G186" t="s">
        <v>28</v>
      </c>
      <c r="H186" t="s">
        <v>18</v>
      </c>
      <c r="I186">
        <v>4</v>
      </c>
      <c r="J186" t="s">
        <v>49</v>
      </c>
      <c r="K186" t="s">
        <v>17</v>
      </c>
      <c r="L186">
        <v>58</v>
      </c>
      <c r="M186" t="str" cm="1">
        <f t="array" ref="M186">_xlfn.IFS(L186&gt;54,"Old",L186&gt;=31,"Middle Age",L186&lt;31,"Adolescent")</f>
        <v>Old</v>
      </c>
      <c r="N186" t="s">
        <v>18</v>
      </c>
    </row>
    <row r="187" spans="1:14" x14ac:dyDescent="0.3">
      <c r="A187">
        <v>15799</v>
      </c>
      <c r="B187" t="s">
        <v>39</v>
      </c>
      <c r="C187" t="s">
        <v>37</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39</v>
      </c>
      <c r="C188" t="s">
        <v>37</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38</v>
      </c>
      <c r="C189" t="s">
        <v>36</v>
      </c>
      <c r="D189" s="3">
        <v>80000</v>
      </c>
      <c r="E189">
        <v>5</v>
      </c>
      <c r="F189" t="s">
        <v>19</v>
      </c>
      <c r="G189" t="s">
        <v>21</v>
      </c>
      <c r="H189" t="s">
        <v>18</v>
      </c>
      <c r="I189">
        <v>2</v>
      </c>
      <c r="J189" t="s">
        <v>49</v>
      </c>
      <c r="K189" t="s">
        <v>17</v>
      </c>
      <c r="L189">
        <v>59</v>
      </c>
      <c r="M189" t="str" cm="1">
        <f t="array" ref="M189">_xlfn.IFS(L189&gt;54,"Old",L189&gt;=31,"Middle Age",L189&lt;31,"Adolescent")</f>
        <v>Old</v>
      </c>
      <c r="N189" t="s">
        <v>18</v>
      </c>
    </row>
    <row r="190" spans="1:14" x14ac:dyDescent="0.3">
      <c r="A190">
        <v>20606</v>
      </c>
      <c r="B190" t="s">
        <v>39</v>
      </c>
      <c r="C190" t="s">
        <v>37</v>
      </c>
      <c r="D190" s="3">
        <v>70000</v>
      </c>
      <c r="E190">
        <v>0</v>
      </c>
      <c r="F190" t="s">
        <v>13</v>
      </c>
      <c r="G190" t="s">
        <v>21</v>
      </c>
      <c r="H190" t="s">
        <v>15</v>
      </c>
      <c r="I190">
        <v>4</v>
      </c>
      <c r="J190" t="s">
        <v>49</v>
      </c>
      <c r="K190" t="s">
        <v>24</v>
      </c>
      <c r="L190">
        <v>32</v>
      </c>
      <c r="M190" t="str" cm="1">
        <f t="array" ref="M190">_xlfn.IFS(L190&gt;54,"Old",L190&gt;=31,"Middle Age",L190&lt;31,"Adolescent")</f>
        <v>Middle Age</v>
      </c>
      <c r="N190" t="s">
        <v>15</v>
      </c>
    </row>
    <row r="191" spans="1:14" x14ac:dyDescent="0.3">
      <c r="A191">
        <v>19482</v>
      </c>
      <c r="B191" t="s">
        <v>39</v>
      </c>
      <c r="C191" t="s">
        <v>36</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39</v>
      </c>
      <c r="C192" t="s">
        <v>36</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38</v>
      </c>
      <c r="C193" t="s">
        <v>36</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38</v>
      </c>
      <c r="C194" t="s">
        <v>37</v>
      </c>
      <c r="D194" s="3">
        <v>80000</v>
      </c>
      <c r="E194">
        <v>5</v>
      </c>
      <c r="F194" t="s">
        <v>13</v>
      </c>
      <c r="G194" t="s">
        <v>28</v>
      </c>
      <c r="H194" t="s">
        <v>15</v>
      </c>
      <c r="I194">
        <v>2</v>
      </c>
      <c r="J194" t="s">
        <v>49</v>
      </c>
      <c r="K194" t="s">
        <v>17</v>
      </c>
      <c r="L194">
        <v>62</v>
      </c>
      <c r="M194" t="str" cm="1">
        <f t="array" ref="M194">_xlfn.IFS(L194&gt;54,"Old",L194&gt;=31,"Middle Age",L194&lt;31,"Adolescent")</f>
        <v>Old</v>
      </c>
      <c r="N194" t="s">
        <v>18</v>
      </c>
    </row>
    <row r="195" spans="1:14" x14ac:dyDescent="0.3">
      <c r="A195">
        <v>26032</v>
      </c>
      <c r="B195" t="s">
        <v>39</v>
      </c>
      <c r="C195" t="s">
        <v>37</v>
      </c>
      <c r="D195" s="3">
        <v>70000</v>
      </c>
      <c r="E195">
        <v>5</v>
      </c>
      <c r="F195" t="s">
        <v>13</v>
      </c>
      <c r="G195" t="s">
        <v>21</v>
      </c>
      <c r="H195" t="s">
        <v>15</v>
      </c>
      <c r="I195">
        <v>4</v>
      </c>
      <c r="J195" t="s">
        <v>49</v>
      </c>
      <c r="K195" t="s">
        <v>24</v>
      </c>
      <c r="L195">
        <v>41</v>
      </c>
      <c r="M195" t="str" cm="1">
        <f t="array" ref="M195">_xlfn.IFS(L195&gt;54,"Old",L195&gt;=31,"Middle Age",L195&lt;31,"Adolescent")</f>
        <v>Middle Age</v>
      </c>
      <c r="N195" t="s">
        <v>18</v>
      </c>
    </row>
    <row r="196" spans="1:14" x14ac:dyDescent="0.3">
      <c r="A196">
        <v>17843</v>
      </c>
      <c r="B196" t="s">
        <v>38</v>
      </c>
      <c r="C196" t="s">
        <v>37</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38</v>
      </c>
      <c r="C197" t="s">
        <v>36</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38</v>
      </c>
      <c r="C198" t="s">
        <v>37</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39</v>
      </c>
      <c r="C199" t="s">
        <v>36</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38</v>
      </c>
      <c r="C200" t="s">
        <v>37</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38</v>
      </c>
      <c r="C201" t="s">
        <v>36</v>
      </c>
      <c r="D201" s="3">
        <v>80000</v>
      </c>
      <c r="E201">
        <v>0</v>
      </c>
      <c r="F201" t="s">
        <v>13</v>
      </c>
      <c r="G201" t="s">
        <v>21</v>
      </c>
      <c r="H201" t="s">
        <v>18</v>
      </c>
      <c r="I201">
        <v>3</v>
      </c>
      <c r="J201" t="s">
        <v>49</v>
      </c>
      <c r="K201" t="s">
        <v>24</v>
      </c>
      <c r="L201">
        <v>33</v>
      </c>
      <c r="M201" t="str" cm="1">
        <f t="array" ref="M201">_xlfn.IFS(L201&gt;54,"Old",L201&gt;=31,"Middle Age",L201&lt;31,"Adolescent")</f>
        <v>Middle Age</v>
      </c>
      <c r="N201" t="s">
        <v>15</v>
      </c>
    </row>
    <row r="202" spans="1:14" x14ac:dyDescent="0.3">
      <c r="A202">
        <v>24584</v>
      </c>
      <c r="B202" t="s">
        <v>38</v>
      </c>
      <c r="C202" t="s">
        <v>36</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39</v>
      </c>
      <c r="C203" t="s">
        <v>36</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38</v>
      </c>
      <c r="C204" t="s">
        <v>36</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38</v>
      </c>
      <c r="C205" t="s">
        <v>37</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38</v>
      </c>
      <c r="C206" t="s">
        <v>37</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39</v>
      </c>
      <c r="C207" t="s">
        <v>36</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38</v>
      </c>
      <c r="C208" t="s">
        <v>36</v>
      </c>
      <c r="D208" s="3">
        <v>90000</v>
      </c>
      <c r="E208">
        <v>5</v>
      </c>
      <c r="F208" t="s">
        <v>19</v>
      </c>
      <c r="G208" t="s">
        <v>21</v>
      </c>
      <c r="H208" t="s">
        <v>18</v>
      </c>
      <c r="I208">
        <v>2</v>
      </c>
      <c r="J208" t="s">
        <v>49</v>
      </c>
      <c r="K208" t="s">
        <v>17</v>
      </c>
      <c r="L208">
        <v>62</v>
      </c>
      <c r="M208" t="str" cm="1">
        <f t="array" ref="M208">_xlfn.IFS(L208&gt;54,"Old",L208&gt;=31,"Middle Age",L208&lt;31,"Adolescent")</f>
        <v>Old</v>
      </c>
      <c r="N208" t="s">
        <v>18</v>
      </c>
    </row>
    <row r="209" spans="1:14" x14ac:dyDescent="0.3">
      <c r="A209">
        <v>28729</v>
      </c>
      <c r="B209" t="s">
        <v>38</v>
      </c>
      <c r="C209" t="s">
        <v>37</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38</v>
      </c>
      <c r="C210" t="s">
        <v>37</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38</v>
      </c>
      <c r="C211" t="s">
        <v>37</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39</v>
      </c>
      <c r="C212" t="s">
        <v>37</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39</v>
      </c>
      <c r="C213" t="s">
        <v>37</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38</v>
      </c>
      <c r="C214" t="s">
        <v>37</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38</v>
      </c>
      <c r="C215" t="s">
        <v>36</v>
      </c>
      <c r="D215" s="3">
        <v>70000</v>
      </c>
      <c r="E215">
        <v>0</v>
      </c>
      <c r="F215" t="s">
        <v>13</v>
      </c>
      <c r="G215" t="s">
        <v>21</v>
      </c>
      <c r="H215" t="s">
        <v>18</v>
      </c>
      <c r="I215">
        <v>4</v>
      </c>
      <c r="J215" t="s">
        <v>49</v>
      </c>
      <c r="K215" t="s">
        <v>24</v>
      </c>
      <c r="L215">
        <v>31</v>
      </c>
      <c r="M215" t="str" cm="1">
        <f t="array" ref="M215">_xlfn.IFS(L215&gt;54,"Old",L215&gt;=31,"Middle Age",L215&lt;31,"Adolescent")</f>
        <v>Middle Age</v>
      </c>
      <c r="N215" t="s">
        <v>15</v>
      </c>
    </row>
    <row r="216" spans="1:14" x14ac:dyDescent="0.3">
      <c r="A216">
        <v>25553</v>
      </c>
      <c r="B216" t="s">
        <v>39</v>
      </c>
      <c r="C216" t="s">
        <v>36</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38</v>
      </c>
      <c r="C217" t="s">
        <v>36</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39</v>
      </c>
      <c r="C218" t="s">
        <v>36</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38</v>
      </c>
      <c r="C219" t="s">
        <v>37</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38</v>
      </c>
      <c r="C220" t="s">
        <v>36</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38</v>
      </c>
      <c r="C221" t="s">
        <v>36</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39</v>
      </c>
      <c r="C222" t="s">
        <v>36</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38</v>
      </c>
      <c r="C223" t="s">
        <v>36</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39</v>
      </c>
      <c r="C224" t="s">
        <v>37</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38</v>
      </c>
      <c r="C225" t="s">
        <v>37</v>
      </c>
      <c r="D225" s="3">
        <v>70000</v>
      </c>
      <c r="E225">
        <v>5</v>
      </c>
      <c r="F225" t="s">
        <v>13</v>
      </c>
      <c r="G225" t="s">
        <v>21</v>
      </c>
      <c r="H225" t="s">
        <v>15</v>
      </c>
      <c r="I225">
        <v>4</v>
      </c>
      <c r="J225" t="s">
        <v>49</v>
      </c>
      <c r="K225" t="s">
        <v>24</v>
      </c>
      <c r="L225">
        <v>39</v>
      </c>
      <c r="M225" t="str" cm="1">
        <f t="array" ref="M225">_xlfn.IFS(L225&gt;54,"Old",L225&gt;=31,"Middle Age",L225&lt;31,"Adolescent")</f>
        <v>Middle Age</v>
      </c>
      <c r="N225" t="s">
        <v>18</v>
      </c>
    </row>
    <row r="226" spans="1:14" x14ac:dyDescent="0.3">
      <c r="A226">
        <v>19650</v>
      </c>
      <c r="B226" t="s">
        <v>39</v>
      </c>
      <c r="C226" t="s">
        <v>37</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39</v>
      </c>
      <c r="C227" t="s">
        <v>36</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38</v>
      </c>
      <c r="C228" t="s">
        <v>37</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39</v>
      </c>
      <c r="C229" t="s">
        <v>36</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39</v>
      </c>
      <c r="C230" t="s">
        <v>37</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38</v>
      </c>
      <c r="C231" t="s">
        <v>36</v>
      </c>
      <c r="D231" s="3">
        <v>80000</v>
      </c>
      <c r="E231">
        <v>5</v>
      </c>
      <c r="F231" t="s">
        <v>27</v>
      </c>
      <c r="G231" t="s">
        <v>28</v>
      </c>
      <c r="H231" t="s">
        <v>15</v>
      </c>
      <c r="I231">
        <v>3</v>
      </c>
      <c r="J231" t="s">
        <v>49</v>
      </c>
      <c r="K231" t="s">
        <v>17</v>
      </c>
      <c r="L231">
        <v>57</v>
      </c>
      <c r="M231" t="str" cm="1">
        <f t="array" ref="M231">_xlfn.IFS(L231&gt;54,"Old",L231&gt;=31,"Middle Age",L231&lt;31,"Adolescent")</f>
        <v>Old</v>
      </c>
      <c r="N231" t="s">
        <v>18</v>
      </c>
    </row>
    <row r="232" spans="1:14" x14ac:dyDescent="0.3">
      <c r="A232">
        <v>22830</v>
      </c>
      <c r="B232" t="s">
        <v>39</v>
      </c>
      <c r="C232" t="s">
        <v>36</v>
      </c>
      <c r="D232" s="3">
        <v>120000</v>
      </c>
      <c r="E232">
        <v>4</v>
      </c>
      <c r="F232" t="s">
        <v>19</v>
      </c>
      <c r="G232" t="s">
        <v>28</v>
      </c>
      <c r="H232" t="s">
        <v>15</v>
      </c>
      <c r="I232">
        <v>3</v>
      </c>
      <c r="J232" t="s">
        <v>49</v>
      </c>
      <c r="K232" t="s">
        <v>17</v>
      </c>
      <c r="L232">
        <v>56</v>
      </c>
      <c r="M232" t="str" cm="1">
        <f t="array" ref="M232">_xlfn.IFS(L232&gt;54,"Old",L232&gt;=31,"Middle Age",L232&lt;31,"Adolescent")</f>
        <v>Old</v>
      </c>
      <c r="N232" t="s">
        <v>18</v>
      </c>
    </row>
    <row r="233" spans="1:14" x14ac:dyDescent="0.3">
      <c r="A233">
        <v>14777</v>
      </c>
      <c r="B233" t="s">
        <v>39</v>
      </c>
      <c r="C233" t="s">
        <v>37</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39</v>
      </c>
      <c r="C234" t="s">
        <v>37</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39</v>
      </c>
      <c r="C235" t="s">
        <v>36</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38</v>
      </c>
      <c r="C236" t="s">
        <v>36</v>
      </c>
      <c r="D236" s="3">
        <v>90000</v>
      </c>
      <c r="E236">
        <v>0</v>
      </c>
      <c r="F236" t="s">
        <v>13</v>
      </c>
      <c r="G236" t="s">
        <v>21</v>
      </c>
      <c r="H236" t="s">
        <v>18</v>
      </c>
      <c r="I236">
        <v>4</v>
      </c>
      <c r="J236" t="s">
        <v>49</v>
      </c>
      <c r="K236" t="s">
        <v>24</v>
      </c>
      <c r="L236">
        <v>35</v>
      </c>
      <c r="M236" t="str" cm="1">
        <f t="array" ref="M236">_xlfn.IFS(L236&gt;54,"Old",L236&gt;=31,"Middle Age",L236&lt;31,"Adolescent")</f>
        <v>Middle Age</v>
      </c>
      <c r="N236" t="s">
        <v>15</v>
      </c>
    </row>
    <row r="237" spans="1:14" x14ac:dyDescent="0.3">
      <c r="A237">
        <v>11340</v>
      </c>
      <c r="B237" t="s">
        <v>39</v>
      </c>
      <c r="C237" t="s">
        <v>37</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38</v>
      </c>
      <c r="C238" t="s">
        <v>37</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39</v>
      </c>
      <c r="C239" t="s">
        <v>37</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39</v>
      </c>
      <c r="C240" t="s">
        <v>36</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38</v>
      </c>
      <c r="C241" t="s">
        <v>37</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39</v>
      </c>
      <c r="C242" t="s">
        <v>36</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38</v>
      </c>
      <c r="C243" t="s">
        <v>37</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38</v>
      </c>
      <c r="C244" t="s">
        <v>36</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38</v>
      </c>
      <c r="C245" t="s">
        <v>37</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39</v>
      </c>
      <c r="C246" t="s">
        <v>37</v>
      </c>
      <c r="D246" s="3">
        <v>120000</v>
      </c>
      <c r="E246">
        <v>3</v>
      </c>
      <c r="F246" t="s">
        <v>13</v>
      </c>
      <c r="G246" t="s">
        <v>28</v>
      </c>
      <c r="H246" t="s">
        <v>18</v>
      </c>
      <c r="I246">
        <v>2</v>
      </c>
      <c r="J246" t="s">
        <v>49</v>
      </c>
      <c r="K246" t="s">
        <v>17</v>
      </c>
      <c r="L246">
        <v>52</v>
      </c>
      <c r="M246" t="str" cm="1">
        <f t="array" ref="M246">_xlfn.IFS(L246&gt;54,"Old",L246&gt;=31,"Middle Age",L246&lt;31,"Adolescent")</f>
        <v>Middle Age</v>
      </c>
      <c r="N246" t="s">
        <v>15</v>
      </c>
    </row>
    <row r="247" spans="1:14" x14ac:dyDescent="0.3">
      <c r="A247">
        <v>18494</v>
      </c>
      <c r="B247" t="s">
        <v>39</v>
      </c>
      <c r="C247" t="s">
        <v>36</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39</v>
      </c>
      <c r="C248" t="s">
        <v>37</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39</v>
      </c>
      <c r="C249" t="s">
        <v>37</v>
      </c>
      <c r="D249" s="3">
        <v>100000</v>
      </c>
      <c r="E249">
        <v>0</v>
      </c>
      <c r="F249" t="s">
        <v>27</v>
      </c>
      <c r="G249" t="s">
        <v>28</v>
      </c>
      <c r="H249" t="s">
        <v>15</v>
      </c>
      <c r="I249">
        <v>4</v>
      </c>
      <c r="J249" t="s">
        <v>49</v>
      </c>
      <c r="K249" t="s">
        <v>24</v>
      </c>
      <c r="L249">
        <v>34</v>
      </c>
      <c r="M249" t="str" cm="1">
        <f t="array" ref="M249">_xlfn.IFS(L249&gt;54,"Old",L249&gt;=31,"Middle Age",L249&lt;31,"Adolescent")</f>
        <v>Middle Age</v>
      </c>
      <c r="N249" t="s">
        <v>15</v>
      </c>
    </row>
    <row r="250" spans="1:14" x14ac:dyDescent="0.3">
      <c r="A250">
        <v>13981</v>
      </c>
      <c r="B250" t="s">
        <v>39</v>
      </c>
      <c r="C250" t="s">
        <v>37</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38</v>
      </c>
      <c r="C251" t="s">
        <v>36</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39</v>
      </c>
      <c r="C252" t="s">
        <v>36</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39</v>
      </c>
      <c r="C253" t="s">
        <v>36</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38</v>
      </c>
      <c r="C254" t="s">
        <v>36</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39</v>
      </c>
      <c r="C255" t="s">
        <v>36</v>
      </c>
      <c r="D255" s="3">
        <v>100000</v>
      </c>
      <c r="E255">
        <v>3</v>
      </c>
      <c r="F255" t="s">
        <v>29</v>
      </c>
      <c r="G255" t="s">
        <v>21</v>
      </c>
      <c r="H255" t="s">
        <v>15</v>
      </c>
      <c r="I255">
        <v>0</v>
      </c>
      <c r="J255" t="s">
        <v>49</v>
      </c>
      <c r="K255" t="s">
        <v>17</v>
      </c>
      <c r="L255">
        <v>59</v>
      </c>
      <c r="M255" t="str" cm="1">
        <f t="array" ref="M255">_xlfn.IFS(L255&gt;54,"Old",L255&gt;=31,"Middle Age",L255&lt;31,"Adolescent")</f>
        <v>Old</v>
      </c>
      <c r="N255" t="s">
        <v>15</v>
      </c>
    </row>
    <row r="256" spans="1:14" x14ac:dyDescent="0.3">
      <c r="A256">
        <v>21375</v>
      </c>
      <c r="B256" t="s">
        <v>38</v>
      </c>
      <c r="C256" t="s">
        <v>36</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38</v>
      </c>
      <c r="C257" t="s">
        <v>37</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39</v>
      </c>
      <c r="C258" t="s">
        <v>36</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38</v>
      </c>
      <c r="C259" t="s">
        <v>37</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38</v>
      </c>
      <c r="C260" t="s">
        <v>37</v>
      </c>
      <c r="D260" s="3">
        <v>100000</v>
      </c>
      <c r="E260">
        <v>3</v>
      </c>
      <c r="F260" t="s">
        <v>19</v>
      </c>
      <c r="G260" t="s">
        <v>28</v>
      </c>
      <c r="H260" t="s">
        <v>15</v>
      </c>
      <c r="I260">
        <v>4</v>
      </c>
      <c r="J260" t="s">
        <v>49</v>
      </c>
      <c r="K260" t="s">
        <v>17</v>
      </c>
      <c r="L260">
        <v>56</v>
      </c>
      <c r="M260" t="str" cm="1">
        <f t="array" ref="M260">_xlfn.IFS(L260&gt;54,"Old",L260&gt;=31,"Middle Age",L260&lt;31,"Adolescent")</f>
        <v>Old</v>
      </c>
      <c r="N260" t="s">
        <v>18</v>
      </c>
    </row>
    <row r="261" spans="1:14" x14ac:dyDescent="0.3">
      <c r="A261">
        <v>12705</v>
      </c>
      <c r="B261" t="s">
        <v>39</v>
      </c>
      <c r="C261" t="s">
        <v>36</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38</v>
      </c>
      <c r="C262" t="s">
        <v>37</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39</v>
      </c>
      <c r="C263" t="s">
        <v>37</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39</v>
      </c>
      <c r="C264" t="s">
        <v>37</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38</v>
      </c>
      <c r="C265" t="s">
        <v>37</v>
      </c>
      <c r="D265" s="3">
        <v>70000</v>
      </c>
      <c r="E265">
        <v>5</v>
      </c>
      <c r="F265" t="s">
        <v>13</v>
      </c>
      <c r="G265" t="s">
        <v>21</v>
      </c>
      <c r="H265" t="s">
        <v>15</v>
      </c>
      <c r="I265">
        <v>3</v>
      </c>
      <c r="J265" t="s">
        <v>49</v>
      </c>
      <c r="K265" t="s">
        <v>24</v>
      </c>
      <c r="L265">
        <v>39</v>
      </c>
      <c r="M265" t="str" cm="1">
        <f t="array" ref="M265">_xlfn.IFS(L265&gt;54,"Old",L265&gt;=31,"Middle Age",L265&lt;31,"Adolescent")</f>
        <v>Middle Age</v>
      </c>
      <c r="N265" t="s">
        <v>18</v>
      </c>
    </row>
    <row r="266" spans="1:14" x14ac:dyDescent="0.3">
      <c r="A266">
        <v>17964</v>
      </c>
      <c r="B266" t="s">
        <v>39</v>
      </c>
      <c r="C266" t="s">
        <v>36</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38</v>
      </c>
      <c r="C267" t="s">
        <v>37</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38</v>
      </c>
      <c r="C268" t="s">
        <v>37</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38</v>
      </c>
      <c r="C269" t="s">
        <v>36</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39</v>
      </c>
      <c r="C270" t="s">
        <v>36</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38</v>
      </c>
      <c r="C271" t="s">
        <v>37</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38</v>
      </c>
      <c r="C272" t="s">
        <v>37</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38</v>
      </c>
      <c r="C273" t="s">
        <v>37</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39</v>
      </c>
      <c r="C274" t="s">
        <v>36</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38</v>
      </c>
      <c r="C275" t="s">
        <v>37</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39</v>
      </c>
      <c r="C276" t="s">
        <v>37</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39</v>
      </c>
      <c r="C277" t="s">
        <v>37</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39</v>
      </c>
      <c r="C278" t="s">
        <v>37</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39</v>
      </c>
      <c r="C279" t="s">
        <v>37</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39</v>
      </c>
      <c r="C280" t="s">
        <v>36</v>
      </c>
      <c r="D280" s="3">
        <v>100000</v>
      </c>
      <c r="E280">
        <v>0</v>
      </c>
      <c r="F280" t="s">
        <v>27</v>
      </c>
      <c r="G280" t="s">
        <v>28</v>
      </c>
      <c r="H280" t="s">
        <v>15</v>
      </c>
      <c r="I280">
        <v>3</v>
      </c>
      <c r="J280" t="s">
        <v>49</v>
      </c>
      <c r="K280" t="s">
        <v>24</v>
      </c>
      <c r="L280">
        <v>35</v>
      </c>
      <c r="M280" t="str" cm="1">
        <f t="array" ref="M280">_xlfn.IFS(L280&gt;54,"Old",L280&gt;=31,"Middle Age",L280&lt;31,"Adolescent")</f>
        <v>Middle Age</v>
      </c>
      <c r="N280" t="s">
        <v>15</v>
      </c>
    </row>
    <row r="281" spans="1:14" x14ac:dyDescent="0.3">
      <c r="A281">
        <v>16390</v>
      </c>
      <c r="B281" t="s">
        <v>38</v>
      </c>
      <c r="C281" t="s">
        <v>36</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38</v>
      </c>
      <c r="C282" t="s">
        <v>37</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38</v>
      </c>
      <c r="C283" t="s">
        <v>36</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38</v>
      </c>
      <c r="C284" t="s">
        <v>36</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39</v>
      </c>
      <c r="C285" t="s">
        <v>37</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38</v>
      </c>
      <c r="C286" t="s">
        <v>36</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39</v>
      </c>
      <c r="C287" t="s">
        <v>37</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38</v>
      </c>
      <c r="C288" t="s">
        <v>37</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38</v>
      </c>
      <c r="C289" t="s">
        <v>37</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39</v>
      </c>
      <c r="C290" t="s">
        <v>36</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39</v>
      </c>
      <c r="C291" t="s">
        <v>36</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38</v>
      </c>
      <c r="C292" t="s">
        <v>37</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39</v>
      </c>
      <c r="C293" t="s">
        <v>36</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39</v>
      </c>
      <c r="C294" t="s">
        <v>37</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38</v>
      </c>
      <c r="C295" t="s">
        <v>37</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38</v>
      </c>
      <c r="C296" t="s">
        <v>36</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38</v>
      </c>
      <c r="C297" t="s">
        <v>37</v>
      </c>
      <c r="D297" s="3">
        <v>110000</v>
      </c>
      <c r="E297">
        <v>0</v>
      </c>
      <c r="F297" t="s">
        <v>19</v>
      </c>
      <c r="G297" t="s">
        <v>28</v>
      </c>
      <c r="H297" t="s">
        <v>15</v>
      </c>
      <c r="I297">
        <v>3</v>
      </c>
      <c r="J297" t="s">
        <v>49</v>
      </c>
      <c r="K297" t="s">
        <v>24</v>
      </c>
      <c r="L297">
        <v>32</v>
      </c>
      <c r="M297" t="str" cm="1">
        <f t="array" ref="M297">_xlfn.IFS(L297&gt;54,"Old",L297&gt;=31,"Middle Age",L297&lt;31,"Adolescent")</f>
        <v>Middle Age</v>
      </c>
      <c r="N297" t="s">
        <v>15</v>
      </c>
    </row>
    <row r="298" spans="1:14" x14ac:dyDescent="0.3">
      <c r="A298">
        <v>26663</v>
      </c>
      <c r="B298" t="s">
        <v>38</v>
      </c>
      <c r="C298" t="s">
        <v>37</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39</v>
      </c>
      <c r="C299" t="s">
        <v>36</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39</v>
      </c>
      <c r="C300" t="s">
        <v>37</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39</v>
      </c>
      <c r="C301" t="s">
        <v>37</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38</v>
      </c>
      <c r="C302" t="s">
        <v>37</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38</v>
      </c>
      <c r="C303" t="s">
        <v>37</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38</v>
      </c>
      <c r="C304" t="s">
        <v>36</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39</v>
      </c>
      <c r="C305" t="s">
        <v>37</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39</v>
      </c>
      <c r="C306" t="s">
        <v>36</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38</v>
      </c>
      <c r="C307" t="s">
        <v>36</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39</v>
      </c>
      <c r="C308" t="s">
        <v>36</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39</v>
      </c>
      <c r="C309" t="s">
        <v>36</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39</v>
      </c>
      <c r="C310" t="s">
        <v>36</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39</v>
      </c>
      <c r="C311" t="s">
        <v>37</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39</v>
      </c>
      <c r="C312" t="s">
        <v>36</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39</v>
      </c>
      <c r="C313" t="s">
        <v>36</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39</v>
      </c>
      <c r="C314" t="s">
        <v>36</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38</v>
      </c>
      <c r="C315" t="s">
        <v>36</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39</v>
      </c>
      <c r="C316" t="s">
        <v>36</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38</v>
      </c>
      <c r="C317" t="s">
        <v>36</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39</v>
      </c>
      <c r="C318" t="s">
        <v>36</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39</v>
      </c>
      <c r="C319" t="s">
        <v>36</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39</v>
      </c>
      <c r="C320" t="s">
        <v>36</v>
      </c>
      <c r="D320" s="3">
        <v>130000</v>
      </c>
      <c r="E320">
        <v>4</v>
      </c>
      <c r="F320" t="s">
        <v>19</v>
      </c>
      <c r="G320" t="s">
        <v>21</v>
      </c>
      <c r="H320" t="s">
        <v>18</v>
      </c>
      <c r="I320">
        <v>3</v>
      </c>
      <c r="J320" t="s">
        <v>49</v>
      </c>
      <c r="K320" t="s">
        <v>17</v>
      </c>
      <c r="L320">
        <v>54</v>
      </c>
      <c r="M320" t="str" cm="1">
        <f t="array" ref="M320">_xlfn.IFS(L320&gt;54,"Old",L320&gt;=31,"Middle Age",L320&lt;31,"Adolescent")</f>
        <v>Middle Age</v>
      </c>
      <c r="N320" t="s">
        <v>18</v>
      </c>
    </row>
    <row r="321" spans="1:14" x14ac:dyDescent="0.3">
      <c r="A321">
        <v>11386</v>
      </c>
      <c r="B321" t="s">
        <v>39</v>
      </c>
      <c r="C321" t="s">
        <v>37</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39</v>
      </c>
      <c r="C322" t="s">
        <v>36</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38</v>
      </c>
      <c r="C323" t="s">
        <v>37</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38</v>
      </c>
      <c r="C324" t="s">
        <v>37</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38</v>
      </c>
      <c r="C325" t="s">
        <v>37</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39</v>
      </c>
      <c r="C326" t="s">
        <v>36</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38</v>
      </c>
      <c r="C327" t="s">
        <v>36</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39</v>
      </c>
      <c r="C328" t="s">
        <v>37</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39</v>
      </c>
      <c r="C329" t="s">
        <v>36</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38</v>
      </c>
      <c r="C330" t="s">
        <v>36</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39</v>
      </c>
      <c r="C331" t="s">
        <v>37</v>
      </c>
      <c r="D331" s="3">
        <v>90000</v>
      </c>
      <c r="E331">
        <v>5</v>
      </c>
      <c r="F331" t="s">
        <v>29</v>
      </c>
      <c r="G331" t="s">
        <v>14</v>
      </c>
      <c r="H331" t="s">
        <v>15</v>
      </c>
      <c r="I331">
        <v>2</v>
      </c>
      <c r="J331" t="s">
        <v>49</v>
      </c>
      <c r="K331" t="s">
        <v>17</v>
      </c>
      <c r="L331">
        <v>59</v>
      </c>
      <c r="M331" t="str" cm="1">
        <f t="array" ref="M331">_xlfn.IFS(L331&gt;54,"Old",L331&gt;=31,"Middle Age",L331&lt;31,"Adolescent")</f>
        <v>Old</v>
      </c>
      <c r="N331" t="s">
        <v>18</v>
      </c>
    </row>
    <row r="332" spans="1:14" x14ac:dyDescent="0.3">
      <c r="A332">
        <v>24898</v>
      </c>
      <c r="B332" t="s">
        <v>38</v>
      </c>
      <c r="C332" t="s">
        <v>37</v>
      </c>
      <c r="D332" s="3">
        <v>80000</v>
      </c>
      <c r="E332">
        <v>0</v>
      </c>
      <c r="F332" t="s">
        <v>13</v>
      </c>
      <c r="G332" t="s">
        <v>21</v>
      </c>
      <c r="H332" t="s">
        <v>15</v>
      </c>
      <c r="I332">
        <v>3</v>
      </c>
      <c r="J332" t="s">
        <v>49</v>
      </c>
      <c r="K332" t="s">
        <v>24</v>
      </c>
      <c r="L332">
        <v>32</v>
      </c>
      <c r="M332" t="str" cm="1">
        <f t="array" ref="M332">_xlfn.IFS(L332&gt;54,"Old",L332&gt;=31,"Middle Age",L332&lt;31,"Adolescent")</f>
        <v>Middle Age</v>
      </c>
      <c r="N332" t="s">
        <v>18</v>
      </c>
    </row>
    <row r="333" spans="1:14" x14ac:dyDescent="0.3">
      <c r="A333">
        <v>19508</v>
      </c>
      <c r="B333" t="s">
        <v>39</v>
      </c>
      <c r="C333" t="s">
        <v>36</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38</v>
      </c>
      <c r="C334" t="s">
        <v>37</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39</v>
      </c>
      <c r="C335" t="s">
        <v>36</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39</v>
      </c>
      <c r="C336" t="s">
        <v>36</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39</v>
      </c>
      <c r="C337" t="s">
        <v>36</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38</v>
      </c>
      <c r="C338" t="s">
        <v>36</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39</v>
      </c>
      <c r="C339" t="s">
        <v>36</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38</v>
      </c>
      <c r="C340" t="s">
        <v>37</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39</v>
      </c>
      <c r="C341" t="s">
        <v>36</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38</v>
      </c>
      <c r="C342" t="s">
        <v>36</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38</v>
      </c>
      <c r="C343" t="s">
        <v>37</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38</v>
      </c>
      <c r="C344" t="s">
        <v>36</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38</v>
      </c>
      <c r="C345" t="s">
        <v>37</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38</v>
      </c>
      <c r="C346" t="s">
        <v>36</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39</v>
      </c>
      <c r="C347" t="s">
        <v>37</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39</v>
      </c>
      <c r="C348" t="s">
        <v>36</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38</v>
      </c>
      <c r="C349" t="s">
        <v>37</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39</v>
      </c>
      <c r="C350" t="s">
        <v>36</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38</v>
      </c>
      <c r="C351" t="s">
        <v>37</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38</v>
      </c>
      <c r="C352" t="s">
        <v>36</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38</v>
      </c>
      <c r="C353" t="s">
        <v>36</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39</v>
      </c>
      <c r="C354" t="s">
        <v>37</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38</v>
      </c>
      <c r="C355" t="s">
        <v>36</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38</v>
      </c>
      <c r="C356" t="s">
        <v>36</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38</v>
      </c>
      <c r="C357" t="s">
        <v>36</v>
      </c>
      <c r="D357" s="3">
        <v>80000</v>
      </c>
      <c r="E357">
        <v>0</v>
      </c>
      <c r="F357" t="s">
        <v>13</v>
      </c>
      <c r="G357" t="s">
        <v>21</v>
      </c>
      <c r="H357" t="s">
        <v>15</v>
      </c>
      <c r="I357">
        <v>3</v>
      </c>
      <c r="J357" t="s">
        <v>49</v>
      </c>
      <c r="K357" t="s">
        <v>24</v>
      </c>
      <c r="L357">
        <v>32</v>
      </c>
      <c r="M357" t="str" cm="1">
        <f t="array" ref="M357">_xlfn.IFS(L357&gt;54,"Old",L357&gt;=31,"Middle Age",L357&lt;31,"Adolescent")</f>
        <v>Middle Age</v>
      </c>
      <c r="N357" t="s">
        <v>18</v>
      </c>
    </row>
    <row r="358" spans="1:14" x14ac:dyDescent="0.3">
      <c r="A358">
        <v>23608</v>
      </c>
      <c r="B358" t="s">
        <v>39</v>
      </c>
      <c r="C358" t="s">
        <v>37</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38</v>
      </c>
      <c r="C359" t="s">
        <v>37</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39</v>
      </c>
      <c r="C360" t="s">
        <v>36</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39</v>
      </c>
      <c r="C361" t="s">
        <v>36</v>
      </c>
      <c r="D361" s="3">
        <v>80000</v>
      </c>
      <c r="E361">
        <v>0</v>
      </c>
      <c r="F361" t="s">
        <v>13</v>
      </c>
      <c r="G361" t="s">
        <v>21</v>
      </c>
      <c r="H361" t="s">
        <v>15</v>
      </c>
      <c r="I361">
        <v>3</v>
      </c>
      <c r="J361" t="s">
        <v>49</v>
      </c>
      <c r="K361" t="s">
        <v>24</v>
      </c>
      <c r="L361">
        <v>30</v>
      </c>
      <c r="M361" t="str" cm="1">
        <f t="array" ref="M361">_xlfn.IFS(L361&gt;54,"Old",L361&gt;=31,"Middle Age",L361&lt;31,"Adolescent")</f>
        <v>Adolescent</v>
      </c>
      <c r="N361" t="s">
        <v>18</v>
      </c>
    </row>
    <row r="362" spans="1:14" x14ac:dyDescent="0.3">
      <c r="A362">
        <v>13082</v>
      </c>
      <c r="B362" t="s">
        <v>38</v>
      </c>
      <c r="C362" t="s">
        <v>36</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38</v>
      </c>
      <c r="C363" t="s">
        <v>37</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39</v>
      </c>
      <c r="C364" t="s">
        <v>36</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39</v>
      </c>
      <c r="C365" t="s">
        <v>37</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38</v>
      </c>
      <c r="C366" t="s">
        <v>37</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38</v>
      </c>
      <c r="C367" t="s">
        <v>37</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39</v>
      </c>
      <c r="C368" t="s">
        <v>36</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39</v>
      </c>
      <c r="C369" t="s">
        <v>37</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38</v>
      </c>
      <c r="C370" t="s">
        <v>37</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38</v>
      </c>
      <c r="C371" t="s">
        <v>37</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39</v>
      </c>
      <c r="C372" t="s">
        <v>37</v>
      </c>
      <c r="D372" s="3">
        <v>100000</v>
      </c>
      <c r="E372">
        <v>4</v>
      </c>
      <c r="F372" t="s">
        <v>13</v>
      </c>
      <c r="G372" t="s">
        <v>21</v>
      </c>
      <c r="H372" t="s">
        <v>15</v>
      </c>
      <c r="I372">
        <v>1</v>
      </c>
      <c r="J372" t="s">
        <v>49</v>
      </c>
      <c r="K372" t="s">
        <v>24</v>
      </c>
      <c r="L372">
        <v>46</v>
      </c>
      <c r="M372" t="str" cm="1">
        <f t="array" ref="M372">_xlfn.IFS(L372&gt;54,"Old",L372&gt;=31,"Middle Age",L372&lt;31,"Adolescent")</f>
        <v>Middle Age</v>
      </c>
      <c r="N372" t="s">
        <v>18</v>
      </c>
    </row>
    <row r="373" spans="1:14" x14ac:dyDescent="0.3">
      <c r="A373">
        <v>22918</v>
      </c>
      <c r="B373" t="s">
        <v>38</v>
      </c>
      <c r="C373" t="s">
        <v>36</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39</v>
      </c>
      <c r="C374" t="s">
        <v>36</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38</v>
      </c>
      <c r="C375" t="s">
        <v>36</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38</v>
      </c>
      <c r="C376" t="s">
        <v>37</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39</v>
      </c>
      <c r="C377" t="s">
        <v>37</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39</v>
      </c>
      <c r="C378" t="s">
        <v>36</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39</v>
      </c>
      <c r="C379" t="s">
        <v>36</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39</v>
      </c>
      <c r="C380" t="s">
        <v>36</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39</v>
      </c>
      <c r="C381" t="s">
        <v>36</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38</v>
      </c>
      <c r="C382" t="s">
        <v>36</v>
      </c>
      <c r="D382" s="3">
        <v>70000</v>
      </c>
      <c r="E382">
        <v>0</v>
      </c>
      <c r="F382" t="s">
        <v>13</v>
      </c>
      <c r="G382" t="s">
        <v>21</v>
      </c>
      <c r="H382" t="s">
        <v>18</v>
      </c>
      <c r="I382">
        <v>3</v>
      </c>
      <c r="J382" t="s">
        <v>49</v>
      </c>
      <c r="K382" t="s">
        <v>24</v>
      </c>
      <c r="L382">
        <v>30</v>
      </c>
      <c r="M382" t="str" cm="1">
        <f t="array" ref="M382">_xlfn.IFS(L382&gt;54,"Old",L382&gt;=31,"Middle Age",L382&lt;31,"Adolescent")</f>
        <v>Adolescent</v>
      </c>
      <c r="N382" t="s">
        <v>15</v>
      </c>
    </row>
    <row r="383" spans="1:14" x14ac:dyDescent="0.3">
      <c r="A383">
        <v>22974</v>
      </c>
      <c r="B383" t="s">
        <v>39</v>
      </c>
      <c r="C383" t="s">
        <v>37</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39</v>
      </c>
      <c r="C384" t="s">
        <v>36</v>
      </c>
      <c r="D384" s="3">
        <v>80000</v>
      </c>
      <c r="E384">
        <v>4</v>
      </c>
      <c r="F384" t="s">
        <v>19</v>
      </c>
      <c r="G384" t="s">
        <v>21</v>
      </c>
      <c r="H384" t="s">
        <v>15</v>
      </c>
      <c r="I384">
        <v>2</v>
      </c>
      <c r="J384" t="s">
        <v>49</v>
      </c>
      <c r="K384" t="s">
        <v>17</v>
      </c>
      <c r="L384">
        <v>53</v>
      </c>
      <c r="M384" t="str" cm="1">
        <f t="array" ref="M384">_xlfn.IFS(L384&gt;54,"Old",L384&gt;=31,"Middle Age",L384&lt;31,"Adolescent")</f>
        <v>Middle Age</v>
      </c>
      <c r="N384" t="s">
        <v>18</v>
      </c>
    </row>
    <row r="385" spans="1:14" x14ac:dyDescent="0.3">
      <c r="A385">
        <v>17978</v>
      </c>
      <c r="B385" t="s">
        <v>39</v>
      </c>
      <c r="C385" t="s">
        <v>36</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38</v>
      </c>
      <c r="C386" t="s">
        <v>37</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38</v>
      </c>
      <c r="C387" t="s">
        <v>36</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38</v>
      </c>
      <c r="C388" t="s">
        <v>37</v>
      </c>
      <c r="D388" s="3">
        <v>120000</v>
      </c>
      <c r="E388">
        <v>0</v>
      </c>
      <c r="F388" t="s">
        <v>29</v>
      </c>
      <c r="G388" t="s">
        <v>21</v>
      </c>
      <c r="H388" t="s">
        <v>15</v>
      </c>
      <c r="I388">
        <v>4</v>
      </c>
      <c r="J388" t="s">
        <v>49</v>
      </c>
      <c r="K388" t="s">
        <v>24</v>
      </c>
      <c r="L388">
        <v>34</v>
      </c>
      <c r="M388" t="str" cm="1">
        <f t="array" ref="M388">_xlfn.IFS(L388&gt;54,"Old",L388&gt;=31,"Middle Age",L388&lt;31,"Adolescent")</f>
        <v>Middle Age</v>
      </c>
      <c r="N388" t="s">
        <v>15</v>
      </c>
    </row>
    <row r="389" spans="1:14" x14ac:dyDescent="0.3">
      <c r="A389">
        <v>13690</v>
      </c>
      <c r="B389" t="s">
        <v>38</v>
      </c>
      <c r="C389" t="s">
        <v>37</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39</v>
      </c>
      <c r="C390" t="s">
        <v>37</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39</v>
      </c>
      <c r="C391" t="s">
        <v>37</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38</v>
      </c>
      <c r="C392" t="s">
        <v>36</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38</v>
      </c>
      <c r="C393" t="s">
        <v>37</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38</v>
      </c>
      <c r="C394" t="s">
        <v>36</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39</v>
      </c>
      <c r="C395" t="s">
        <v>37</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39</v>
      </c>
      <c r="C396" t="s">
        <v>37</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39</v>
      </c>
      <c r="C397" t="s">
        <v>36</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38</v>
      </c>
      <c r="C398" t="s">
        <v>36</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39</v>
      </c>
      <c r="C399" t="s">
        <v>37</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38</v>
      </c>
      <c r="C400" t="s">
        <v>36</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38</v>
      </c>
      <c r="C401" t="s">
        <v>37</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38</v>
      </c>
      <c r="C402" t="s">
        <v>37</v>
      </c>
      <c r="D402" s="3">
        <v>110000</v>
      </c>
      <c r="E402">
        <v>3</v>
      </c>
      <c r="F402" t="s">
        <v>13</v>
      </c>
      <c r="G402" t="s">
        <v>28</v>
      </c>
      <c r="H402" t="s">
        <v>15</v>
      </c>
      <c r="I402">
        <v>4</v>
      </c>
      <c r="J402" t="s">
        <v>49</v>
      </c>
      <c r="K402" t="s">
        <v>17</v>
      </c>
      <c r="L402">
        <v>53</v>
      </c>
      <c r="M402" t="str" cm="1">
        <f t="array" ref="M402">_xlfn.IFS(L402&gt;54,"Old",L402&gt;=31,"Middle Age",L402&lt;31,"Adolescent")</f>
        <v>Middle Age</v>
      </c>
      <c r="N402" t="s">
        <v>18</v>
      </c>
    </row>
    <row r="403" spans="1:14" x14ac:dyDescent="0.3">
      <c r="A403">
        <v>11555</v>
      </c>
      <c r="B403" t="s">
        <v>39</v>
      </c>
      <c r="C403" t="s">
        <v>37</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39</v>
      </c>
      <c r="C404" t="s">
        <v>36</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39</v>
      </c>
      <c r="C405" t="s">
        <v>36</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39</v>
      </c>
      <c r="C406" t="s">
        <v>36</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39</v>
      </c>
      <c r="C407" t="s">
        <v>37</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39</v>
      </c>
      <c r="C408" t="s">
        <v>37</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38</v>
      </c>
      <c r="C409" t="s">
        <v>37</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38</v>
      </c>
      <c r="C410" t="s">
        <v>37</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39</v>
      </c>
      <c r="C411" t="s">
        <v>37</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39</v>
      </c>
      <c r="C412" t="s">
        <v>37</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39</v>
      </c>
      <c r="C413" t="s">
        <v>36</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38</v>
      </c>
      <c r="C414" t="s">
        <v>36</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38</v>
      </c>
      <c r="C415" t="s">
        <v>37</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39</v>
      </c>
      <c r="C416" t="s">
        <v>37</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39</v>
      </c>
      <c r="C417" t="s">
        <v>37</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38</v>
      </c>
      <c r="C418" t="s">
        <v>36</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38</v>
      </c>
      <c r="C419" t="s">
        <v>37</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39</v>
      </c>
      <c r="C420" t="s">
        <v>36</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38</v>
      </c>
      <c r="C421" t="s">
        <v>36</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39</v>
      </c>
      <c r="C422" t="s">
        <v>37</v>
      </c>
      <c r="D422" s="3">
        <v>100000</v>
      </c>
      <c r="E422">
        <v>2</v>
      </c>
      <c r="F422" t="s">
        <v>13</v>
      </c>
      <c r="G422" t="s">
        <v>28</v>
      </c>
      <c r="H422" t="s">
        <v>15</v>
      </c>
      <c r="I422">
        <v>4</v>
      </c>
      <c r="J422" t="s">
        <v>49</v>
      </c>
      <c r="K422" t="s">
        <v>17</v>
      </c>
      <c r="L422">
        <v>59</v>
      </c>
      <c r="M422" t="str" cm="1">
        <f t="array" ref="M422">_xlfn.IFS(L422&gt;54,"Old",L422&gt;=31,"Middle Age",L422&lt;31,"Adolescent")</f>
        <v>Old</v>
      </c>
      <c r="N422" t="s">
        <v>18</v>
      </c>
    </row>
    <row r="423" spans="1:14" x14ac:dyDescent="0.3">
      <c r="A423">
        <v>14547</v>
      </c>
      <c r="B423" t="s">
        <v>39</v>
      </c>
      <c r="C423" t="s">
        <v>36</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38</v>
      </c>
      <c r="C424" t="s">
        <v>36</v>
      </c>
      <c r="D424" s="3">
        <v>110000</v>
      </c>
      <c r="E424">
        <v>0</v>
      </c>
      <c r="F424" t="s">
        <v>19</v>
      </c>
      <c r="G424" t="s">
        <v>28</v>
      </c>
      <c r="H424" t="s">
        <v>18</v>
      </c>
      <c r="I424">
        <v>3</v>
      </c>
      <c r="J424" t="s">
        <v>49</v>
      </c>
      <c r="K424" t="s">
        <v>24</v>
      </c>
      <c r="L424">
        <v>32</v>
      </c>
      <c r="M424" t="str" cm="1">
        <f t="array" ref="M424">_xlfn.IFS(L424&gt;54,"Old",L424&gt;=31,"Middle Age",L424&lt;31,"Adolescent")</f>
        <v>Middle Age</v>
      </c>
      <c r="N424" t="s">
        <v>15</v>
      </c>
    </row>
    <row r="425" spans="1:14" x14ac:dyDescent="0.3">
      <c r="A425">
        <v>27169</v>
      </c>
      <c r="B425" t="s">
        <v>38</v>
      </c>
      <c r="C425" t="s">
        <v>36</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38</v>
      </c>
      <c r="C426" t="s">
        <v>37</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39</v>
      </c>
      <c r="C427" t="s">
        <v>36</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38</v>
      </c>
      <c r="C428" t="s">
        <v>36</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38</v>
      </c>
      <c r="C429" t="s">
        <v>37</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39</v>
      </c>
      <c r="C430" t="s">
        <v>36</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38</v>
      </c>
      <c r="C431" t="s">
        <v>37</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38</v>
      </c>
      <c r="C432" t="s">
        <v>37</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38</v>
      </c>
      <c r="C433" t="s">
        <v>36</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39</v>
      </c>
      <c r="C434" t="s">
        <v>37</v>
      </c>
      <c r="D434" s="3">
        <v>110000</v>
      </c>
      <c r="E434">
        <v>0</v>
      </c>
      <c r="F434" t="s">
        <v>27</v>
      </c>
      <c r="G434" t="s">
        <v>28</v>
      </c>
      <c r="H434" t="s">
        <v>15</v>
      </c>
      <c r="I434">
        <v>3</v>
      </c>
      <c r="J434" t="s">
        <v>49</v>
      </c>
      <c r="K434" t="s">
        <v>24</v>
      </c>
      <c r="L434">
        <v>34</v>
      </c>
      <c r="M434" t="str" cm="1">
        <f t="array" ref="M434">_xlfn.IFS(L434&gt;54,"Old",L434&gt;=31,"Middle Age",L434&lt;31,"Adolescent")</f>
        <v>Middle Age</v>
      </c>
      <c r="N434" t="s">
        <v>15</v>
      </c>
    </row>
    <row r="435" spans="1:14" x14ac:dyDescent="0.3">
      <c r="A435">
        <v>27814</v>
      </c>
      <c r="B435" t="s">
        <v>38</v>
      </c>
      <c r="C435" t="s">
        <v>37</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39</v>
      </c>
      <c r="C436" t="s">
        <v>37</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38</v>
      </c>
      <c r="C437" t="s">
        <v>37</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39</v>
      </c>
      <c r="C438" t="s">
        <v>37</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38</v>
      </c>
      <c r="C439" t="s">
        <v>37</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38</v>
      </c>
      <c r="C440" t="s">
        <v>37</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39</v>
      </c>
      <c r="C441" t="s">
        <v>36</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38</v>
      </c>
      <c r="C442" t="s">
        <v>36</v>
      </c>
      <c r="D442" s="3">
        <v>90000</v>
      </c>
      <c r="E442">
        <v>0</v>
      </c>
      <c r="F442" t="s">
        <v>13</v>
      </c>
      <c r="G442" t="s">
        <v>21</v>
      </c>
      <c r="H442" t="s">
        <v>18</v>
      </c>
      <c r="I442">
        <v>3</v>
      </c>
      <c r="J442" t="s">
        <v>49</v>
      </c>
      <c r="K442" t="s">
        <v>24</v>
      </c>
      <c r="L442">
        <v>34</v>
      </c>
      <c r="M442" t="str" cm="1">
        <f t="array" ref="M442">_xlfn.IFS(L442&gt;54,"Old",L442&gt;=31,"Middle Age",L442&lt;31,"Adolescent")</f>
        <v>Middle Age</v>
      </c>
      <c r="N442" t="s">
        <v>15</v>
      </c>
    </row>
    <row r="443" spans="1:14" x14ac:dyDescent="0.3">
      <c r="A443">
        <v>11061</v>
      </c>
      <c r="B443" t="s">
        <v>39</v>
      </c>
      <c r="C443" t="s">
        <v>36</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38</v>
      </c>
      <c r="C444" t="s">
        <v>36</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39</v>
      </c>
      <c r="C445" t="s">
        <v>37</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38</v>
      </c>
      <c r="C446" t="s">
        <v>36</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39</v>
      </c>
      <c r="C447" t="s">
        <v>37</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39</v>
      </c>
      <c r="C448" t="s">
        <v>37</v>
      </c>
      <c r="D448" s="3">
        <v>130000</v>
      </c>
      <c r="E448">
        <v>0</v>
      </c>
      <c r="F448" t="s">
        <v>31</v>
      </c>
      <c r="G448" t="s">
        <v>28</v>
      </c>
      <c r="H448" t="s">
        <v>15</v>
      </c>
      <c r="I448">
        <v>1</v>
      </c>
      <c r="J448" t="s">
        <v>49</v>
      </c>
      <c r="K448" t="s">
        <v>24</v>
      </c>
      <c r="L448">
        <v>48</v>
      </c>
      <c r="M448" t="str" cm="1">
        <f t="array" ref="M448">_xlfn.IFS(L448&gt;54,"Old",L448&gt;=31,"Middle Age",L448&lt;31,"Adolescent")</f>
        <v>Middle Age</v>
      </c>
      <c r="N448" t="s">
        <v>18</v>
      </c>
    </row>
    <row r="449" spans="1:14" x14ac:dyDescent="0.3">
      <c r="A449">
        <v>20711</v>
      </c>
      <c r="B449" t="s">
        <v>39</v>
      </c>
      <c r="C449" t="s">
        <v>37</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39</v>
      </c>
      <c r="C450" t="s">
        <v>37</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39</v>
      </c>
      <c r="C451" t="s">
        <v>37</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38</v>
      </c>
      <c r="C452" t="s">
        <v>37</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39</v>
      </c>
      <c r="C453" t="s">
        <v>37</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39</v>
      </c>
      <c r="C454" t="s">
        <v>37</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38</v>
      </c>
      <c r="C455" t="s">
        <v>37</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38</v>
      </c>
      <c r="C456" t="s">
        <v>36</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39</v>
      </c>
      <c r="C457" t="s">
        <v>37</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38</v>
      </c>
      <c r="C458" t="s">
        <v>36</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39</v>
      </c>
      <c r="C459" t="s">
        <v>37</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39</v>
      </c>
      <c r="C460" t="s">
        <v>36</v>
      </c>
      <c r="D460" s="3">
        <v>120000</v>
      </c>
      <c r="E460">
        <v>0</v>
      </c>
      <c r="F460" t="s">
        <v>29</v>
      </c>
      <c r="G460" t="s">
        <v>21</v>
      </c>
      <c r="H460" t="s">
        <v>15</v>
      </c>
      <c r="I460">
        <v>4</v>
      </c>
      <c r="J460" t="s">
        <v>49</v>
      </c>
      <c r="K460" t="s">
        <v>24</v>
      </c>
      <c r="L460">
        <v>32</v>
      </c>
      <c r="M460" t="str" cm="1">
        <f t="array" ref="M460">_xlfn.IFS(L460&gt;54,"Old",L460&gt;=31,"Middle Age",L460&lt;31,"Adolescent")</f>
        <v>Middle Age</v>
      </c>
      <c r="N460" t="s">
        <v>15</v>
      </c>
    </row>
    <row r="461" spans="1:14" x14ac:dyDescent="0.3">
      <c r="A461">
        <v>21554</v>
      </c>
      <c r="B461" t="s">
        <v>38</v>
      </c>
      <c r="C461" t="s">
        <v>37</v>
      </c>
      <c r="D461" s="3">
        <v>80000</v>
      </c>
      <c r="E461">
        <v>0</v>
      </c>
      <c r="F461" t="s">
        <v>13</v>
      </c>
      <c r="G461" t="s">
        <v>21</v>
      </c>
      <c r="H461" t="s">
        <v>18</v>
      </c>
      <c r="I461">
        <v>3</v>
      </c>
      <c r="J461" t="s">
        <v>49</v>
      </c>
      <c r="K461" t="s">
        <v>24</v>
      </c>
      <c r="L461">
        <v>33</v>
      </c>
      <c r="M461" t="str" cm="1">
        <f t="array" ref="M461">_xlfn.IFS(L461&gt;54,"Old",L461&gt;=31,"Middle Age",L461&lt;31,"Adolescent")</f>
        <v>Middle Age</v>
      </c>
      <c r="N461" t="s">
        <v>18</v>
      </c>
    </row>
    <row r="462" spans="1:14" x14ac:dyDescent="0.3">
      <c r="A462">
        <v>13662</v>
      </c>
      <c r="B462" t="s">
        <v>38</v>
      </c>
      <c r="C462" t="s">
        <v>36</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39</v>
      </c>
      <c r="C463" t="s">
        <v>37</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39</v>
      </c>
      <c r="C464" t="s">
        <v>37</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38</v>
      </c>
      <c r="C465" t="s">
        <v>36</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38</v>
      </c>
      <c r="C466" t="s">
        <v>37</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39</v>
      </c>
      <c r="C467" t="s">
        <v>36</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38</v>
      </c>
      <c r="C468" t="s">
        <v>37</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38</v>
      </c>
      <c r="C469" t="s">
        <v>36</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39</v>
      </c>
      <c r="C470" t="s">
        <v>37</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39</v>
      </c>
      <c r="C471" t="s">
        <v>37</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38</v>
      </c>
      <c r="C472" t="s">
        <v>36</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38</v>
      </c>
      <c r="C473" t="s">
        <v>36</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38</v>
      </c>
      <c r="C474" t="s">
        <v>37</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39</v>
      </c>
      <c r="C475" t="s">
        <v>37</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39</v>
      </c>
      <c r="C476" t="s">
        <v>37</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39</v>
      </c>
      <c r="C477" t="s">
        <v>36</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38</v>
      </c>
      <c r="C478" t="s">
        <v>37</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39</v>
      </c>
      <c r="C479" t="s">
        <v>36</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39</v>
      </c>
      <c r="C480" t="s">
        <v>36</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39</v>
      </c>
      <c r="C481" t="s">
        <v>36</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39</v>
      </c>
      <c r="C482" t="s">
        <v>37</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38</v>
      </c>
      <c r="C483" t="s">
        <v>37</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38</v>
      </c>
      <c r="C484" t="s">
        <v>36</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39</v>
      </c>
      <c r="C485" t="s">
        <v>36</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38</v>
      </c>
      <c r="C486" t="s">
        <v>37</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38</v>
      </c>
      <c r="C487" t="s">
        <v>36</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39</v>
      </c>
      <c r="C488" t="s">
        <v>37</v>
      </c>
      <c r="D488" s="3">
        <v>90000</v>
      </c>
      <c r="E488">
        <v>4</v>
      </c>
      <c r="F488" t="s">
        <v>29</v>
      </c>
      <c r="G488" t="s">
        <v>14</v>
      </c>
      <c r="H488" t="s">
        <v>15</v>
      </c>
      <c r="I488">
        <v>4</v>
      </c>
      <c r="J488" t="s">
        <v>49</v>
      </c>
      <c r="K488" t="s">
        <v>17</v>
      </c>
      <c r="L488">
        <v>58</v>
      </c>
      <c r="M488" t="str" cm="1">
        <f t="array" ref="M488">_xlfn.IFS(L488&gt;54,"Old",L488&gt;=31,"Middle Age",L488&lt;31,"Adolescent")</f>
        <v>Old</v>
      </c>
      <c r="N488" t="s">
        <v>18</v>
      </c>
    </row>
    <row r="489" spans="1:14" x14ac:dyDescent="0.3">
      <c r="A489">
        <v>12821</v>
      </c>
      <c r="B489" t="s">
        <v>39</v>
      </c>
      <c r="C489" t="s">
        <v>36</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38</v>
      </c>
      <c r="C490" t="s">
        <v>37</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39</v>
      </c>
      <c r="C491" t="s">
        <v>36</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39</v>
      </c>
      <c r="C492" t="s">
        <v>36</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39</v>
      </c>
      <c r="C493" t="s">
        <v>36</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38</v>
      </c>
      <c r="C494" t="s">
        <v>37</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38</v>
      </c>
      <c r="C495" t="s">
        <v>36</v>
      </c>
      <c r="D495" s="3">
        <v>70000</v>
      </c>
      <c r="E495">
        <v>5</v>
      </c>
      <c r="F495" t="s">
        <v>13</v>
      </c>
      <c r="G495" t="s">
        <v>28</v>
      </c>
      <c r="H495" t="s">
        <v>15</v>
      </c>
      <c r="I495">
        <v>3</v>
      </c>
      <c r="J495" t="s">
        <v>49</v>
      </c>
      <c r="K495" t="s">
        <v>32</v>
      </c>
      <c r="L495">
        <v>60</v>
      </c>
      <c r="M495" t="str" cm="1">
        <f t="array" ref="M495">_xlfn.IFS(L495&gt;54,"Old",L495&gt;=31,"Middle Age",L495&lt;31,"Adolescent")</f>
        <v>Old</v>
      </c>
      <c r="N495" t="s">
        <v>15</v>
      </c>
    </row>
    <row r="496" spans="1:14" x14ac:dyDescent="0.3">
      <c r="A496">
        <v>27650</v>
      </c>
      <c r="B496" t="s">
        <v>39</v>
      </c>
      <c r="C496" t="s">
        <v>36</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39</v>
      </c>
      <c r="C497" t="s">
        <v>36</v>
      </c>
      <c r="D497" s="3">
        <v>60000</v>
      </c>
      <c r="E497">
        <v>2</v>
      </c>
      <c r="F497" t="s">
        <v>19</v>
      </c>
      <c r="G497" t="s">
        <v>21</v>
      </c>
      <c r="H497" t="s">
        <v>15</v>
      </c>
      <c r="I497">
        <v>2</v>
      </c>
      <c r="J497" t="s">
        <v>49</v>
      </c>
      <c r="K497" t="s">
        <v>32</v>
      </c>
      <c r="L497">
        <v>56</v>
      </c>
      <c r="M497" t="str" cm="1">
        <f t="array" ref="M497">_xlfn.IFS(L497&gt;54,"Old",L497&gt;=31,"Middle Age",L497&lt;31,"Adolescent")</f>
        <v>Old</v>
      </c>
      <c r="N497" t="s">
        <v>18</v>
      </c>
    </row>
    <row r="498" spans="1:14" x14ac:dyDescent="0.3">
      <c r="A498">
        <v>20678</v>
      </c>
      <c r="B498" t="s">
        <v>38</v>
      </c>
      <c r="C498" t="s">
        <v>37</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38</v>
      </c>
      <c r="C499" t="s">
        <v>37</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39</v>
      </c>
      <c r="C500" t="s">
        <v>36</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38</v>
      </c>
      <c r="C501" t="s">
        <v>37</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39</v>
      </c>
      <c r="C502" t="s">
        <v>36</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39</v>
      </c>
      <c r="C503" t="s">
        <v>37</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39</v>
      </c>
      <c r="C504" t="s">
        <v>36</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39</v>
      </c>
      <c r="C505" t="s">
        <v>37</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39</v>
      </c>
      <c r="C506" t="s">
        <v>36</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39</v>
      </c>
      <c r="C507" t="s">
        <v>36</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39</v>
      </c>
      <c r="C508" t="s">
        <v>37</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39</v>
      </c>
      <c r="C509" t="s">
        <v>37</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39</v>
      </c>
      <c r="C510" t="s">
        <v>36</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39</v>
      </c>
      <c r="C511" t="s">
        <v>36</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38</v>
      </c>
      <c r="C512" t="s">
        <v>36</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38</v>
      </c>
      <c r="C513" t="s">
        <v>36</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39</v>
      </c>
      <c r="C514" t="s">
        <v>37</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38</v>
      </c>
      <c r="C515" t="s">
        <v>37</v>
      </c>
      <c r="D515" s="3">
        <v>60000</v>
      </c>
      <c r="E515">
        <v>4</v>
      </c>
      <c r="F515" t="s">
        <v>31</v>
      </c>
      <c r="G515" t="s">
        <v>28</v>
      </c>
      <c r="H515" t="s">
        <v>15</v>
      </c>
      <c r="I515">
        <v>2</v>
      </c>
      <c r="J515" t="s">
        <v>49</v>
      </c>
      <c r="K515" t="s">
        <v>32</v>
      </c>
      <c r="L515">
        <v>61</v>
      </c>
      <c r="M515" t="str" cm="1">
        <f t="array" ref="M515">_xlfn.IFS(L515&gt;54,"Old",L515&gt;=31,"Middle Age",L515&lt;31,"Adolescent")</f>
        <v>Old</v>
      </c>
      <c r="N515" t="s">
        <v>15</v>
      </c>
    </row>
    <row r="516" spans="1:14" x14ac:dyDescent="0.3">
      <c r="A516">
        <v>19399</v>
      </c>
      <c r="B516" t="s">
        <v>38</v>
      </c>
      <c r="C516" t="s">
        <v>36</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39</v>
      </c>
      <c r="C517" t="s">
        <v>37</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39</v>
      </c>
      <c r="C518" t="s">
        <v>37</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38</v>
      </c>
      <c r="C519" t="s">
        <v>36</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39</v>
      </c>
      <c r="C520" t="s">
        <v>37</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39</v>
      </c>
      <c r="C521" t="s">
        <v>36</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38</v>
      </c>
      <c r="C522" t="s">
        <v>36</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38</v>
      </c>
      <c r="C523" t="s">
        <v>36</v>
      </c>
      <c r="D523" s="3">
        <v>40000</v>
      </c>
      <c r="E523">
        <v>4</v>
      </c>
      <c r="F523" t="s">
        <v>27</v>
      </c>
      <c r="G523" t="s">
        <v>21</v>
      </c>
      <c r="H523" t="s">
        <v>15</v>
      </c>
      <c r="I523">
        <v>2</v>
      </c>
      <c r="J523" t="s">
        <v>49</v>
      </c>
      <c r="K523" t="s">
        <v>32</v>
      </c>
      <c r="L523">
        <v>62</v>
      </c>
      <c r="M523" t="str" cm="1">
        <f t="array" ref="M523">_xlfn.IFS(L523&gt;54,"Old",L523&gt;=31,"Middle Age",L523&lt;31,"Adolescent")</f>
        <v>Old</v>
      </c>
      <c r="N523" t="s">
        <v>15</v>
      </c>
    </row>
    <row r="524" spans="1:14" x14ac:dyDescent="0.3">
      <c r="A524">
        <v>19413</v>
      </c>
      <c r="B524" t="s">
        <v>38</v>
      </c>
      <c r="C524" t="s">
        <v>36</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39</v>
      </c>
      <c r="C525" t="s">
        <v>36</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38</v>
      </c>
      <c r="C526" t="s">
        <v>37</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38</v>
      </c>
      <c r="C527" t="s">
        <v>36</v>
      </c>
      <c r="D527" s="3">
        <v>60000</v>
      </c>
      <c r="E527">
        <v>5</v>
      </c>
      <c r="F527" t="s">
        <v>13</v>
      </c>
      <c r="G527" t="s">
        <v>28</v>
      </c>
      <c r="H527" t="s">
        <v>15</v>
      </c>
      <c r="I527">
        <v>3</v>
      </c>
      <c r="J527" t="s">
        <v>49</v>
      </c>
      <c r="K527" t="s">
        <v>32</v>
      </c>
      <c r="L527">
        <v>59</v>
      </c>
      <c r="M527" t="str" cm="1">
        <f t="array" ref="M527">_xlfn.IFS(L527&gt;54,"Old",L527&gt;=31,"Middle Age",L527&lt;31,"Adolescent")</f>
        <v>Old</v>
      </c>
      <c r="N527" t="s">
        <v>15</v>
      </c>
    </row>
    <row r="528" spans="1:14" x14ac:dyDescent="0.3">
      <c r="A528">
        <v>15382</v>
      </c>
      <c r="B528" t="s">
        <v>39</v>
      </c>
      <c r="C528" t="s">
        <v>37</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39</v>
      </c>
      <c r="C529" t="s">
        <v>36</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38</v>
      </c>
      <c r="C530" t="s">
        <v>37</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39</v>
      </c>
      <c r="C531" t="s">
        <v>36</v>
      </c>
      <c r="D531" s="3">
        <v>60000</v>
      </c>
      <c r="E531">
        <v>2</v>
      </c>
      <c r="F531" t="s">
        <v>19</v>
      </c>
      <c r="G531" t="s">
        <v>21</v>
      </c>
      <c r="H531" t="s">
        <v>15</v>
      </c>
      <c r="I531">
        <v>1</v>
      </c>
      <c r="J531" t="s">
        <v>49</v>
      </c>
      <c r="K531" t="s">
        <v>32</v>
      </c>
      <c r="L531">
        <v>57</v>
      </c>
      <c r="M531" t="str" cm="1">
        <f t="array" ref="M531">_xlfn.IFS(L531&gt;54,"Old",L531&gt;=31,"Middle Age",L531&lt;31,"Adolescent")</f>
        <v>Old</v>
      </c>
      <c r="N531" t="s">
        <v>15</v>
      </c>
    </row>
    <row r="532" spans="1:14" x14ac:dyDescent="0.3">
      <c r="A532">
        <v>25909</v>
      </c>
      <c r="B532" t="s">
        <v>39</v>
      </c>
      <c r="C532" t="s">
        <v>36</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38</v>
      </c>
      <c r="C533" t="s">
        <v>36</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38</v>
      </c>
      <c r="C534" t="s">
        <v>37</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39</v>
      </c>
      <c r="C535" t="s">
        <v>36</v>
      </c>
      <c r="D535" s="3">
        <v>60000</v>
      </c>
      <c r="E535">
        <v>3</v>
      </c>
      <c r="F535" t="s">
        <v>13</v>
      </c>
      <c r="G535" t="s">
        <v>28</v>
      </c>
      <c r="H535" t="s">
        <v>15</v>
      </c>
      <c r="I535">
        <v>2</v>
      </c>
      <c r="J535" t="s">
        <v>49</v>
      </c>
      <c r="K535" t="s">
        <v>32</v>
      </c>
      <c r="L535">
        <v>66</v>
      </c>
      <c r="M535" t="str" cm="1">
        <f t="array" ref="M535">_xlfn.IFS(L535&gt;54,"Old",L535&gt;=31,"Middle Age",L535&lt;31,"Adolescent")</f>
        <v>Old</v>
      </c>
      <c r="N535" t="s">
        <v>18</v>
      </c>
    </row>
    <row r="536" spans="1:14" x14ac:dyDescent="0.3">
      <c r="A536">
        <v>24637</v>
      </c>
      <c r="B536" t="s">
        <v>39</v>
      </c>
      <c r="C536" t="s">
        <v>36</v>
      </c>
      <c r="D536" s="3">
        <v>40000</v>
      </c>
      <c r="E536">
        <v>4</v>
      </c>
      <c r="F536" t="s">
        <v>27</v>
      </c>
      <c r="G536" t="s">
        <v>21</v>
      </c>
      <c r="H536" t="s">
        <v>15</v>
      </c>
      <c r="I536">
        <v>2</v>
      </c>
      <c r="J536" t="s">
        <v>49</v>
      </c>
      <c r="K536" t="s">
        <v>32</v>
      </c>
      <c r="L536">
        <v>64</v>
      </c>
      <c r="M536" t="str" cm="1">
        <f t="array" ref="M536">_xlfn.IFS(L536&gt;54,"Old",L536&gt;=31,"Middle Age",L536&lt;31,"Adolescent")</f>
        <v>Old</v>
      </c>
      <c r="N536" t="s">
        <v>18</v>
      </c>
    </row>
    <row r="537" spans="1:14" x14ac:dyDescent="0.3">
      <c r="A537">
        <v>23893</v>
      </c>
      <c r="B537" t="s">
        <v>39</v>
      </c>
      <c r="C537" t="s">
        <v>36</v>
      </c>
      <c r="D537" s="3">
        <v>50000</v>
      </c>
      <c r="E537">
        <v>3</v>
      </c>
      <c r="F537" t="s">
        <v>13</v>
      </c>
      <c r="G537" t="s">
        <v>14</v>
      </c>
      <c r="H537" t="s">
        <v>15</v>
      </c>
      <c r="I537">
        <v>3</v>
      </c>
      <c r="J537" t="s">
        <v>49</v>
      </c>
      <c r="K537" t="s">
        <v>32</v>
      </c>
      <c r="L537">
        <v>41</v>
      </c>
      <c r="M537" t="str" cm="1">
        <f t="array" ref="M537">_xlfn.IFS(L537&gt;54,"Old",L537&gt;=31,"Middle Age",L537&lt;31,"Adolescent")</f>
        <v>Middle Age</v>
      </c>
      <c r="N537" t="s">
        <v>18</v>
      </c>
    </row>
    <row r="538" spans="1:14" x14ac:dyDescent="0.3">
      <c r="A538">
        <v>13907</v>
      </c>
      <c r="B538" t="s">
        <v>38</v>
      </c>
      <c r="C538" t="s">
        <v>37</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39</v>
      </c>
      <c r="C539" t="s">
        <v>37</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39</v>
      </c>
      <c r="C540" t="s">
        <v>37</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38</v>
      </c>
      <c r="C541" t="s">
        <v>37</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38</v>
      </c>
      <c r="C542" t="s">
        <v>37</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39</v>
      </c>
      <c r="C543" t="s">
        <v>36</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39</v>
      </c>
      <c r="C544" t="s">
        <v>36</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39</v>
      </c>
      <c r="C545" t="s">
        <v>37</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38</v>
      </c>
      <c r="C546" t="s">
        <v>36</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38</v>
      </c>
      <c r="C547" t="s">
        <v>36</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39</v>
      </c>
      <c r="C548" t="s">
        <v>36</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39</v>
      </c>
      <c r="C549" t="s">
        <v>36</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38</v>
      </c>
      <c r="C550" t="s">
        <v>37</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39</v>
      </c>
      <c r="C551" t="s">
        <v>37</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38</v>
      </c>
      <c r="C552" t="s">
        <v>37</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39</v>
      </c>
      <c r="C553" t="s">
        <v>37</v>
      </c>
      <c r="D553" s="3">
        <v>50000</v>
      </c>
      <c r="E553">
        <v>4</v>
      </c>
      <c r="F553" t="s">
        <v>13</v>
      </c>
      <c r="G553" t="s">
        <v>28</v>
      </c>
      <c r="H553" t="s">
        <v>15</v>
      </c>
      <c r="I553">
        <v>2</v>
      </c>
      <c r="J553" t="s">
        <v>49</v>
      </c>
      <c r="K553" t="s">
        <v>32</v>
      </c>
      <c r="L553">
        <v>63</v>
      </c>
      <c r="M553" t="str" cm="1">
        <f t="array" ref="M553">_xlfn.IFS(L553&gt;54,"Old",L553&gt;=31,"Middle Age",L553&lt;31,"Adolescent")</f>
        <v>Old</v>
      </c>
      <c r="N553" t="s">
        <v>18</v>
      </c>
    </row>
    <row r="554" spans="1:14" x14ac:dyDescent="0.3">
      <c r="A554">
        <v>14417</v>
      </c>
      <c r="B554" t="s">
        <v>38</v>
      </c>
      <c r="C554" t="s">
        <v>36</v>
      </c>
      <c r="D554" s="3">
        <v>60000</v>
      </c>
      <c r="E554">
        <v>3</v>
      </c>
      <c r="F554" t="s">
        <v>27</v>
      </c>
      <c r="G554" t="s">
        <v>21</v>
      </c>
      <c r="H554" t="s">
        <v>15</v>
      </c>
      <c r="I554">
        <v>2</v>
      </c>
      <c r="J554" t="s">
        <v>49</v>
      </c>
      <c r="K554" t="s">
        <v>32</v>
      </c>
      <c r="L554">
        <v>54</v>
      </c>
      <c r="M554" t="str" cm="1">
        <f t="array" ref="M554">_xlfn.IFS(L554&gt;54,"Old",L554&gt;=31,"Middle Age",L554&lt;31,"Adolescent")</f>
        <v>Middle Age</v>
      </c>
      <c r="N554" t="s">
        <v>15</v>
      </c>
    </row>
    <row r="555" spans="1:14" x14ac:dyDescent="0.3">
      <c r="A555">
        <v>17533</v>
      </c>
      <c r="B555" t="s">
        <v>39</v>
      </c>
      <c r="C555" t="s">
        <v>36</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39</v>
      </c>
      <c r="C556" t="s">
        <v>37</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38</v>
      </c>
      <c r="C557" t="s">
        <v>36</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39</v>
      </c>
      <c r="C558" t="s">
        <v>36</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39</v>
      </c>
      <c r="C559" t="s">
        <v>37</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39</v>
      </c>
      <c r="C560" t="s">
        <v>37</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38</v>
      </c>
      <c r="C561" t="s">
        <v>37</v>
      </c>
      <c r="D561" s="3">
        <v>60000</v>
      </c>
      <c r="E561">
        <v>2</v>
      </c>
      <c r="F561" t="s">
        <v>13</v>
      </c>
      <c r="G561" t="s">
        <v>28</v>
      </c>
      <c r="H561" t="s">
        <v>15</v>
      </c>
      <c r="I561">
        <v>0</v>
      </c>
      <c r="J561" t="s">
        <v>49</v>
      </c>
      <c r="K561" t="s">
        <v>32</v>
      </c>
      <c r="L561">
        <v>58</v>
      </c>
      <c r="M561" t="str" cm="1">
        <f t="array" ref="M561">_xlfn.IFS(L561&gt;54,"Old",L561&gt;=31,"Middle Age",L561&lt;31,"Adolescent")</f>
        <v>Old</v>
      </c>
      <c r="N561" t="s">
        <v>18</v>
      </c>
    </row>
    <row r="562" spans="1:14" x14ac:dyDescent="0.3">
      <c r="A562">
        <v>18577</v>
      </c>
      <c r="B562" t="s">
        <v>39</v>
      </c>
      <c r="C562" t="s">
        <v>37</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39</v>
      </c>
      <c r="C563" t="s">
        <v>37</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39</v>
      </c>
      <c r="C564" t="s">
        <v>37</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38</v>
      </c>
      <c r="C565" t="s">
        <v>37</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38</v>
      </c>
      <c r="C566" t="s">
        <v>36</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39</v>
      </c>
      <c r="C567" t="s">
        <v>36</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39</v>
      </c>
      <c r="C568" t="s">
        <v>37</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39</v>
      </c>
      <c r="C569" t="s">
        <v>36</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39</v>
      </c>
      <c r="C570" t="s">
        <v>36</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38</v>
      </c>
      <c r="C571" t="s">
        <v>36</v>
      </c>
      <c r="D571" s="3">
        <v>50000</v>
      </c>
      <c r="E571">
        <v>3</v>
      </c>
      <c r="F571" t="s">
        <v>31</v>
      </c>
      <c r="G571" t="s">
        <v>28</v>
      </c>
      <c r="H571" t="s">
        <v>15</v>
      </c>
      <c r="I571">
        <v>2</v>
      </c>
      <c r="J571" t="s">
        <v>49</v>
      </c>
      <c r="K571" t="s">
        <v>32</v>
      </c>
      <c r="L571">
        <v>69</v>
      </c>
      <c r="M571" t="str" cm="1">
        <f t="array" ref="M571">_xlfn.IFS(L571&gt;54,"Old",L571&gt;=31,"Middle Age",L571&lt;31,"Adolescent")</f>
        <v>Old</v>
      </c>
      <c r="N571" t="s">
        <v>18</v>
      </c>
    </row>
    <row r="572" spans="1:14" x14ac:dyDescent="0.3">
      <c r="A572">
        <v>20370</v>
      </c>
      <c r="B572" t="s">
        <v>39</v>
      </c>
      <c r="C572" t="s">
        <v>36</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39</v>
      </c>
      <c r="C573" t="s">
        <v>36</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38</v>
      </c>
      <c r="C574" t="s">
        <v>36</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39</v>
      </c>
      <c r="C575" t="s">
        <v>36</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38</v>
      </c>
      <c r="C576" t="s">
        <v>37</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38</v>
      </c>
      <c r="C577" t="s">
        <v>36</v>
      </c>
      <c r="D577" s="3">
        <v>60000</v>
      </c>
      <c r="E577">
        <v>2</v>
      </c>
      <c r="F577" t="s">
        <v>19</v>
      </c>
      <c r="G577" t="s">
        <v>21</v>
      </c>
      <c r="H577" t="s">
        <v>15</v>
      </c>
      <c r="I577">
        <v>1</v>
      </c>
      <c r="J577" t="s">
        <v>49</v>
      </c>
      <c r="K577" t="s">
        <v>32</v>
      </c>
      <c r="L577">
        <v>56</v>
      </c>
      <c r="M577" t="str" cm="1">
        <f t="array" ref="M577">_xlfn.IFS(L577&gt;54,"Old",L577&gt;=31,"Middle Age",L577&lt;31,"Adolescent")</f>
        <v>Old</v>
      </c>
      <c r="N577" t="s">
        <v>18</v>
      </c>
    </row>
    <row r="578" spans="1:14" x14ac:dyDescent="0.3">
      <c r="A578">
        <v>18752</v>
      </c>
      <c r="B578" t="s">
        <v>38</v>
      </c>
      <c r="C578" t="s">
        <v>37</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39</v>
      </c>
      <c r="C579" t="s">
        <v>36</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39</v>
      </c>
      <c r="C580" t="s">
        <v>36</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38</v>
      </c>
      <c r="C581" t="s">
        <v>37</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39</v>
      </c>
      <c r="C582" t="s">
        <v>37</v>
      </c>
      <c r="D582" s="3">
        <v>60000</v>
      </c>
      <c r="E582">
        <v>3</v>
      </c>
      <c r="F582" t="s">
        <v>31</v>
      </c>
      <c r="G582" t="s">
        <v>28</v>
      </c>
      <c r="H582" t="s">
        <v>15</v>
      </c>
      <c r="I582">
        <v>2</v>
      </c>
      <c r="J582" t="s">
        <v>49</v>
      </c>
      <c r="K582" t="s">
        <v>32</v>
      </c>
      <c r="L582">
        <v>69</v>
      </c>
      <c r="M582" t="str" cm="1">
        <f t="array" ref="M582">_xlfn.IFS(L582&gt;54,"Old",L582&gt;=31,"Middle Age",L582&lt;31,"Adolescent")</f>
        <v>Old</v>
      </c>
      <c r="N582" t="s">
        <v>18</v>
      </c>
    </row>
    <row r="583" spans="1:14" x14ac:dyDescent="0.3">
      <c r="A583">
        <v>23089</v>
      </c>
      <c r="B583" t="s">
        <v>39</v>
      </c>
      <c r="C583" t="s">
        <v>36</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39</v>
      </c>
      <c r="C584" t="s">
        <v>36</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39</v>
      </c>
      <c r="C585" t="s">
        <v>36</v>
      </c>
      <c r="D585" s="3">
        <v>60000</v>
      </c>
      <c r="E585">
        <v>3</v>
      </c>
      <c r="F585" t="s">
        <v>13</v>
      </c>
      <c r="G585" t="s">
        <v>28</v>
      </c>
      <c r="H585" t="s">
        <v>15</v>
      </c>
      <c r="I585">
        <v>2</v>
      </c>
      <c r="J585" t="s">
        <v>49</v>
      </c>
      <c r="K585" t="s">
        <v>32</v>
      </c>
      <c r="L585">
        <v>66</v>
      </c>
      <c r="M585" t="str" cm="1">
        <f t="array" ref="M585">_xlfn.IFS(L585&gt;54,"Old",L585&gt;=31,"Middle Age",L585&lt;31,"Adolescent")</f>
        <v>Old</v>
      </c>
      <c r="N585" t="s">
        <v>18</v>
      </c>
    </row>
    <row r="586" spans="1:14" x14ac:dyDescent="0.3">
      <c r="A586">
        <v>28667</v>
      </c>
      <c r="B586" t="s">
        <v>38</v>
      </c>
      <c r="C586" t="s">
        <v>36</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38</v>
      </c>
      <c r="C587" t="s">
        <v>36</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39</v>
      </c>
      <c r="C588" t="s">
        <v>36</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39</v>
      </c>
      <c r="C589" t="s">
        <v>37</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39</v>
      </c>
      <c r="C590" t="s">
        <v>37</v>
      </c>
      <c r="D590" s="3">
        <v>90000</v>
      </c>
      <c r="E590">
        <v>2</v>
      </c>
      <c r="F590" t="s">
        <v>27</v>
      </c>
      <c r="G590" t="s">
        <v>21</v>
      </c>
      <c r="H590" t="s">
        <v>15</v>
      </c>
      <c r="I590">
        <v>1</v>
      </c>
      <c r="J590" t="s">
        <v>49</v>
      </c>
      <c r="K590" t="s">
        <v>32</v>
      </c>
      <c r="L590">
        <v>51</v>
      </c>
      <c r="M590" t="str" cm="1">
        <f t="array" ref="M590">_xlfn.IFS(L590&gt;54,"Old",L590&gt;=31,"Middle Age",L590&lt;31,"Adolescent")</f>
        <v>Middle Age</v>
      </c>
      <c r="N590" t="s">
        <v>15</v>
      </c>
    </row>
    <row r="591" spans="1:14" x14ac:dyDescent="0.3">
      <c r="A591">
        <v>12100</v>
      </c>
      <c r="B591" t="s">
        <v>38</v>
      </c>
      <c r="C591" t="s">
        <v>36</v>
      </c>
      <c r="D591" s="3">
        <v>60000</v>
      </c>
      <c r="E591">
        <v>2</v>
      </c>
      <c r="F591" t="s">
        <v>13</v>
      </c>
      <c r="G591" t="s">
        <v>28</v>
      </c>
      <c r="H591" t="s">
        <v>15</v>
      </c>
      <c r="I591">
        <v>0</v>
      </c>
      <c r="J591" t="s">
        <v>49</v>
      </c>
      <c r="K591" t="s">
        <v>32</v>
      </c>
      <c r="L591">
        <v>57</v>
      </c>
      <c r="M591" t="str" cm="1">
        <f t="array" ref="M591">_xlfn.IFS(L591&gt;54,"Old",L591&gt;=31,"Middle Age",L591&lt;31,"Adolescent")</f>
        <v>Old</v>
      </c>
      <c r="N591" t="s">
        <v>18</v>
      </c>
    </row>
    <row r="592" spans="1:14" x14ac:dyDescent="0.3">
      <c r="A592">
        <v>23158</v>
      </c>
      <c r="B592" t="s">
        <v>39</v>
      </c>
      <c r="C592" t="s">
        <v>37</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39</v>
      </c>
      <c r="C593" t="s">
        <v>36</v>
      </c>
      <c r="D593" s="3">
        <v>40000</v>
      </c>
      <c r="E593">
        <v>4</v>
      </c>
      <c r="F593" t="s">
        <v>27</v>
      </c>
      <c r="G593" t="s">
        <v>21</v>
      </c>
      <c r="H593" t="s">
        <v>18</v>
      </c>
      <c r="I593">
        <v>2</v>
      </c>
      <c r="J593" t="s">
        <v>49</v>
      </c>
      <c r="K593" t="s">
        <v>32</v>
      </c>
      <c r="L593">
        <v>61</v>
      </c>
      <c r="M593" t="str" cm="1">
        <f t="array" ref="M593">_xlfn.IFS(L593&gt;54,"Old",L593&gt;=31,"Middle Age",L593&lt;31,"Adolescent")</f>
        <v>Old</v>
      </c>
      <c r="N593" t="s">
        <v>15</v>
      </c>
    </row>
    <row r="594" spans="1:14" x14ac:dyDescent="0.3">
      <c r="A594">
        <v>18391</v>
      </c>
      <c r="B594" t="s">
        <v>38</v>
      </c>
      <c r="C594" t="s">
        <v>37</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38</v>
      </c>
      <c r="C595" t="s">
        <v>37</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39</v>
      </c>
      <c r="C596" t="s">
        <v>36</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38</v>
      </c>
      <c r="C597" t="s">
        <v>37</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39</v>
      </c>
      <c r="C598" t="s">
        <v>37</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38</v>
      </c>
      <c r="C599" t="s">
        <v>36</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39</v>
      </c>
      <c r="C600" t="s">
        <v>36</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39</v>
      </c>
      <c r="C601" t="s">
        <v>37</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39</v>
      </c>
      <c r="C602" t="s">
        <v>36</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38</v>
      </c>
      <c r="C603" t="s">
        <v>36</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38</v>
      </c>
      <c r="C604" t="s">
        <v>36</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39</v>
      </c>
      <c r="C605" t="s">
        <v>36</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39</v>
      </c>
      <c r="C606" t="s">
        <v>36</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38</v>
      </c>
      <c r="C607" t="s">
        <v>36</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38</v>
      </c>
      <c r="C608" t="s">
        <v>36</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38</v>
      </c>
      <c r="C609" t="s">
        <v>37</v>
      </c>
      <c r="D609" s="3">
        <v>70000</v>
      </c>
      <c r="E609">
        <v>5</v>
      </c>
      <c r="F609" t="s">
        <v>31</v>
      </c>
      <c r="G609" t="s">
        <v>21</v>
      </c>
      <c r="H609" t="s">
        <v>15</v>
      </c>
      <c r="I609">
        <v>3</v>
      </c>
      <c r="J609" t="s">
        <v>49</v>
      </c>
      <c r="K609" t="s">
        <v>32</v>
      </c>
      <c r="L609">
        <v>46</v>
      </c>
      <c r="M609" t="str" cm="1">
        <f t="array" ref="M609">_xlfn.IFS(L609&gt;54,"Old",L609&gt;=31,"Middle Age",L609&lt;31,"Adolescent")</f>
        <v>Middle Age</v>
      </c>
      <c r="N609" t="s">
        <v>15</v>
      </c>
    </row>
    <row r="610" spans="1:14" x14ac:dyDescent="0.3">
      <c r="A610">
        <v>16890</v>
      </c>
      <c r="B610" t="s">
        <v>39</v>
      </c>
      <c r="C610" t="s">
        <v>36</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39</v>
      </c>
      <c r="C611" t="s">
        <v>36</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39</v>
      </c>
      <c r="C612" t="s">
        <v>36</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39</v>
      </c>
      <c r="C613" t="s">
        <v>37</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38</v>
      </c>
      <c r="C614" t="s">
        <v>37</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38</v>
      </c>
      <c r="C615" t="s">
        <v>36</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39</v>
      </c>
      <c r="C616" t="s">
        <v>37</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38</v>
      </c>
      <c r="C617" t="s">
        <v>37</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38</v>
      </c>
      <c r="C618" t="s">
        <v>37</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39</v>
      </c>
      <c r="C619" t="s">
        <v>36</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38</v>
      </c>
      <c r="C620" t="s">
        <v>37</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38</v>
      </c>
      <c r="C621" t="s">
        <v>37</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39</v>
      </c>
      <c r="C622" t="s">
        <v>37</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39</v>
      </c>
      <c r="C623" t="s">
        <v>36</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39</v>
      </c>
      <c r="C624" t="s">
        <v>36</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39</v>
      </c>
      <c r="C625" t="s">
        <v>37</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38</v>
      </c>
      <c r="C626" t="s">
        <v>37</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39</v>
      </c>
      <c r="C627" t="s">
        <v>36</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39</v>
      </c>
      <c r="C628" t="s">
        <v>37</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39</v>
      </c>
      <c r="C629" t="s">
        <v>37</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38</v>
      </c>
      <c r="C630" t="s">
        <v>36</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39</v>
      </c>
      <c r="C631" t="s">
        <v>37</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39</v>
      </c>
      <c r="C632" t="s">
        <v>36</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38</v>
      </c>
      <c r="C633" t="s">
        <v>36</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38</v>
      </c>
      <c r="C634" t="s">
        <v>37</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39</v>
      </c>
      <c r="C635" t="s">
        <v>37</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39</v>
      </c>
      <c r="C636" t="s">
        <v>36</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38</v>
      </c>
      <c r="C637" t="s">
        <v>37</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38</v>
      </c>
      <c r="C638" t="s">
        <v>37</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38</v>
      </c>
      <c r="C639" t="s">
        <v>36</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38</v>
      </c>
      <c r="C640" t="s">
        <v>36</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39</v>
      </c>
      <c r="C641" t="s">
        <v>36</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39</v>
      </c>
      <c r="C642" t="s">
        <v>37</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39</v>
      </c>
      <c r="C643" t="s">
        <v>36</v>
      </c>
      <c r="D643" s="3">
        <v>50000</v>
      </c>
      <c r="E643">
        <v>4</v>
      </c>
      <c r="F643" t="s">
        <v>13</v>
      </c>
      <c r="G643" t="s">
        <v>28</v>
      </c>
      <c r="H643" t="s">
        <v>15</v>
      </c>
      <c r="I643">
        <v>2</v>
      </c>
      <c r="J643" t="s">
        <v>49</v>
      </c>
      <c r="K643" t="s">
        <v>32</v>
      </c>
      <c r="L643">
        <v>64</v>
      </c>
      <c r="M643" t="str" cm="1">
        <f t="array" ref="M643">_xlfn.IFS(L643&gt;54,"Old",L643&gt;=31,"Middle Age",L643&lt;31,"Adolescent")</f>
        <v>Old</v>
      </c>
      <c r="N643" t="s">
        <v>18</v>
      </c>
    </row>
    <row r="644" spans="1:14" x14ac:dyDescent="0.3">
      <c r="A644">
        <v>21741</v>
      </c>
      <c r="B644" t="s">
        <v>39</v>
      </c>
      <c r="C644" t="s">
        <v>37</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39</v>
      </c>
      <c r="C645" t="s">
        <v>37</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39</v>
      </c>
      <c r="C646" t="s">
        <v>37</v>
      </c>
      <c r="D646" s="3">
        <v>60000</v>
      </c>
      <c r="E646">
        <v>5</v>
      </c>
      <c r="F646" t="s">
        <v>13</v>
      </c>
      <c r="G646" t="s">
        <v>14</v>
      </c>
      <c r="H646" t="s">
        <v>15</v>
      </c>
      <c r="I646">
        <v>3</v>
      </c>
      <c r="J646" t="s">
        <v>49</v>
      </c>
      <c r="K646" t="s">
        <v>32</v>
      </c>
      <c r="L646">
        <v>41</v>
      </c>
      <c r="M646" t="str" cm="1">
        <f t="array" ref="M646">_xlfn.IFS(L646&gt;54,"Old",L646&gt;=31,"Middle Age",L646&lt;31,"Adolescent")</f>
        <v>Middle Age</v>
      </c>
      <c r="N646" t="s">
        <v>18</v>
      </c>
    </row>
    <row r="647" spans="1:14" x14ac:dyDescent="0.3">
      <c r="A647">
        <v>16217</v>
      </c>
      <c r="B647" t="s">
        <v>38</v>
      </c>
      <c r="C647" t="s">
        <v>37</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38</v>
      </c>
      <c r="C648" t="s">
        <v>37</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38</v>
      </c>
      <c r="C649" t="s">
        <v>36</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38</v>
      </c>
      <c r="C650" t="s">
        <v>37</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38</v>
      </c>
      <c r="C651" t="s">
        <v>37</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38</v>
      </c>
      <c r="C652" t="s">
        <v>37</v>
      </c>
      <c r="D652" s="3">
        <v>70000</v>
      </c>
      <c r="E652">
        <v>5</v>
      </c>
      <c r="F652" t="s">
        <v>31</v>
      </c>
      <c r="G652" t="s">
        <v>28</v>
      </c>
      <c r="H652" t="s">
        <v>15</v>
      </c>
      <c r="I652">
        <v>2</v>
      </c>
      <c r="J652" t="s">
        <v>49</v>
      </c>
      <c r="K652" t="s">
        <v>32</v>
      </c>
      <c r="L652">
        <v>67</v>
      </c>
      <c r="M652" t="str" cm="1">
        <f t="array" ref="M652">_xlfn.IFS(L652&gt;54,"Old",L652&gt;=31,"Middle Age",L652&lt;31,"Adolescent")</f>
        <v>Old</v>
      </c>
      <c r="N652" t="s">
        <v>15</v>
      </c>
    </row>
    <row r="653" spans="1:14" x14ac:dyDescent="0.3">
      <c r="A653">
        <v>14284</v>
      </c>
      <c r="B653" t="s">
        <v>38</v>
      </c>
      <c r="C653" t="s">
        <v>36</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39</v>
      </c>
      <c r="C654" t="s">
        <v>36</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38</v>
      </c>
      <c r="C655" t="s">
        <v>36</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38</v>
      </c>
      <c r="C656" t="s">
        <v>36</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39</v>
      </c>
      <c r="C657" t="s">
        <v>37</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39</v>
      </c>
      <c r="C658" t="s">
        <v>36</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39</v>
      </c>
      <c r="C659" t="s">
        <v>36</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38</v>
      </c>
      <c r="C660" t="s">
        <v>36</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38</v>
      </c>
      <c r="C661" t="s">
        <v>37</v>
      </c>
      <c r="D661" s="3">
        <v>60000</v>
      </c>
      <c r="E661">
        <v>4</v>
      </c>
      <c r="F661" t="s">
        <v>13</v>
      </c>
      <c r="G661" t="s">
        <v>28</v>
      </c>
      <c r="H661" t="s">
        <v>15</v>
      </c>
      <c r="I661">
        <v>2</v>
      </c>
      <c r="J661" t="s">
        <v>49</v>
      </c>
      <c r="K661" t="s">
        <v>32</v>
      </c>
      <c r="L661">
        <v>63</v>
      </c>
      <c r="M661" t="str" cm="1">
        <f t="array" ref="M661">_xlfn.IFS(L661&gt;54,"Old",L661&gt;=31,"Middle Age",L661&lt;31,"Adolescent")</f>
        <v>Old</v>
      </c>
      <c r="N661" t="s">
        <v>18</v>
      </c>
    </row>
    <row r="662" spans="1:14" x14ac:dyDescent="0.3">
      <c r="A662">
        <v>21599</v>
      </c>
      <c r="B662" t="s">
        <v>39</v>
      </c>
      <c r="C662" t="s">
        <v>37</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38</v>
      </c>
      <c r="C663" t="s">
        <v>36</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38</v>
      </c>
      <c r="C664" t="s">
        <v>37</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39</v>
      </c>
      <c r="C665" t="s">
        <v>37</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39</v>
      </c>
      <c r="C666" t="s">
        <v>37</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39</v>
      </c>
      <c r="C667" t="s">
        <v>36</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39</v>
      </c>
      <c r="C668" t="s">
        <v>37</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39</v>
      </c>
      <c r="C669" t="s">
        <v>37</v>
      </c>
      <c r="D669" s="3">
        <v>40000</v>
      </c>
      <c r="E669">
        <v>5</v>
      </c>
      <c r="F669" t="s">
        <v>27</v>
      </c>
      <c r="G669" t="s">
        <v>21</v>
      </c>
      <c r="H669" t="s">
        <v>18</v>
      </c>
      <c r="I669">
        <v>2</v>
      </c>
      <c r="J669" t="s">
        <v>49</v>
      </c>
      <c r="K669" t="s">
        <v>32</v>
      </c>
      <c r="L669">
        <v>61</v>
      </c>
      <c r="M669" t="str" cm="1">
        <f t="array" ref="M669">_xlfn.IFS(L669&gt;54,"Old",L669&gt;=31,"Middle Age",L669&lt;31,"Adolescent")</f>
        <v>Old</v>
      </c>
      <c r="N669" t="s">
        <v>18</v>
      </c>
    </row>
    <row r="670" spans="1:14" x14ac:dyDescent="0.3">
      <c r="A670">
        <v>14592</v>
      </c>
      <c r="B670" t="s">
        <v>39</v>
      </c>
      <c r="C670" t="s">
        <v>37</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39</v>
      </c>
      <c r="C671" t="s">
        <v>37</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39</v>
      </c>
      <c r="C672" t="s">
        <v>36</v>
      </c>
      <c r="D672" s="3">
        <v>70000</v>
      </c>
      <c r="E672">
        <v>2</v>
      </c>
      <c r="F672" t="s">
        <v>19</v>
      </c>
      <c r="G672" t="s">
        <v>21</v>
      </c>
      <c r="H672" t="s">
        <v>15</v>
      </c>
      <c r="I672">
        <v>1</v>
      </c>
      <c r="J672" t="s">
        <v>49</v>
      </c>
      <c r="K672" t="s">
        <v>32</v>
      </c>
      <c r="L672">
        <v>59</v>
      </c>
      <c r="M672" t="str" cm="1">
        <f t="array" ref="M672">_xlfn.IFS(L672&gt;54,"Old",L672&gt;=31,"Middle Age",L672&lt;31,"Adolescent")</f>
        <v>Old</v>
      </c>
      <c r="N672" t="s">
        <v>18</v>
      </c>
    </row>
    <row r="673" spans="1:14" x14ac:dyDescent="0.3">
      <c r="A673">
        <v>22252</v>
      </c>
      <c r="B673" t="s">
        <v>38</v>
      </c>
      <c r="C673" t="s">
        <v>37</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38</v>
      </c>
      <c r="C674" t="s">
        <v>37</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38</v>
      </c>
      <c r="C675" t="s">
        <v>37</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39</v>
      </c>
      <c r="C676" t="s">
        <v>37</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39</v>
      </c>
      <c r="C677" t="s">
        <v>36</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39</v>
      </c>
      <c r="C678" t="s">
        <v>36</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39</v>
      </c>
      <c r="C679" t="s">
        <v>36</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39</v>
      </c>
      <c r="C680" t="s">
        <v>36</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39</v>
      </c>
      <c r="C681" t="s">
        <v>36</v>
      </c>
      <c r="D681" s="3">
        <v>60000</v>
      </c>
      <c r="E681">
        <v>4</v>
      </c>
      <c r="F681" t="s">
        <v>13</v>
      </c>
      <c r="G681" t="s">
        <v>28</v>
      </c>
      <c r="H681" t="s">
        <v>15</v>
      </c>
      <c r="I681">
        <v>2</v>
      </c>
      <c r="J681" t="s">
        <v>49</v>
      </c>
      <c r="K681" t="s">
        <v>32</v>
      </c>
      <c r="L681">
        <v>60</v>
      </c>
      <c r="M681" t="str" cm="1">
        <f t="array" ref="M681">_xlfn.IFS(L681&gt;54,"Old",L681&gt;=31,"Middle Age",L681&lt;31,"Adolescent")</f>
        <v>Old</v>
      </c>
      <c r="N681" t="s">
        <v>18</v>
      </c>
    </row>
    <row r="682" spans="1:14" x14ac:dyDescent="0.3">
      <c r="A682">
        <v>11165</v>
      </c>
      <c r="B682" t="s">
        <v>39</v>
      </c>
      <c r="C682" t="s">
        <v>37</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38</v>
      </c>
      <c r="C683" t="s">
        <v>37</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39</v>
      </c>
      <c r="C684" t="s">
        <v>36</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39</v>
      </c>
      <c r="C685" t="s">
        <v>37</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38</v>
      </c>
      <c r="C686" t="s">
        <v>37</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38</v>
      </c>
      <c r="C687" t="s">
        <v>37</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39</v>
      </c>
      <c r="C688" t="s">
        <v>37</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38</v>
      </c>
      <c r="C689" t="s">
        <v>36</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38</v>
      </c>
      <c r="C690" t="s">
        <v>36</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39</v>
      </c>
      <c r="C691" t="s">
        <v>36</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38</v>
      </c>
      <c r="C692" t="s">
        <v>37</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39</v>
      </c>
      <c r="C693" t="s">
        <v>36</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39</v>
      </c>
      <c r="C694" t="s">
        <v>36</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38</v>
      </c>
      <c r="C695" t="s">
        <v>37</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38</v>
      </c>
      <c r="C696" t="s">
        <v>37</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39</v>
      </c>
      <c r="C697" t="s">
        <v>36</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38</v>
      </c>
      <c r="C698" t="s">
        <v>36</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39</v>
      </c>
      <c r="C699" t="s">
        <v>37</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39</v>
      </c>
      <c r="C700" t="s">
        <v>36</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38</v>
      </c>
      <c r="C701" t="s">
        <v>36</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39</v>
      </c>
      <c r="C702" t="s">
        <v>37</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38</v>
      </c>
      <c r="C703" t="s">
        <v>36</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39</v>
      </c>
      <c r="C704" t="s">
        <v>36</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38</v>
      </c>
      <c r="C705" t="s">
        <v>37</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38</v>
      </c>
      <c r="C706" t="s">
        <v>37</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39</v>
      </c>
      <c r="C707" t="s">
        <v>37</v>
      </c>
      <c r="D707" s="3">
        <v>70000</v>
      </c>
      <c r="E707">
        <v>4</v>
      </c>
      <c r="F707" t="s">
        <v>13</v>
      </c>
      <c r="G707" t="s">
        <v>28</v>
      </c>
      <c r="H707" t="s">
        <v>15</v>
      </c>
      <c r="I707">
        <v>1</v>
      </c>
      <c r="J707" t="s">
        <v>49</v>
      </c>
      <c r="K707" t="s">
        <v>32</v>
      </c>
      <c r="L707">
        <v>59</v>
      </c>
      <c r="M707" t="str" cm="1">
        <f t="array" ref="M707">_xlfn.IFS(L707&gt;54,"Old",L707&gt;=31,"Middle Age",L707&lt;31,"Adolescent")</f>
        <v>Old</v>
      </c>
      <c r="N707" t="s">
        <v>18</v>
      </c>
    </row>
    <row r="708" spans="1:14" x14ac:dyDescent="0.3">
      <c r="A708">
        <v>20296</v>
      </c>
      <c r="B708" t="s">
        <v>38</v>
      </c>
      <c r="C708" t="s">
        <v>37</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39</v>
      </c>
      <c r="C709" t="s">
        <v>37</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39</v>
      </c>
      <c r="C710" t="s">
        <v>36</v>
      </c>
      <c r="D710" s="3">
        <v>70000</v>
      </c>
      <c r="E710">
        <v>5</v>
      </c>
      <c r="F710" t="s">
        <v>13</v>
      </c>
      <c r="G710" t="s">
        <v>28</v>
      </c>
      <c r="H710" t="s">
        <v>15</v>
      </c>
      <c r="I710">
        <v>4</v>
      </c>
      <c r="J710" t="s">
        <v>49</v>
      </c>
      <c r="K710" t="s">
        <v>32</v>
      </c>
      <c r="L710">
        <v>60</v>
      </c>
      <c r="M710" t="str" cm="1">
        <f t="array" ref="M710">_xlfn.IFS(L710&gt;54,"Old",L710&gt;=31,"Middle Age",L710&lt;31,"Adolescent")</f>
        <v>Old</v>
      </c>
      <c r="N710" t="s">
        <v>18</v>
      </c>
    </row>
    <row r="711" spans="1:14" x14ac:dyDescent="0.3">
      <c r="A711">
        <v>23712</v>
      </c>
      <c r="B711" t="s">
        <v>38</v>
      </c>
      <c r="C711" t="s">
        <v>37</v>
      </c>
      <c r="D711" s="3">
        <v>70000</v>
      </c>
      <c r="E711">
        <v>2</v>
      </c>
      <c r="F711" t="s">
        <v>13</v>
      </c>
      <c r="G711" t="s">
        <v>28</v>
      </c>
      <c r="H711" t="s">
        <v>15</v>
      </c>
      <c r="I711">
        <v>1</v>
      </c>
      <c r="J711" t="s">
        <v>49</v>
      </c>
      <c r="K711" t="s">
        <v>32</v>
      </c>
      <c r="L711">
        <v>59</v>
      </c>
      <c r="M711" t="str" cm="1">
        <f t="array" ref="M711">_xlfn.IFS(L711&gt;54,"Old",L711&gt;=31,"Middle Age",L711&lt;31,"Adolescent")</f>
        <v>Old</v>
      </c>
      <c r="N711" t="s">
        <v>18</v>
      </c>
    </row>
    <row r="712" spans="1:14" x14ac:dyDescent="0.3">
      <c r="A712">
        <v>23358</v>
      </c>
      <c r="B712" t="s">
        <v>39</v>
      </c>
      <c r="C712" t="s">
        <v>36</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39</v>
      </c>
      <c r="C713" t="s">
        <v>37</v>
      </c>
      <c r="D713" s="3">
        <v>70000</v>
      </c>
      <c r="E713">
        <v>2</v>
      </c>
      <c r="F713" t="s">
        <v>19</v>
      </c>
      <c r="G713" t="s">
        <v>21</v>
      </c>
      <c r="H713" t="s">
        <v>15</v>
      </c>
      <c r="I713">
        <v>1</v>
      </c>
      <c r="J713" t="s">
        <v>49</v>
      </c>
      <c r="K713" t="s">
        <v>32</v>
      </c>
      <c r="L713">
        <v>58</v>
      </c>
      <c r="M713" t="str" cm="1">
        <f t="array" ref="M713">_xlfn.IFS(L713&gt;54,"Old",L713&gt;=31,"Middle Age",L713&lt;31,"Adolescent")</f>
        <v>Old</v>
      </c>
      <c r="N713" t="s">
        <v>18</v>
      </c>
    </row>
    <row r="714" spans="1:14" x14ac:dyDescent="0.3">
      <c r="A714">
        <v>28026</v>
      </c>
      <c r="B714" t="s">
        <v>39</v>
      </c>
      <c r="C714" t="s">
        <v>37</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38</v>
      </c>
      <c r="C715" t="s">
        <v>37</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39</v>
      </c>
      <c r="C716" t="s">
        <v>36</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39</v>
      </c>
      <c r="C717" t="s">
        <v>37</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38</v>
      </c>
      <c r="C718" t="s">
        <v>37</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38</v>
      </c>
      <c r="C719" t="s">
        <v>36</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39</v>
      </c>
      <c r="C720" t="s">
        <v>36</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39</v>
      </c>
      <c r="C721" t="s">
        <v>37</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38</v>
      </c>
      <c r="C722" t="s">
        <v>37</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38</v>
      </c>
      <c r="C723" t="s">
        <v>36</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38</v>
      </c>
      <c r="C724" t="s">
        <v>37</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38</v>
      </c>
      <c r="C725" t="s">
        <v>37</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39</v>
      </c>
      <c r="C726" t="s">
        <v>36</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39</v>
      </c>
      <c r="C727" t="s">
        <v>36</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39</v>
      </c>
      <c r="C728" t="s">
        <v>36</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39</v>
      </c>
      <c r="C729" t="s">
        <v>36</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39</v>
      </c>
      <c r="C730" t="s">
        <v>36</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39</v>
      </c>
      <c r="C731" t="s">
        <v>37</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38</v>
      </c>
      <c r="C732" t="s">
        <v>37</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39</v>
      </c>
      <c r="C733" t="s">
        <v>36</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38</v>
      </c>
      <c r="C734" t="s">
        <v>37</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38</v>
      </c>
      <c r="C735" t="s">
        <v>36</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38</v>
      </c>
      <c r="C736" t="s">
        <v>37</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38</v>
      </c>
      <c r="C737" t="s">
        <v>37</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39</v>
      </c>
      <c r="C738" t="s">
        <v>36</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39</v>
      </c>
      <c r="C739" t="s">
        <v>36</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38</v>
      </c>
      <c r="C740" t="s">
        <v>37</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39</v>
      </c>
      <c r="C741" t="s">
        <v>37</v>
      </c>
      <c r="D741" s="3">
        <v>60000</v>
      </c>
      <c r="E741">
        <v>2</v>
      </c>
      <c r="F741" t="s">
        <v>19</v>
      </c>
      <c r="G741" t="s">
        <v>21</v>
      </c>
      <c r="H741" t="s">
        <v>15</v>
      </c>
      <c r="I741">
        <v>1</v>
      </c>
      <c r="J741" t="s">
        <v>49</v>
      </c>
      <c r="K741" t="s">
        <v>32</v>
      </c>
      <c r="L741">
        <v>55</v>
      </c>
      <c r="M741" t="str" cm="1">
        <f t="array" ref="M741">_xlfn.IFS(L741&gt;54,"Old",L741&gt;=31,"Middle Age",L741&lt;31,"Adolescent")</f>
        <v>Old</v>
      </c>
      <c r="N741" t="s">
        <v>18</v>
      </c>
    </row>
    <row r="742" spans="1:14" x14ac:dyDescent="0.3">
      <c r="A742">
        <v>17657</v>
      </c>
      <c r="B742" t="s">
        <v>39</v>
      </c>
      <c r="C742" t="s">
        <v>36</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39</v>
      </c>
      <c r="C743" t="s">
        <v>37</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38</v>
      </c>
      <c r="C744" t="s">
        <v>36</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39</v>
      </c>
      <c r="C745" t="s">
        <v>36</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39</v>
      </c>
      <c r="C746" t="s">
        <v>37</v>
      </c>
      <c r="D746" s="3">
        <v>70000</v>
      </c>
      <c r="E746">
        <v>4</v>
      </c>
      <c r="F746" t="s">
        <v>19</v>
      </c>
      <c r="G746" t="s">
        <v>21</v>
      </c>
      <c r="H746" t="s">
        <v>15</v>
      </c>
      <c r="I746">
        <v>1</v>
      </c>
      <c r="J746" t="s">
        <v>49</v>
      </c>
      <c r="K746" t="s">
        <v>32</v>
      </c>
      <c r="L746">
        <v>56</v>
      </c>
      <c r="M746" t="str" cm="1">
        <f t="array" ref="M746">_xlfn.IFS(L746&gt;54,"Old",L746&gt;=31,"Middle Age",L746&lt;31,"Adolescent")</f>
        <v>Old</v>
      </c>
      <c r="N746" t="s">
        <v>18</v>
      </c>
    </row>
    <row r="747" spans="1:14" x14ac:dyDescent="0.3">
      <c r="A747">
        <v>12452</v>
      </c>
      <c r="B747" t="s">
        <v>39</v>
      </c>
      <c r="C747" t="s">
        <v>36</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39</v>
      </c>
      <c r="C748" t="s">
        <v>37</v>
      </c>
      <c r="D748" s="3">
        <v>60000</v>
      </c>
      <c r="E748">
        <v>2</v>
      </c>
      <c r="F748" t="s">
        <v>13</v>
      </c>
      <c r="G748" t="s">
        <v>28</v>
      </c>
      <c r="H748" t="s">
        <v>15</v>
      </c>
      <c r="I748">
        <v>0</v>
      </c>
      <c r="J748" t="s">
        <v>49</v>
      </c>
      <c r="K748" t="s">
        <v>32</v>
      </c>
      <c r="L748">
        <v>56</v>
      </c>
      <c r="M748" t="str" cm="1">
        <f t="array" ref="M748">_xlfn.IFS(L748&gt;54,"Old",L748&gt;=31,"Middle Age",L748&lt;31,"Adolescent")</f>
        <v>Old</v>
      </c>
      <c r="N748" t="s">
        <v>18</v>
      </c>
    </row>
    <row r="749" spans="1:14" x14ac:dyDescent="0.3">
      <c r="A749">
        <v>12957</v>
      </c>
      <c r="B749" t="s">
        <v>38</v>
      </c>
      <c r="C749" t="s">
        <v>37</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39</v>
      </c>
      <c r="C750" t="s">
        <v>36</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39</v>
      </c>
      <c r="C751" t="s">
        <v>37</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39</v>
      </c>
      <c r="C752" t="s">
        <v>36</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39</v>
      </c>
      <c r="C753" t="s">
        <v>36</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39</v>
      </c>
      <c r="C754" t="s">
        <v>36</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38</v>
      </c>
      <c r="C755" t="s">
        <v>37</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39</v>
      </c>
      <c r="C756" t="s">
        <v>37</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39</v>
      </c>
      <c r="C757" t="s">
        <v>36</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39</v>
      </c>
      <c r="C758" t="s">
        <v>36</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38</v>
      </c>
      <c r="C759" t="s">
        <v>36</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38</v>
      </c>
      <c r="C760" t="s">
        <v>37</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38</v>
      </c>
      <c r="C761" t="s">
        <v>37</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38</v>
      </c>
      <c r="C762" t="s">
        <v>36</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39</v>
      </c>
      <c r="C763" t="s">
        <v>37</v>
      </c>
      <c r="D763" s="3">
        <v>60000</v>
      </c>
      <c r="E763">
        <v>5</v>
      </c>
      <c r="F763" t="s">
        <v>13</v>
      </c>
      <c r="G763" t="s">
        <v>28</v>
      </c>
      <c r="H763" t="s">
        <v>15</v>
      </c>
      <c r="I763">
        <v>3</v>
      </c>
      <c r="J763" t="s">
        <v>49</v>
      </c>
      <c r="K763" t="s">
        <v>32</v>
      </c>
      <c r="L763">
        <v>59</v>
      </c>
      <c r="M763" t="str" cm="1">
        <f t="array" ref="M763">_xlfn.IFS(L763&gt;54,"Old",L763&gt;=31,"Middle Age",L763&lt;31,"Adolescent")</f>
        <v>Old</v>
      </c>
      <c r="N763" t="s">
        <v>18</v>
      </c>
    </row>
    <row r="764" spans="1:14" x14ac:dyDescent="0.3">
      <c r="A764">
        <v>20657</v>
      </c>
      <c r="B764" t="s">
        <v>38</v>
      </c>
      <c r="C764" t="s">
        <v>36</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39</v>
      </c>
      <c r="C765" t="s">
        <v>36</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39</v>
      </c>
      <c r="C766" t="s">
        <v>37</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38</v>
      </c>
      <c r="C767" t="s">
        <v>37</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39</v>
      </c>
      <c r="C768" t="s">
        <v>36</v>
      </c>
      <c r="D768" s="3">
        <v>50000</v>
      </c>
      <c r="E768">
        <v>4</v>
      </c>
      <c r="F768" t="s">
        <v>13</v>
      </c>
      <c r="G768" t="s">
        <v>14</v>
      </c>
      <c r="H768" t="s">
        <v>15</v>
      </c>
      <c r="I768">
        <v>3</v>
      </c>
      <c r="J768" t="s">
        <v>49</v>
      </c>
      <c r="K768" t="s">
        <v>32</v>
      </c>
      <c r="L768">
        <v>42</v>
      </c>
      <c r="M768" t="str" cm="1">
        <f t="array" ref="M768">_xlfn.IFS(L768&gt;54,"Old",L768&gt;=31,"Middle Age",L768&lt;31,"Adolescent")</f>
        <v>Middle Age</v>
      </c>
      <c r="N768" t="s">
        <v>18</v>
      </c>
    </row>
    <row r="769" spans="1:14" x14ac:dyDescent="0.3">
      <c r="A769">
        <v>24979</v>
      </c>
      <c r="B769" t="s">
        <v>39</v>
      </c>
      <c r="C769" t="s">
        <v>37</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39</v>
      </c>
      <c r="C770" t="s">
        <v>37</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39</v>
      </c>
      <c r="C771" t="s">
        <v>37</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39</v>
      </c>
      <c r="C772" t="s">
        <v>36</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39</v>
      </c>
      <c r="C773" t="s">
        <v>36</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38</v>
      </c>
      <c r="C774" t="s">
        <v>36</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39</v>
      </c>
      <c r="C775" t="s">
        <v>37</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39</v>
      </c>
      <c r="C776" t="s">
        <v>37</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39</v>
      </c>
      <c r="C777" t="s">
        <v>36</v>
      </c>
      <c r="D777" s="3">
        <v>70000</v>
      </c>
      <c r="E777">
        <v>2</v>
      </c>
      <c r="F777" t="s">
        <v>29</v>
      </c>
      <c r="G777" t="s">
        <v>14</v>
      </c>
      <c r="H777" t="s">
        <v>15</v>
      </c>
      <c r="I777">
        <v>2</v>
      </c>
      <c r="J777" t="s">
        <v>49</v>
      </c>
      <c r="K777" t="s">
        <v>32</v>
      </c>
      <c r="L777">
        <v>54</v>
      </c>
      <c r="M777" t="str" cm="1">
        <f t="array" ref="M777">_xlfn.IFS(L777&gt;54,"Old",L777&gt;=31,"Middle Age",L777&lt;31,"Adolescent")</f>
        <v>Middle Age</v>
      </c>
      <c r="N777" t="s">
        <v>18</v>
      </c>
    </row>
    <row r="778" spans="1:14" x14ac:dyDescent="0.3">
      <c r="A778">
        <v>26490</v>
      </c>
      <c r="B778" t="s">
        <v>38</v>
      </c>
      <c r="C778" t="s">
        <v>36</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38</v>
      </c>
      <c r="C779" t="s">
        <v>36</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39</v>
      </c>
      <c r="C780" t="s">
        <v>36</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39</v>
      </c>
      <c r="C781" t="s">
        <v>36</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39</v>
      </c>
      <c r="C782" t="s">
        <v>37</v>
      </c>
      <c r="D782" s="3">
        <v>60000</v>
      </c>
      <c r="E782">
        <v>2</v>
      </c>
      <c r="F782" t="s">
        <v>19</v>
      </c>
      <c r="G782" t="s">
        <v>21</v>
      </c>
      <c r="H782" t="s">
        <v>15</v>
      </c>
      <c r="I782">
        <v>1</v>
      </c>
      <c r="J782" t="s">
        <v>49</v>
      </c>
      <c r="K782" t="s">
        <v>32</v>
      </c>
      <c r="L782">
        <v>55</v>
      </c>
      <c r="M782" t="str" cm="1">
        <f t="array" ref="M782">_xlfn.IFS(L782&gt;54,"Old",L782&gt;=31,"Middle Age",L782&lt;31,"Adolescent")</f>
        <v>Old</v>
      </c>
      <c r="N782" t="s">
        <v>18</v>
      </c>
    </row>
    <row r="783" spans="1:14" x14ac:dyDescent="0.3">
      <c r="A783">
        <v>19660</v>
      </c>
      <c r="B783" t="s">
        <v>39</v>
      </c>
      <c r="C783" t="s">
        <v>36</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38</v>
      </c>
      <c r="C784" t="s">
        <v>36</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39</v>
      </c>
      <c r="C785" t="s">
        <v>36</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38</v>
      </c>
      <c r="C786" t="s">
        <v>37</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38</v>
      </c>
      <c r="C787" t="s">
        <v>37</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39</v>
      </c>
      <c r="C788" t="s">
        <v>37</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38</v>
      </c>
      <c r="C789" t="s">
        <v>37</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38</v>
      </c>
      <c r="C790" t="s">
        <v>37</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39</v>
      </c>
      <c r="C791" t="s">
        <v>36</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38</v>
      </c>
      <c r="C792" t="s">
        <v>37</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39</v>
      </c>
      <c r="C793" t="s">
        <v>36</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38</v>
      </c>
      <c r="C794" t="s">
        <v>36</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39</v>
      </c>
      <c r="C795" t="s">
        <v>36</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39</v>
      </c>
      <c r="C796" t="s">
        <v>36</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38</v>
      </c>
      <c r="C797" t="s">
        <v>36</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39</v>
      </c>
      <c r="C798" t="s">
        <v>36</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38</v>
      </c>
      <c r="C799" t="s">
        <v>36</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38</v>
      </c>
      <c r="C800" t="s">
        <v>37</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38</v>
      </c>
      <c r="C801" t="s">
        <v>37</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38</v>
      </c>
      <c r="C802" t="s">
        <v>36</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39</v>
      </c>
      <c r="C803" t="s">
        <v>36</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39</v>
      </c>
      <c r="C804" t="s">
        <v>36</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39</v>
      </c>
      <c r="C805" t="s">
        <v>36</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39</v>
      </c>
      <c r="C806" t="s">
        <v>36</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38</v>
      </c>
      <c r="C807" t="s">
        <v>37</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39</v>
      </c>
      <c r="C808" t="s">
        <v>37</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38</v>
      </c>
      <c r="C809" t="s">
        <v>37</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38</v>
      </c>
      <c r="C810" t="s">
        <v>36</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39</v>
      </c>
      <c r="C811" t="s">
        <v>37</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38</v>
      </c>
      <c r="C812" t="s">
        <v>37</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39</v>
      </c>
      <c r="C813" t="s">
        <v>36</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38</v>
      </c>
      <c r="C814" t="s">
        <v>37</v>
      </c>
      <c r="D814" s="3">
        <v>70000</v>
      </c>
      <c r="E814">
        <v>4</v>
      </c>
      <c r="F814" t="s">
        <v>13</v>
      </c>
      <c r="G814" t="s">
        <v>28</v>
      </c>
      <c r="H814" t="s">
        <v>15</v>
      </c>
      <c r="I814">
        <v>2</v>
      </c>
      <c r="J814" t="s">
        <v>49</v>
      </c>
      <c r="K814" t="s">
        <v>32</v>
      </c>
      <c r="L814">
        <v>61</v>
      </c>
      <c r="M814" t="str" cm="1">
        <f t="array" ref="M814">_xlfn.IFS(L814&gt;54,"Old",L814&gt;=31,"Middle Age",L814&lt;31,"Adolescent")</f>
        <v>Old</v>
      </c>
      <c r="N814" t="s">
        <v>18</v>
      </c>
    </row>
    <row r="815" spans="1:14" x14ac:dyDescent="0.3">
      <c r="A815">
        <v>25899</v>
      </c>
      <c r="B815" t="s">
        <v>39</v>
      </c>
      <c r="C815" t="s">
        <v>37</v>
      </c>
      <c r="D815" s="3">
        <v>70000</v>
      </c>
      <c r="E815">
        <v>2</v>
      </c>
      <c r="F815" t="s">
        <v>27</v>
      </c>
      <c r="G815" t="s">
        <v>21</v>
      </c>
      <c r="H815" t="s">
        <v>15</v>
      </c>
      <c r="I815">
        <v>2</v>
      </c>
      <c r="J815" t="s">
        <v>49</v>
      </c>
      <c r="K815" t="s">
        <v>32</v>
      </c>
      <c r="L815">
        <v>53</v>
      </c>
      <c r="M815" t="str" cm="1">
        <f t="array" ref="M815">_xlfn.IFS(L815&gt;54,"Old",L815&gt;=31,"Middle Age",L815&lt;31,"Adolescent")</f>
        <v>Middle Age</v>
      </c>
      <c r="N815" t="s">
        <v>18</v>
      </c>
    </row>
    <row r="816" spans="1:14" x14ac:dyDescent="0.3">
      <c r="A816">
        <v>13351</v>
      </c>
      <c r="B816" t="s">
        <v>38</v>
      </c>
      <c r="C816" t="s">
        <v>37</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39</v>
      </c>
      <c r="C817" t="s">
        <v>36</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39</v>
      </c>
      <c r="C818" t="s">
        <v>37</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39</v>
      </c>
      <c r="C819" t="s">
        <v>37</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39</v>
      </c>
      <c r="C820" t="s">
        <v>36</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38</v>
      </c>
      <c r="C821" t="s">
        <v>37</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38</v>
      </c>
      <c r="C822" t="s">
        <v>36</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39</v>
      </c>
      <c r="C823" t="s">
        <v>36</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39</v>
      </c>
      <c r="C824" t="s">
        <v>36</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38</v>
      </c>
      <c r="C825" t="s">
        <v>37</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38</v>
      </c>
      <c r="C826" t="s">
        <v>36</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39</v>
      </c>
      <c r="C827" t="s">
        <v>36</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39</v>
      </c>
      <c r="C828" t="s">
        <v>36</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38</v>
      </c>
      <c r="C829" t="s">
        <v>37</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38</v>
      </c>
      <c r="C830" t="s">
        <v>37</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38</v>
      </c>
      <c r="C831" t="s">
        <v>36</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39</v>
      </c>
      <c r="C832" t="s">
        <v>36</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39</v>
      </c>
      <c r="C833" t="s">
        <v>37</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39</v>
      </c>
      <c r="C834" t="s">
        <v>37</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38</v>
      </c>
      <c r="C835" t="s">
        <v>37</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38</v>
      </c>
      <c r="C836" t="s">
        <v>37</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38</v>
      </c>
      <c r="C837" t="s">
        <v>37</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39</v>
      </c>
      <c r="C838" t="s">
        <v>37</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39</v>
      </c>
      <c r="C839" t="s">
        <v>36</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38</v>
      </c>
      <c r="C840" t="s">
        <v>37</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38</v>
      </c>
      <c r="C841" t="s">
        <v>37</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39</v>
      </c>
      <c r="C842" t="s">
        <v>36</v>
      </c>
      <c r="D842" s="3">
        <v>70000</v>
      </c>
      <c r="E842">
        <v>4</v>
      </c>
      <c r="F842" t="s">
        <v>19</v>
      </c>
      <c r="G842" t="s">
        <v>21</v>
      </c>
      <c r="H842" t="s">
        <v>15</v>
      </c>
      <c r="I842">
        <v>2</v>
      </c>
      <c r="J842" t="s">
        <v>49</v>
      </c>
      <c r="K842" t="s">
        <v>32</v>
      </c>
      <c r="L842">
        <v>53</v>
      </c>
      <c r="M842" t="str" cm="1">
        <f t="array" ref="M842">_xlfn.IFS(L842&gt;54,"Old",L842&gt;=31,"Middle Age",L842&lt;31,"Adolescent")</f>
        <v>Middle Age</v>
      </c>
      <c r="N842" t="s">
        <v>18</v>
      </c>
    </row>
    <row r="843" spans="1:14" x14ac:dyDescent="0.3">
      <c r="A843">
        <v>12056</v>
      </c>
      <c r="B843" t="s">
        <v>39</v>
      </c>
      <c r="C843" t="s">
        <v>36</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39</v>
      </c>
      <c r="C844" t="s">
        <v>37</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38</v>
      </c>
      <c r="C845" t="s">
        <v>36</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39</v>
      </c>
      <c r="C846" t="s">
        <v>37</v>
      </c>
      <c r="D846" s="3">
        <v>40000</v>
      </c>
      <c r="E846">
        <v>5</v>
      </c>
      <c r="F846" t="s">
        <v>27</v>
      </c>
      <c r="G846" t="s">
        <v>21</v>
      </c>
      <c r="H846" t="s">
        <v>15</v>
      </c>
      <c r="I846">
        <v>2</v>
      </c>
      <c r="J846" t="s">
        <v>49</v>
      </c>
      <c r="K846" t="s">
        <v>32</v>
      </c>
      <c r="L846">
        <v>60</v>
      </c>
      <c r="M846" t="str" cm="1">
        <f t="array" ref="M846">_xlfn.IFS(L846&gt;54,"Old",L846&gt;=31,"Middle Age",L846&lt;31,"Adolescent")</f>
        <v>Old</v>
      </c>
      <c r="N846" t="s">
        <v>18</v>
      </c>
    </row>
    <row r="847" spans="1:14" x14ac:dyDescent="0.3">
      <c r="A847">
        <v>25343</v>
      </c>
      <c r="B847" t="s">
        <v>38</v>
      </c>
      <c r="C847" t="s">
        <v>37</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39</v>
      </c>
      <c r="C848" t="s">
        <v>37</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38</v>
      </c>
      <c r="C849" t="s">
        <v>37</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38</v>
      </c>
      <c r="C850" t="s">
        <v>36</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39</v>
      </c>
      <c r="C851" t="s">
        <v>37</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38</v>
      </c>
      <c r="C852" t="s">
        <v>37</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39</v>
      </c>
      <c r="C853" t="s">
        <v>36</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38</v>
      </c>
      <c r="C854" t="s">
        <v>36</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38</v>
      </c>
      <c r="C855" t="s">
        <v>36</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39</v>
      </c>
      <c r="C856" t="s">
        <v>37</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38</v>
      </c>
      <c r="C857" t="s">
        <v>37</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38</v>
      </c>
      <c r="C858" t="s">
        <v>36</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39</v>
      </c>
      <c r="C859" t="s">
        <v>37</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39</v>
      </c>
      <c r="C860" t="s">
        <v>36</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39</v>
      </c>
      <c r="C861" t="s">
        <v>36</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38</v>
      </c>
      <c r="C862" t="s">
        <v>36</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39</v>
      </c>
      <c r="C863" t="s">
        <v>37</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39</v>
      </c>
      <c r="C864" t="s">
        <v>36</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38</v>
      </c>
      <c r="C865" t="s">
        <v>36</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38</v>
      </c>
      <c r="C866" t="s">
        <v>36</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38</v>
      </c>
      <c r="C867" t="s">
        <v>37</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39</v>
      </c>
      <c r="C868" t="s">
        <v>36</v>
      </c>
      <c r="D868" s="3">
        <v>60000</v>
      </c>
      <c r="E868">
        <v>2</v>
      </c>
      <c r="F868" t="s">
        <v>27</v>
      </c>
      <c r="G868" t="s">
        <v>21</v>
      </c>
      <c r="H868" t="s">
        <v>15</v>
      </c>
      <c r="I868">
        <v>2</v>
      </c>
      <c r="J868" t="s">
        <v>49</v>
      </c>
      <c r="K868" t="s">
        <v>32</v>
      </c>
      <c r="L868">
        <v>55</v>
      </c>
      <c r="M868" t="str" cm="1">
        <f t="array" ref="M868">_xlfn.IFS(L868&gt;54,"Old",L868&gt;=31,"Middle Age",L868&lt;31,"Adolescent")</f>
        <v>Old</v>
      </c>
      <c r="N868" t="s">
        <v>18</v>
      </c>
    </row>
    <row r="869" spans="1:14" x14ac:dyDescent="0.3">
      <c r="A869">
        <v>26693</v>
      </c>
      <c r="B869" t="s">
        <v>39</v>
      </c>
      <c r="C869" t="s">
        <v>36</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38</v>
      </c>
      <c r="C870" t="s">
        <v>36</v>
      </c>
      <c r="D870" s="3">
        <v>30000</v>
      </c>
      <c r="E870">
        <v>5</v>
      </c>
      <c r="F870" t="s">
        <v>29</v>
      </c>
      <c r="G870" t="s">
        <v>14</v>
      </c>
      <c r="H870" t="s">
        <v>15</v>
      </c>
      <c r="I870">
        <v>3</v>
      </c>
      <c r="J870" t="s">
        <v>49</v>
      </c>
      <c r="K870" t="s">
        <v>32</v>
      </c>
      <c r="L870">
        <v>60</v>
      </c>
      <c r="M870" t="str" cm="1">
        <f t="array" ref="M870">_xlfn.IFS(L870&gt;54,"Old",L870&gt;=31,"Middle Age",L870&lt;31,"Adolescent")</f>
        <v>Old</v>
      </c>
      <c r="N870" t="s">
        <v>15</v>
      </c>
    </row>
    <row r="871" spans="1:14" x14ac:dyDescent="0.3">
      <c r="A871">
        <v>26065</v>
      </c>
      <c r="B871" t="s">
        <v>38</v>
      </c>
      <c r="C871" t="s">
        <v>37</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39</v>
      </c>
      <c r="C872" t="s">
        <v>36</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39</v>
      </c>
      <c r="C873" t="s">
        <v>36</v>
      </c>
      <c r="D873" s="3">
        <v>60000</v>
      </c>
      <c r="E873">
        <v>2</v>
      </c>
      <c r="F873" t="s">
        <v>27</v>
      </c>
      <c r="G873" t="s">
        <v>21</v>
      </c>
      <c r="H873" t="s">
        <v>15</v>
      </c>
      <c r="I873">
        <v>2</v>
      </c>
      <c r="J873" t="s">
        <v>49</v>
      </c>
      <c r="K873" t="s">
        <v>32</v>
      </c>
      <c r="L873">
        <v>55</v>
      </c>
      <c r="M873" t="str" cm="1">
        <f t="array" ref="M873">_xlfn.IFS(L873&gt;54,"Old",L873&gt;=31,"Middle Age",L873&lt;31,"Adolescent")</f>
        <v>Old</v>
      </c>
      <c r="N873" t="s">
        <v>18</v>
      </c>
    </row>
    <row r="874" spans="1:14" x14ac:dyDescent="0.3">
      <c r="A874">
        <v>22118</v>
      </c>
      <c r="B874" t="s">
        <v>38</v>
      </c>
      <c r="C874" t="s">
        <v>37</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39</v>
      </c>
      <c r="C875" t="s">
        <v>36</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39</v>
      </c>
      <c r="C876" t="s">
        <v>37</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38</v>
      </c>
      <c r="C877" t="s">
        <v>37</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38</v>
      </c>
      <c r="C878" t="s">
        <v>36</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39</v>
      </c>
      <c r="C879" t="s">
        <v>36</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39</v>
      </c>
      <c r="C880" t="s">
        <v>36</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39</v>
      </c>
      <c r="C881" t="s">
        <v>36</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39</v>
      </c>
      <c r="C882" t="s">
        <v>36</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39</v>
      </c>
      <c r="C883" t="s">
        <v>37</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39</v>
      </c>
      <c r="C884" t="s">
        <v>36</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39</v>
      </c>
      <c r="C885" t="s">
        <v>37</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39</v>
      </c>
      <c r="C886" t="s">
        <v>36</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39</v>
      </c>
      <c r="C887" t="s">
        <v>37</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39</v>
      </c>
      <c r="C888" t="s">
        <v>36</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39</v>
      </c>
      <c r="C889" t="s">
        <v>36</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38</v>
      </c>
      <c r="C890" t="s">
        <v>37</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39</v>
      </c>
      <c r="C891" t="s">
        <v>37</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39</v>
      </c>
      <c r="C892" t="s">
        <v>37</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38</v>
      </c>
      <c r="C893" t="s">
        <v>36</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38</v>
      </c>
      <c r="C894" t="s">
        <v>37</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39</v>
      </c>
      <c r="C895" t="s">
        <v>36</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39</v>
      </c>
      <c r="C896" t="s">
        <v>36</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39</v>
      </c>
      <c r="C897" t="s">
        <v>37</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39</v>
      </c>
      <c r="C898" t="s">
        <v>37</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39</v>
      </c>
      <c r="C899" t="s">
        <v>36</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38</v>
      </c>
      <c r="C900" t="s">
        <v>36</v>
      </c>
      <c r="D900" s="3">
        <v>70000</v>
      </c>
      <c r="E900">
        <v>5</v>
      </c>
      <c r="F900" t="s">
        <v>13</v>
      </c>
      <c r="G900" t="s">
        <v>28</v>
      </c>
      <c r="H900" t="s">
        <v>15</v>
      </c>
      <c r="I900">
        <v>3</v>
      </c>
      <c r="J900" t="s">
        <v>49</v>
      </c>
      <c r="K900" t="s">
        <v>32</v>
      </c>
      <c r="L900">
        <v>60</v>
      </c>
      <c r="M900" t="str" cm="1">
        <f t="array" ref="M900">_xlfn.IFS(L900&gt;54,"Old",L900&gt;=31,"Middle Age",L900&lt;31,"Adolescent")</f>
        <v>Old</v>
      </c>
      <c r="N900" t="s">
        <v>15</v>
      </c>
    </row>
    <row r="901" spans="1:14" x14ac:dyDescent="0.3">
      <c r="A901">
        <v>28192</v>
      </c>
      <c r="B901" t="s">
        <v>39</v>
      </c>
      <c r="C901" t="s">
        <v>37</v>
      </c>
      <c r="D901" s="3">
        <v>70000</v>
      </c>
      <c r="E901">
        <v>5</v>
      </c>
      <c r="F901" t="s">
        <v>31</v>
      </c>
      <c r="G901" t="s">
        <v>21</v>
      </c>
      <c r="H901" t="s">
        <v>15</v>
      </c>
      <c r="I901">
        <v>3</v>
      </c>
      <c r="J901" t="s">
        <v>49</v>
      </c>
      <c r="K901" t="s">
        <v>32</v>
      </c>
      <c r="L901">
        <v>46</v>
      </c>
      <c r="M901" t="str" cm="1">
        <f t="array" ref="M901">_xlfn.IFS(L901&gt;54,"Old",L901&gt;=31,"Middle Age",L901&lt;31,"Adolescent")</f>
        <v>Middle Age</v>
      </c>
      <c r="N901" t="s">
        <v>18</v>
      </c>
    </row>
    <row r="902" spans="1:14" x14ac:dyDescent="0.3">
      <c r="A902">
        <v>16122</v>
      </c>
      <c r="B902" t="s">
        <v>39</v>
      </c>
      <c r="C902" t="s">
        <v>36</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38</v>
      </c>
      <c r="C903" t="s">
        <v>37</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38</v>
      </c>
      <c r="C904" t="s">
        <v>36</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38</v>
      </c>
      <c r="C905" t="s">
        <v>36</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38</v>
      </c>
      <c r="C906" t="s">
        <v>37</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38</v>
      </c>
      <c r="C907" t="s">
        <v>36</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39</v>
      </c>
      <c r="C908" t="s">
        <v>36</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39</v>
      </c>
      <c r="C909" t="s">
        <v>36</v>
      </c>
      <c r="D909" s="3">
        <v>50000</v>
      </c>
      <c r="E909">
        <v>4</v>
      </c>
      <c r="F909" t="s">
        <v>13</v>
      </c>
      <c r="G909" t="s">
        <v>28</v>
      </c>
      <c r="H909" t="s">
        <v>15</v>
      </c>
      <c r="I909">
        <v>2</v>
      </c>
      <c r="J909" t="s">
        <v>49</v>
      </c>
      <c r="K909" t="s">
        <v>32</v>
      </c>
      <c r="L909">
        <v>63</v>
      </c>
      <c r="M909" t="str" cm="1">
        <f t="array" ref="M909">_xlfn.IFS(L909&gt;54,"Old",L909&gt;=31,"Middle Age",L909&lt;31,"Adolescent")</f>
        <v>Old</v>
      </c>
      <c r="N909" t="s">
        <v>18</v>
      </c>
    </row>
    <row r="910" spans="1:14" x14ac:dyDescent="0.3">
      <c r="A910">
        <v>23195</v>
      </c>
      <c r="B910" t="s">
        <v>38</v>
      </c>
      <c r="C910" t="s">
        <v>36</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39</v>
      </c>
      <c r="C911" t="s">
        <v>36</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39</v>
      </c>
      <c r="C912" t="s">
        <v>36</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39</v>
      </c>
      <c r="C913" t="s">
        <v>37</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39</v>
      </c>
      <c r="C914" t="s">
        <v>37</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38</v>
      </c>
      <c r="C915" t="s">
        <v>36</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38</v>
      </c>
      <c r="C916" t="s">
        <v>36</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39</v>
      </c>
      <c r="C917" t="s">
        <v>36</v>
      </c>
      <c r="D917" s="3">
        <v>60000</v>
      </c>
      <c r="E917">
        <v>3</v>
      </c>
      <c r="F917" t="s">
        <v>31</v>
      </c>
      <c r="G917" t="s">
        <v>28</v>
      </c>
      <c r="H917" t="s">
        <v>15</v>
      </c>
      <c r="I917">
        <v>2</v>
      </c>
      <c r="J917" t="s">
        <v>49</v>
      </c>
      <c r="K917" t="s">
        <v>32</v>
      </c>
      <c r="L917">
        <v>64</v>
      </c>
      <c r="M917" t="str" cm="1">
        <f t="array" ref="M917">_xlfn.IFS(L917&gt;54,"Old",L917&gt;=31,"Middle Age",L917&lt;31,"Adolescent")</f>
        <v>Old</v>
      </c>
      <c r="N917" t="s">
        <v>18</v>
      </c>
    </row>
    <row r="918" spans="1:14" x14ac:dyDescent="0.3">
      <c r="A918">
        <v>27273</v>
      </c>
      <c r="B918" t="s">
        <v>38</v>
      </c>
      <c r="C918" t="s">
        <v>36</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38</v>
      </c>
      <c r="C919" t="s">
        <v>36</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39</v>
      </c>
      <c r="C920" t="s">
        <v>37</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39</v>
      </c>
      <c r="C921" t="s">
        <v>37</v>
      </c>
      <c r="D921" s="3">
        <v>40000</v>
      </c>
      <c r="E921">
        <v>4</v>
      </c>
      <c r="F921" t="s">
        <v>27</v>
      </c>
      <c r="G921" t="s">
        <v>21</v>
      </c>
      <c r="H921" t="s">
        <v>15</v>
      </c>
      <c r="I921">
        <v>2</v>
      </c>
      <c r="J921" t="s">
        <v>49</v>
      </c>
      <c r="K921" t="s">
        <v>32</v>
      </c>
      <c r="L921">
        <v>61</v>
      </c>
      <c r="M921" t="str" cm="1">
        <f t="array" ref="M921">_xlfn.IFS(L921&gt;54,"Old",L921&gt;=31,"Middle Age",L921&lt;31,"Adolescent")</f>
        <v>Old</v>
      </c>
      <c r="N921" t="s">
        <v>18</v>
      </c>
    </row>
    <row r="922" spans="1:14" x14ac:dyDescent="0.3">
      <c r="A922">
        <v>20754</v>
      </c>
      <c r="B922" t="s">
        <v>39</v>
      </c>
      <c r="C922" t="s">
        <v>36</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38</v>
      </c>
      <c r="C923" t="s">
        <v>37</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39</v>
      </c>
      <c r="C924" t="s">
        <v>37</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38</v>
      </c>
      <c r="C925" t="s">
        <v>36</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38</v>
      </c>
      <c r="C926" t="s">
        <v>36</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38</v>
      </c>
      <c r="C927" t="s">
        <v>37</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38</v>
      </c>
      <c r="C928" t="s">
        <v>37</v>
      </c>
      <c r="D928" s="3">
        <v>40000</v>
      </c>
      <c r="E928">
        <v>2</v>
      </c>
      <c r="F928" t="s">
        <v>27</v>
      </c>
      <c r="G928" t="s">
        <v>21</v>
      </c>
      <c r="H928" t="s">
        <v>15</v>
      </c>
      <c r="I928">
        <v>2</v>
      </c>
      <c r="J928" t="s">
        <v>49</v>
      </c>
      <c r="K928" t="s">
        <v>32</v>
      </c>
      <c r="L928">
        <v>57</v>
      </c>
      <c r="M928" t="str" cm="1">
        <f t="array" ref="M928">_xlfn.IFS(L928&gt;54,"Old",L928&gt;=31,"Middle Age",L928&lt;31,"Adolescent")</f>
        <v>Old</v>
      </c>
      <c r="N928" t="s">
        <v>18</v>
      </c>
    </row>
    <row r="929" spans="1:14" x14ac:dyDescent="0.3">
      <c r="A929">
        <v>11823</v>
      </c>
      <c r="B929" t="s">
        <v>39</v>
      </c>
      <c r="C929" t="s">
        <v>37</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39</v>
      </c>
      <c r="C930" t="s">
        <v>36</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39</v>
      </c>
      <c r="C931" t="s">
        <v>36</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39</v>
      </c>
      <c r="C932" t="s">
        <v>36</v>
      </c>
      <c r="D932" s="3">
        <v>70000</v>
      </c>
      <c r="E932">
        <v>5</v>
      </c>
      <c r="F932" t="s">
        <v>31</v>
      </c>
      <c r="G932" t="s">
        <v>21</v>
      </c>
      <c r="H932" t="s">
        <v>18</v>
      </c>
      <c r="I932">
        <v>3</v>
      </c>
      <c r="J932" t="s">
        <v>49</v>
      </c>
      <c r="K932" t="s">
        <v>32</v>
      </c>
      <c r="L932">
        <v>47</v>
      </c>
      <c r="M932" t="str" cm="1">
        <f t="array" ref="M932">_xlfn.IFS(L932&gt;54,"Old",L932&gt;=31,"Middle Age",L932&lt;31,"Adolescent")</f>
        <v>Middle Age</v>
      </c>
      <c r="N932" t="s">
        <v>18</v>
      </c>
    </row>
    <row r="933" spans="1:14" x14ac:dyDescent="0.3">
      <c r="A933">
        <v>14914</v>
      </c>
      <c r="B933" t="s">
        <v>39</v>
      </c>
      <c r="C933" t="s">
        <v>37</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38</v>
      </c>
      <c r="C934" t="s">
        <v>37</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38</v>
      </c>
      <c r="C935" t="s">
        <v>36</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39</v>
      </c>
      <c r="C936" t="s">
        <v>36</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39</v>
      </c>
      <c r="C937" t="s">
        <v>37</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39</v>
      </c>
      <c r="C938" t="s">
        <v>37</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39</v>
      </c>
      <c r="C939" t="s">
        <v>36</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39</v>
      </c>
      <c r="C940" t="s">
        <v>37</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38</v>
      </c>
      <c r="C941" t="s">
        <v>36</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38</v>
      </c>
      <c r="C942" t="s">
        <v>37</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39</v>
      </c>
      <c r="C943" t="s">
        <v>37</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39</v>
      </c>
      <c r="C944" t="s">
        <v>37</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39</v>
      </c>
      <c r="C945" t="s">
        <v>37</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39</v>
      </c>
      <c r="C946" t="s">
        <v>37</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38</v>
      </c>
      <c r="C947" t="s">
        <v>36</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39</v>
      </c>
      <c r="C948" t="s">
        <v>37</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38</v>
      </c>
      <c r="C949" t="s">
        <v>37</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38</v>
      </c>
      <c r="C950" t="s">
        <v>37</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39</v>
      </c>
      <c r="C951" t="s">
        <v>36</v>
      </c>
      <c r="D951" s="3">
        <v>70000</v>
      </c>
      <c r="E951">
        <v>2</v>
      </c>
      <c r="F951" t="s">
        <v>29</v>
      </c>
      <c r="G951" t="s">
        <v>14</v>
      </c>
      <c r="H951" t="s">
        <v>15</v>
      </c>
      <c r="I951">
        <v>2</v>
      </c>
      <c r="J951" t="s">
        <v>49</v>
      </c>
      <c r="K951" t="s">
        <v>32</v>
      </c>
      <c r="L951">
        <v>53</v>
      </c>
      <c r="M951" t="str" cm="1">
        <f t="array" ref="M951">_xlfn.IFS(L951&gt;54,"Old",L951&gt;=31,"Middle Age",L951&lt;31,"Adolescent")</f>
        <v>Middle Age</v>
      </c>
      <c r="N951" t="s">
        <v>18</v>
      </c>
    </row>
    <row r="952" spans="1:14" x14ac:dyDescent="0.3">
      <c r="A952">
        <v>11788</v>
      </c>
      <c r="B952" t="s">
        <v>38</v>
      </c>
      <c r="C952" t="s">
        <v>37</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39</v>
      </c>
      <c r="C953" t="s">
        <v>36</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39</v>
      </c>
      <c r="C954" t="s">
        <v>37</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38</v>
      </c>
      <c r="C955" t="s">
        <v>37</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39</v>
      </c>
      <c r="C956" t="s">
        <v>36</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39</v>
      </c>
      <c r="C957" t="s">
        <v>37</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39</v>
      </c>
      <c r="C958" t="s">
        <v>37</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39</v>
      </c>
      <c r="C959" t="s">
        <v>37</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39</v>
      </c>
      <c r="C960" t="s">
        <v>36</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39</v>
      </c>
      <c r="C961" t="s">
        <v>36</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38</v>
      </c>
      <c r="C962" t="s">
        <v>36</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39</v>
      </c>
      <c r="C963" t="s">
        <v>37</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39</v>
      </c>
      <c r="C964" t="s">
        <v>36</v>
      </c>
      <c r="D964" s="3">
        <v>60000</v>
      </c>
      <c r="E964">
        <v>2</v>
      </c>
      <c r="F964" t="s">
        <v>19</v>
      </c>
      <c r="G964" t="s">
        <v>21</v>
      </c>
      <c r="H964" t="s">
        <v>15</v>
      </c>
      <c r="I964">
        <v>2</v>
      </c>
      <c r="J964" t="s">
        <v>49</v>
      </c>
      <c r="K964" t="s">
        <v>32</v>
      </c>
      <c r="L964">
        <v>55</v>
      </c>
      <c r="M964" t="str" cm="1">
        <f t="array" ref="M964">_xlfn.IFS(L964&gt;54,"Old",L964&gt;=31,"Middle Age",L964&lt;31,"Adolescent")</f>
        <v>Old</v>
      </c>
      <c r="N964" t="s">
        <v>18</v>
      </c>
    </row>
    <row r="965" spans="1:14" x14ac:dyDescent="0.3">
      <c r="A965">
        <v>16007</v>
      </c>
      <c r="B965" t="s">
        <v>39</v>
      </c>
      <c r="C965" t="s">
        <v>37</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38</v>
      </c>
      <c r="C966" t="s">
        <v>36</v>
      </c>
      <c r="D966" s="3">
        <v>70000</v>
      </c>
      <c r="E966">
        <v>4</v>
      </c>
      <c r="F966" t="s">
        <v>19</v>
      </c>
      <c r="G966" t="s">
        <v>21</v>
      </c>
      <c r="H966" t="s">
        <v>15</v>
      </c>
      <c r="I966">
        <v>1</v>
      </c>
      <c r="J966" t="s">
        <v>49</v>
      </c>
      <c r="K966" t="s">
        <v>32</v>
      </c>
      <c r="L966">
        <v>56</v>
      </c>
      <c r="M966" t="str" cm="1">
        <f t="array" ref="M966">_xlfn.IFS(L966&gt;54,"Old",L966&gt;=31,"Middle Age",L966&lt;31,"Adolescent")</f>
        <v>Old</v>
      </c>
      <c r="N966" t="s">
        <v>18</v>
      </c>
    </row>
    <row r="967" spans="1:14" x14ac:dyDescent="0.3">
      <c r="A967">
        <v>27756</v>
      </c>
      <c r="B967" t="s">
        <v>38</v>
      </c>
      <c r="C967" t="s">
        <v>37</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39</v>
      </c>
      <c r="C968" t="s">
        <v>37</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39</v>
      </c>
      <c r="C969" t="s">
        <v>36</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38</v>
      </c>
      <c r="C970" t="s">
        <v>36</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39</v>
      </c>
      <c r="C971" t="s">
        <v>36</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39</v>
      </c>
      <c r="C972" t="s">
        <v>37</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38</v>
      </c>
      <c r="C973" t="s">
        <v>37</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39</v>
      </c>
      <c r="C974" t="s">
        <v>37</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39</v>
      </c>
      <c r="C975" t="s">
        <v>36</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39</v>
      </c>
      <c r="C976" t="s">
        <v>36</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39</v>
      </c>
      <c r="C977" t="s">
        <v>36</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39</v>
      </c>
      <c r="C978" t="s">
        <v>37</v>
      </c>
      <c r="D978" s="3">
        <v>60000</v>
      </c>
      <c r="E978">
        <v>3</v>
      </c>
      <c r="F978" t="s">
        <v>13</v>
      </c>
      <c r="G978" t="s">
        <v>28</v>
      </c>
      <c r="H978" t="s">
        <v>15</v>
      </c>
      <c r="I978">
        <v>2</v>
      </c>
      <c r="J978" t="s">
        <v>49</v>
      </c>
      <c r="K978" t="s">
        <v>32</v>
      </c>
      <c r="L978">
        <v>66</v>
      </c>
      <c r="M978" t="str" cm="1">
        <f t="array" ref="M978">_xlfn.IFS(L978&gt;54,"Old",L978&gt;=31,"Middle Age",L978&lt;31,"Adolescent")</f>
        <v>Old</v>
      </c>
      <c r="N978" t="s">
        <v>18</v>
      </c>
    </row>
    <row r="979" spans="1:14" x14ac:dyDescent="0.3">
      <c r="A979">
        <v>19741</v>
      </c>
      <c r="B979" t="s">
        <v>38</v>
      </c>
      <c r="C979" t="s">
        <v>37</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39</v>
      </c>
      <c r="C980" t="s">
        <v>36</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38</v>
      </c>
      <c r="C981" t="s">
        <v>36</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38</v>
      </c>
      <c r="C982" t="s">
        <v>37</v>
      </c>
      <c r="D982" s="3">
        <v>80000</v>
      </c>
      <c r="E982">
        <v>3</v>
      </c>
      <c r="F982" t="s">
        <v>13</v>
      </c>
      <c r="G982" t="s">
        <v>14</v>
      </c>
      <c r="H982" t="s">
        <v>15</v>
      </c>
      <c r="I982">
        <v>3</v>
      </c>
      <c r="J982" t="s">
        <v>49</v>
      </c>
      <c r="K982" t="s">
        <v>32</v>
      </c>
      <c r="L982">
        <v>40</v>
      </c>
      <c r="M982" t="str" cm="1">
        <f t="array" ref="M982">_xlfn.IFS(L982&gt;54,"Old",L982&gt;=31,"Middle Age",L982&lt;31,"Adolescent")</f>
        <v>Middle Age</v>
      </c>
      <c r="N982" t="s">
        <v>15</v>
      </c>
    </row>
    <row r="983" spans="1:14" x14ac:dyDescent="0.3">
      <c r="A983">
        <v>15982</v>
      </c>
      <c r="B983" t="s">
        <v>39</v>
      </c>
      <c r="C983" t="s">
        <v>36</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38</v>
      </c>
      <c r="C984" t="s">
        <v>36</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39</v>
      </c>
      <c r="C985" t="s">
        <v>36</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39</v>
      </c>
      <c r="C986" t="s">
        <v>36</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38</v>
      </c>
      <c r="C987" t="s">
        <v>37</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38</v>
      </c>
      <c r="C988" t="s">
        <v>36</v>
      </c>
      <c r="D988" s="3">
        <v>40000</v>
      </c>
      <c r="E988">
        <v>5</v>
      </c>
      <c r="F988" t="s">
        <v>27</v>
      </c>
      <c r="G988" t="s">
        <v>21</v>
      </c>
      <c r="H988" t="s">
        <v>15</v>
      </c>
      <c r="I988">
        <v>4</v>
      </c>
      <c r="J988" t="s">
        <v>49</v>
      </c>
      <c r="K988" t="s">
        <v>32</v>
      </c>
      <c r="L988">
        <v>60</v>
      </c>
      <c r="M988" t="str" cm="1">
        <f t="array" ref="M988">_xlfn.IFS(L988&gt;54,"Old",L988&gt;=31,"Middle Age",L988&lt;31,"Adolescent")</f>
        <v>Old</v>
      </c>
      <c r="N988" t="s">
        <v>15</v>
      </c>
    </row>
    <row r="989" spans="1:14" x14ac:dyDescent="0.3">
      <c r="A989">
        <v>28972</v>
      </c>
      <c r="B989" t="s">
        <v>38</v>
      </c>
      <c r="C989" t="s">
        <v>37</v>
      </c>
      <c r="D989" s="3">
        <v>60000</v>
      </c>
      <c r="E989">
        <v>3</v>
      </c>
      <c r="F989" t="s">
        <v>31</v>
      </c>
      <c r="G989" t="s">
        <v>28</v>
      </c>
      <c r="H989" t="s">
        <v>15</v>
      </c>
      <c r="I989">
        <v>2</v>
      </c>
      <c r="J989" t="s">
        <v>49</v>
      </c>
      <c r="K989" t="s">
        <v>32</v>
      </c>
      <c r="L989">
        <v>66</v>
      </c>
      <c r="M989" t="str" cm="1">
        <f t="array" ref="M989">_xlfn.IFS(L989&gt;54,"Old",L989&gt;=31,"Middle Age",L989&lt;31,"Adolescent")</f>
        <v>Old</v>
      </c>
      <c r="N989" t="s">
        <v>18</v>
      </c>
    </row>
    <row r="990" spans="1:14" x14ac:dyDescent="0.3">
      <c r="A990">
        <v>22730</v>
      </c>
      <c r="B990" t="s">
        <v>39</v>
      </c>
      <c r="C990" t="s">
        <v>36</v>
      </c>
      <c r="D990" s="3">
        <v>70000</v>
      </c>
      <c r="E990">
        <v>5</v>
      </c>
      <c r="F990" t="s">
        <v>13</v>
      </c>
      <c r="G990" t="s">
        <v>28</v>
      </c>
      <c r="H990" t="s">
        <v>15</v>
      </c>
      <c r="I990">
        <v>2</v>
      </c>
      <c r="J990" t="s">
        <v>49</v>
      </c>
      <c r="K990" t="s">
        <v>32</v>
      </c>
      <c r="L990">
        <v>63</v>
      </c>
      <c r="M990" t="str" cm="1">
        <f t="array" ref="M990">_xlfn.IFS(L990&gt;54,"Old",L990&gt;=31,"Middle Age",L990&lt;31,"Adolescent")</f>
        <v>Old</v>
      </c>
      <c r="N990" t="s">
        <v>18</v>
      </c>
    </row>
    <row r="991" spans="1:14" x14ac:dyDescent="0.3">
      <c r="A991">
        <v>29134</v>
      </c>
      <c r="B991" t="s">
        <v>39</v>
      </c>
      <c r="C991" t="s">
        <v>36</v>
      </c>
      <c r="D991" s="3">
        <v>60000</v>
      </c>
      <c r="E991">
        <v>4</v>
      </c>
      <c r="F991" t="s">
        <v>13</v>
      </c>
      <c r="G991" t="s">
        <v>14</v>
      </c>
      <c r="H991" t="s">
        <v>18</v>
      </c>
      <c r="I991">
        <v>3</v>
      </c>
      <c r="J991" t="s">
        <v>49</v>
      </c>
      <c r="K991" t="s">
        <v>32</v>
      </c>
      <c r="L991">
        <v>42</v>
      </c>
      <c r="M991" t="str" cm="1">
        <f t="array" ref="M991">_xlfn.IFS(L991&gt;54,"Old",L991&gt;=31,"Middle Age",L991&lt;31,"Adolescent")</f>
        <v>Middle Age</v>
      </c>
      <c r="N991" t="s">
        <v>18</v>
      </c>
    </row>
    <row r="992" spans="1:14" x14ac:dyDescent="0.3">
      <c r="A992">
        <v>14332</v>
      </c>
      <c r="B992" t="s">
        <v>38</v>
      </c>
      <c r="C992" t="s">
        <v>37</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38</v>
      </c>
      <c r="C993" t="s">
        <v>37</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39</v>
      </c>
      <c r="C994" t="s">
        <v>36</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38</v>
      </c>
      <c r="C995" t="s">
        <v>36</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39</v>
      </c>
      <c r="C996" t="s">
        <v>36</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39</v>
      </c>
      <c r="C997" t="s">
        <v>36</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38</v>
      </c>
      <c r="C998" t="s">
        <v>36</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39</v>
      </c>
      <c r="C999" t="s">
        <v>36</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38</v>
      </c>
      <c r="C1000" t="s">
        <v>36</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38</v>
      </c>
      <c r="C1001" t="s">
        <v>36</v>
      </c>
      <c r="D1001" s="3">
        <v>60000</v>
      </c>
      <c r="E1001">
        <v>3</v>
      </c>
      <c r="F1001" t="s">
        <v>27</v>
      </c>
      <c r="G1001" t="s">
        <v>21</v>
      </c>
      <c r="H1001" t="s">
        <v>15</v>
      </c>
      <c r="I1001">
        <v>2</v>
      </c>
      <c r="J1001" t="s">
        <v>49</v>
      </c>
      <c r="K1001" t="s">
        <v>32</v>
      </c>
      <c r="L1001">
        <v>53</v>
      </c>
      <c r="M1001" t="str" cm="1">
        <f t="array" ref="M1001">_xlfn.IFS(L1001&gt;54,"Old",L1001&gt;=31,"Middle Age",L1001&lt;31,"Adolescent")</f>
        <v>Middle Age</v>
      </c>
      <c r="N1001" t="s">
        <v>15</v>
      </c>
    </row>
  </sheetData>
  <autoFilter ref="A1:N1001" xr:uid="{C31E1ABF-6166-49DE-AB01-8D1E48DDFE0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4C94E-9021-46A2-8299-7BE864D13891}">
  <dimension ref="A1:D53"/>
  <sheetViews>
    <sheetView zoomScaleNormal="100" workbookViewId="0">
      <selection activeCell="Q9" sqref="Q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44</v>
      </c>
      <c r="B1" s="4" t="s">
        <v>41</v>
      </c>
    </row>
    <row r="2" spans="1:4" x14ac:dyDescent="0.3">
      <c r="A2" s="4" t="s">
        <v>43</v>
      </c>
      <c r="B2" t="s">
        <v>18</v>
      </c>
      <c r="C2" t="s">
        <v>15</v>
      </c>
      <c r="D2" t="s">
        <v>42</v>
      </c>
    </row>
    <row r="3" spans="1:4" x14ac:dyDescent="0.3">
      <c r="A3" s="5" t="s">
        <v>37</v>
      </c>
      <c r="B3" s="6">
        <v>53440</v>
      </c>
      <c r="C3" s="6">
        <v>55774.058577405856</v>
      </c>
      <c r="D3" s="6">
        <v>54580.777096114522</v>
      </c>
    </row>
    <row r="4" spans="1:4" x14ac:dyDescent="0.3">
      <c r="A4" s="5" t="s">
        <v>36</v>
      </c>
      <c r="B4" s="6">
        <v>56208.178438661707</v>
      </c>
      <c r="C4" s="6">
        <v>60123.966942148763</v>
      </c>
      <c r="D4" s="6">
        <v>58062.62230919765</v>
      </c>
    </row>
    <row r="5" spans="1:4" x14ac:dyDescent="0.3">
      <c r="A5" s="5" t="s">
        <v>42</v>
      </c>
      <c r="B5" s="6">
        <v>54874.759152215796</v>
      </c>
      <c r="C5" s="6">
        <v>57962.577962577961</v>
      </c>
      <c r="D5" s="6">
        <v>56360</v>
      </c>
    </row>
    <row r="26" spans="1:4" x14ac:dyDescent="0.3">
      <c r="A26" s="4" t="s">
        <v>48</v>
      </c>
      <c r="B26" s="4" t="s">
        <v>41</v>
      </c>
    </row>
    <row r="27" spans="1:4" x14ac:dyDescent="0.3">
      <c r="A27" s="4" t="s">
        <v>43</v>
      </c>
      <c r="B27" t="s">
        <v>18</v>
      </c>
      <c r="C27" t="s">
        <v>15</v>
      </c>
      <c r="D27" t="s">
        <v>42</v>
      </c>
    </row>
    <row r="28" spans="1:4" x14ac:dyDescent="0.3">
      <c r="A28" s="5" t="s">
        <v>16</v>
      </c>
      <c r="B28">
        <v>166</v>
      </c>
      <c r="C28">
        <v>200</v>
      </c>
      <c r="D28">
        <v>366</v>
      </c>
    </row>
    <row r="29" spans="1:4" x14ac:dyDescent="0.3">
      <c r="A29" s="5" t="s">
        <v>26</v>
      </c>
      <c r="B29">
        <v>92</v>
      </c>
      <c r="C29">
        <v>77</v>
      </c>
      <c r="D29">
        <v>169</v>
      </c>
    </row>
    <row r="30" spans="1:4" x14ac:dyDescent="0.3">
      <c r="A30" s="5" t="s">
        <v>22</v>
      </c>
      <c r="B30">
        <v>67</v>
      </c>
      <c r="C30">
        <v>95</v>
      </c>
      <c r="D30">
        <v>162</v>
      </c>
    </row>
    <row r="31" spans="1:4" x14ac:dyDescent="0.3">
      <c r="A31" s="5" t="s">
        <v>23</v>
      </c>
      <c r="B31">
        <v>116</v>
      </c>
      <c r="C31">
        <v>76</v>
      </c>
      <c r="D31">
        <v>192</v>
      </c>
    </row>
    <row r="32" spans="1:4" x14ac:dyDescent="0.3">
      <c r="A32" s="5" t="s">
        <v>49</v>
      </c>
      <c r="B32">
        <v>78</v>
      </c>
      <c r="C32">
        <v>33</v>
      </c>
      <c r="D32">
        <v>111</v>
      </c>
    </row>
    <row r="33" spans="1:4" x14ac:dyDescent="0.3">
      <c r="A33" s="5" t="s">
        <v>42</v>
      </c>
      <c r="B33">
        <v>519</v>
      </c>
      <c r="C33">
        <v>481</v>
      </c>
      <c r="D33">
        <v>1000</v>
      </c>
    </row>
    <row r="48" spans="1:4" x14ac:dyDescent="0.3">
      <c r="A48" s="4" t="s">
        <v>48</v>
      </c>
      <c r="B48" s="4" t="s">
        <v>41</v>
      </c>
    </row>
    <row r="49" spans="1:4" x14ac:dyDescent="0.3">
      <c r="A49" s="4" t="s">
        <v>43</v>
      </c>
      <c r="B49" t="s">
        <v>18</v>
      </c>
      <c r="C49" t="s">
        <v>15</v>
      </c>
      <c r="D49" t="s">
        <v>42</v>
      </c>
    </row>
    <row r="50" spans="1:4" x14ac:dyDescent="0.3">
      <c r="A50" s="5" t="s">
        <v>45</v>
      </c>
      <c r="B50">
        <v>71</v>
      </c>
      <c r="C50">
        <v>39</v>
      </c>
      <c r="D50">
        <v>110</v>
      </c>
    </row>
    <row r="51" spans="1:4" x14ac:dyDescent="0.3">
      <c r="A51" s="5" t="s">
        <v>46</v>
      </c>
      <c r="B51">
        <v>318</v>
      </c>
      <c r="C51">
        <v>383</v>
      </c>
      <c r="D51">
        <v>701</v>
      </c>
    </row>
    <row r="52" spans="1:4" x14ac:dyDescent="0.3">
      <c r="A52" s="5" t="s">
        <v>47</v>
      </c>
      <c r="B52">
        <v>130</v>
      </c>
      <c r="C52">
        <v>59</v>
      </c>
      <c r="D52">
        <v>189</v>
      </c>
    </row>
    <row r="53" spans="1:4" x14ac:dyDescent="0.3">
      <c r="A53" s="5" t="s">
        <v>42</v>
      </c>
      <c r="B53">
        <v>519</v>
      </c>
      <c r="C53">
        <v>481</v>
      </c>
      <c r="D53">
        <v>1000</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C0D86-3AB6-46DB-9319-2017C840D90B}">
  <dimension ref="A1:R5"/>
  <sheetViews>
    <sheetView showGridLines="0" tabSelected="1" zoomScale="85" zoomScaleNormal="85" workbookViewId="0">
      <selection activeCell="U11" sqref="U11"/>
    </sheetView>
  </sheetViews>
  <sheetFormatPr defaultRowHeight="14.4" x14ac:dyDescent="0.3"/>
  <sheetData>
    <row r="1" spans="1:18" ht="14.4" customHeight="1" x14ac:dyDescent="0.3">
      <c r="A1" s="7" t="s">
        <v>50</v>
      </c>
      <c r="B1" s="8"/>
      <c r="C1" s="8"/>
      <c r="D1" s="8"/>
      <c r="E1" s="8"/>
      <c r="F1" s="8"/>
      <c r="G1" s="8"/>
      <c r="H1" s="8"/>
      <c r="I1" s="8"/>
      <c r="J1" s="8"/>
      <c r="K1" s="8"/>
      <c r="L1" s="8"/>
      <c r="M1" s="8"/>
      <c r="N1" s="8"/>
      <c r="O1" s="8"/>
      <c r="P1" s="8"/>
      <c r="Q1" s="8"/>
      <c r="R1" s="8"/>
    </row>
    <row r="2" spans="1:18" ht="14.4" customHeight="1" x14ac:dyDescent="0.3">
      <c r="A2" s="8"/>
      <c r="B2" s="8"/>
      <c r="C2" s="8"/>
      <c r="D2" s="8"/>
      <c r="E2" s="8"/>
      <c r="F2" s="8"/>
      <c r="G2" s="8"/>
      <c r="H2" s="8"/>
      <c r="I2" s="8"/>
      <c r="J2" s="8"/>
      <c r="K2" s="8"/>
      <c r="L2" s="8"/>
      <c r="M2" s="8"/>
      <c r="N2" s="8"/>
      <c r="O2" s="8"/>
      <c r="P2" s="8"/>
      <c r="Q2" s="8"/>
      <c r="R2" s="8"/>
    </row>
    <row r="3" spans="1:18" ht="14.4" customHeight="1" x14ac:dyDescent="0.3">
      <c r="A3" s="8"/>
      <c r="B3" s="8"/>
      <c r="C3" s="8"/>
      <c r="D3" s="8"/>
      <c r="E3" s="8"/>
      <c r="F3" s="8"/>
      <c r="G3" s="8"/>
      <c r="H3" s="8"/>
      <c r="I3" s="8"/>
      <c r="J3" s="8"/>
      <c r="K3" s="8"/>
      <c r="L3" s="8"/>
      <c r="M3" s="8"/>
      <c r="N3" s="8"/>
      <c r="O3" s="8"/>
      <c r="P3" s="8"/>
      <c r="Q3" s="8"/>
      <c r="R3" s="8"/>
    </row>
    <row r="4" spans="1:18" ht="14.4" customHeight="1" x14ac:dyDescent="0.3">
      <c r="A4" s="8"/>
      <c r="B4" s="8"/>
      <c r="C4" s="8"/>
      <c r="D4" s="8"/>
      <c r="E4" s="8"/>
      <c r="F4" s="8"/>
      <c r="G4" s="8"/>
      <c r="H4" s="8"/>
      <c r="I4" s="8"/>
      <c r="J4" s="8"/>
      <c r="K4" s="8"/>
      <c r="L4" s="8"/>
      <c r="M4" s="8"/>
      <c r="N4" s="8"/>
      <c r="O4" s="8"/>
      <c r="P4" s="8"/>
      <c r="Q4" s="8"/>
      <c r="R4" s="8"/>
    </row>
    <row r="5" spans="1:18" ht="14.4" customHeight="1" x14ac:dyDescent="0.3">
      <c r="A5" s="8"/>
      <c r="B5" s="8"/>
      <c r="C5" s="8"/>
      <c r="D5" s="8"/>
      <c r="E5" s="8"/>
      <c r="F5" s="8"/>
      <c r="G5" s="8"/>
      <c r="H5" s="8"/>
      <c r="I5" s="8"/>
      <c r="J5" s="8"/>
      <c r="K5" s="8"/>
      <c r="L5" s="8"/>
      <c r="M5" s="8"/>
      <c r="N5" s="8"/>
      <c r="O5" s="8"/>
      <c r="P5" s="8"/>
      <c r="Q5" s="8"/>
      <c r="R5" s="8"/>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Piyush S More</cp:lastModifiedBy>
  <dcterms:created xsi:type="dcterms:W3CDTF">2022-03-18T02:50:57Z</dcterms:created>
  <dcterms:modified xsi:type="dcterms:W3CDTF">2023-02-06T08:49:52Z</dcterms:modified>
</cp:coreProperties>
</file>