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<sst xmlns="http://schemas.openxmlformats.org/spreadsheetml/2006/main" count="18" uniqueCount="18">
  <si>
    <t>RA OF AUDIO SYSTEM AS PER (CPWD-FORMATE)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</si>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</sst>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20" customHeight="1">
      <c r="A3" s="0" t="n">
        <v>1</v>
      </c>
      <c r="B3" s="4" t="s">
        <v>5</v>
      </c>
      <c r="C3" s="3" t="n">
        <v>525</v>
      </c>
      <c r="D3" s="0" t="n">
        <v>1</v>
      </c>
      <c r="E3" s="3">
        <f>C3 * D3</f>
      </c>
    </row>
    <row r="4" spans="1:5">
      <c r="A4" s="3" t="s">
        <v>6</v>
      </c>
      <c r="B4" s="3" t="s">
        <v>7</v>
      </c>
      <c r="C4" s="3">
        <f>C3</f>
      </c>
      <c r="D4" s="0">
        <f>D3</f>
      </c>
      <c r="E4" s="3">
        <f>E3</f>
      </c>
    </row>
    <row r="5" spans="1:5">
      <c r="A5" s="3" t="s">
        <v>8</v>
      </c>
      <c r="B5" s="1" t="s">
        <v>9</v>
      </c>
      <c r="C5" s="3" t="s">
        <v>8</v>
      </c>
      <c r="D5" s="3" t="s">
        <v>8</v>
      </c>
      <c r="E5" s="3">
        <f>E4</f>
      </c>
    </row>
    <row r="6" spans="1:5">
      <c r="A6" s="3" t="s">
        <v>8</v>
      </c>
      <c r="B6" s="1" t="s">
        <v>10</v>
      </c>
      <c r="C6" s="3" t="s">
        <v>8</v>
      </c>
      <c r="D6" s="3" t="s">
        <v>8</v>
      </c>
      <c r="E6" s="3">
        <f>E4 * 0.01</f>
      </c>
    </row>
    <row r="7" spans="1:5">
      <c r="A7" s="3" t="s">
        <v>8</v>
      </c>
      <c r="B7" s="1" t="s">
        <v>11</v>
      </c>
      <c r="C7" s="3" t="s">
        <v>8</v>
      </c>
      <c r="D7" s="3" t="s">
        <v>8</v>
      </c>
      <c r="E7" s="3">
        <f>E5 + E6</f>
      </c>
    </row>
    <row r="8" spans="1:5">
      <c r="A8" s="3" t="s">
        <v>8</v>
      </c>
      <c r="B8" s="1" t="s">
        <v>12</v>
      </c>
      <c r="C8" s="3" t="s">
        <v>8</v>
      </c>
      <c r="D8" s="3" t="s">
        <v>8</v>
      </c>
      <c r="E8" s="3">
        <f>E7 * 0.1</f>
      </c>
    </row>
    <row r="9" spans="1:5">
      <c r="A9" s="3" t="s">
        <v>8</v>
      </c>
      <c r="B9" s="1" t="s">
        <v>13</v>
      </c>
      <c r="C9" s="3" t="s">
        <v>8</v>
      </c>
      <c r="D9" s="3" t="s">
        <v>8</v>
      </c>
      <c r="E9" s="3">
        <f>E7 + E8</f>
      </c>
    </row>
    <row r="10" spans="1:5">
      <c r="A10" s="3" t="s">
        <v>8</v>
      </c>
      <c r="B10" s="3" t="s">
        <v>14</v>
      </c>
      <c r="C10" s="3" t="s">
        <v>8</v>
      </c>
      <c r="D10" s="3" t="s">
        <v>8</v>
      </c>
      <c r="E10" s="3">
        <f>E9 * 0.15</f>
      </c>
    </row>
    <row r="11" spans="1:5">
      <c r="A11" s="3" t="s">
        <v>8</v>
      </c>
      <c r="B11" s="1" t="s">
        <v>15</v>
      </c>
      <c r="C11" s="3" t="s">
        <v>8</v>
      </c>
      <c r="D11" s="3" t="s">
        <v>8</v>
      </c>
      <c r="E11" s="3">
        <f>E10 * 0.01</f>
      </c>
    </row>
    <row r="12" spans="1:5">
      <c r="A12" s="3" t="s">
        <v>8</v>
      </c>
      <c r="B12" s="3" t="s">
        <v>16</v>
      </c>
      <c r="C12" s="3" t="s">
        <v>8</v>
      </c>
      <c r="D12" s="3" t="s">
        <v>8</v>
      </c>
      <c r="E12" s="3">
        <f>E9 + E10 + E11</f>
      </c>
    </row>
    <row r="13" spans="1:5">
      <c r="A13" s="3" t="s">
        <v>8</v>
      </c>
      <c r="B13" s="3" t="s">
        <v>17</v>
      </c>
      <c r="C13" s="3" t="s">
        <v>8</v>
      </c>
      <c r="D13" s="3" t="s">
        <v>8</v>
      </c>
      <c r="E13" s="3">
        <f>ROUND(+E12,0)</f>
      </c>
    </row>
    <row r="14" spans="1:5">
      <c r="A14" s="2" t="n">
        <v>2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220" customHeight="1">
      <c r="A15" s="0" t="n">
        <v>1</v>
      </c>
      <c r="B15" s="4" t="s">
        <v>5</v>
      </c>
      <c r="C15" s="3" t="n">
        <v>8153.6</v>
      </c>
      <c r="D15" s="0" t="n">
        <v>1</v>
      </c>
      <c r="E15" s="3">
        <f>C15 * D15</f>
      </c>
    </row>
    <row r="16" spans="1:5">
      <c r="A16" s="3" t="s">
        <v>6</v>
      </c>
      <c r="B16" s="3" t="s">
        <v>7</v>
      </c>
      <c r="C16" s="3">
        <f>C15</f>
      </c>
      <c r="D16" s="0">
        <f>D15</f>
      </c>
      <c r="E16" s="3">
        <f>E15</f>
      </c>
    </row>
    <row r="17" spans="1:5">
      <c r="A17" s="3" t="s">
        <v>8</v>
      </c>
      <c r="B17" s="1" t="s">
        <v>9</v>
      </c>
      <c r="C17" s="3" t="s">
        <v>8</v>
      </c>
      <c r="D17" s="3" t="s">
        <v>8</v>
      </c>
      <c r="E17" s="3">
        <f>E16</f>
      </c>
    </row>
    <row r="18" spans="1:5">
      <c r="A18" s="3" t="s">
        <v>8</v>
      </c>
      <c r="B18" s="1" t="s">
        <v>10</v>
      </c>
      <c r="C18" s="3" t="s">
        <v>8</v>
      </c>
      <c r="D18" s="3" t="s">
        <v>8</v>
      </c>
      <c r="E18" s="3">
        <f>E16 * 0.01</f>
      </c>
    </row>
    <row r="19" spans="1:5">
      <c r="A19" s="3" t="s">
        <v>8</v>
      </c>
      <c r="B19" s="1" t="s">
        <v>11</v>
      </c>
      <c r="C19" s="3" t="s">
        <v>8</v>
      </c>
      <c r="D19" s="3" t="s">
        <v>8</v>
      </c>
      <c r="E19" s="3">
        <f>E17 + E18</f>
      </c>
    </row>
    <row r="20" spans="1:5">
      <c r="A20" s="3" t="s">
        <v>8</v>
      </c>
      <c r="B20" s="1" t="s">
        <v>12</v>
      </c>
      <c r="C20" s="3" t="s">
        <v>8</v>
      </c>
      <c r="D20" s="3" t="s">
        <v>8</v>
      </c>
      <c r="E20" s="3">
        <f>E19 * 0.1</f>
      </c>
    </row>
    <row r="21" spans="1:5">
      <c r="A21" s="3" t="s">
        <v>8</v>
      </c>
      <c r="B21" s="1" t="s">
        <v>13</v>
      </c>
      <c r="C21" s="3" t="s">
        <v>8</v>
      </c>
      <c r="D21" s="3" t="s">
        <v>8</v>
      </c>
      <c r="E21" s="3">
        <f>E19 + E20</f>
      </c>
    </row>
    <row r="22" spans="1:5">
      <c r="A22" s="3" t="s">
        <v>8</v>
      </c>
      <c r="B22" s="3" t="s">
        <v>14</v>
      </c>
      <c r="C22" s="3" t="s">
        <v>8</v>
      </c>
      <c r="D22" s="3" t="s">
        <v>8</v>
      </c>
      <c r="E22" s="3">
        <f>E21 * 0.15</f>
      </c>
    </row>
    <row r="23" spans="1:5">
      <c r="A23" s="3" t="s">
        <v>8</v>
      </c>
      <c r="B23" s="1" t="s">
        <v>15</v>
      </c>
      <c r="C23" s="3" t="s">
        <v>8</v>
      </c>
      <c r="D23" s="3" t="s">
        <v>8</v>
      </c>
      <c r="E23" s="3">
        <f>E22 * 0.01</f>
      </c>
    </row>
    <row r="24" spans="1:5">
      <c r="A24" s="3" t="s">
        <v>8</v>
      </c>
      <c r="B24" s="3" t="s">
        <v>16</v>
      </c>
      <c r="C24" s="3" t="s">
        <v>8</v>
      </c>
      <c r="D24" s="3" t="s">
        <v>8</v>
      </c>
      <c r="E24" s="3">
        <f>E21 + E22 + E23</f>
      </c>
    </row>
    <row r="25" spans="1:5">
      <c r="A25" s="3" t="s">
        <v>8</v>
      </c>
      <c r="B25" s="3" t="s">
        <v>17</v>
      </c>
      <c r="C25" s="3" t="s">
        <v>8</v>
      </c>
      <c r="D25" s="3" t="s">
        <v>8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3" t="n">
        <v>100</v>
      </c>
      <c r="B1" s="3" t="n">
        <v>200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2023-06-20T18:51:47.391Z</dcterms:created>
  <dcterms:modified xsi:type="dcterms:W3CDTF">2023-06-20T18:51:47.391Z</dcterms:modified>
</cp:coreProperties>
</file>