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iyushgarg/Downloads/"/>
    </mc:Choice>
  </mc:AlternateContent>
  <xr:revisionPtr revIDLastSave="0" documentId="13_ncr:1_{E78F66D6-1572-FC49-83B5-2F797B6C1EC0}" xr6:coauthVersionLast="47" xr6:coauthVersionMax="47" xr10:uidLastSave="{00000000-0000-0000-0000-000000000000}"/>
  <bookViews>
    <workbookView xWindow="0" yWindow="500" windowWidth="28800" windowHeight="15800" activeTab="3" xr2:uid="{400FB8E9-883B-774D-A859-CB900EADADF4}"/>
  </bookViews>
  <sheets>
    <sheet name="Data" sheetId="1" r:id="rId1"/>
    <sheet name="Data 2" sheetId="5" r:id="rId2"/>
    <sheet name="Nav Data " sheetId="9" r:id="rId3"/>
    <sheet name="Analysis" sheetId="2" r:id="rId4"/>
    <sheet name="UTI" sheetId="14" r:id="rId5"/>
    <sheet name="ICICI" sheetId="15" r:id="rId6"/>
    <sheet name="NIPPON" sheetId="16" r:id="rId7"/>
  </sheets>
  <definedNames>
    <definedName name="_xlnm._FilterDatabase" localSheetId="0" hidden="1">Data!$A$1:$H$11</definedName>
    <definedName name="_xlnm._FilterDatabase" localSheetId="1" hidden="1">'Data 2'!$A$1:$K$5</definedName>
    <definedName name="_xlchart.v1.0" hidden="1">'Data 2'!$A$14</definedName>
    <definedName name="_xlchart.v1.1" hidden="1">'Data 2'!$A$15</definedName>
    <definedName name="_xlchart.v1.10" hidden="1">'Data 2'!$B$13:$J$13</definedName>
    <definedName name="_xlchart.v1.11" hidden="1">'Data 2'!$B$14:$J$14</definedName>
    <definedName name="_xlchart.v1.12" hidden="1">'Data 2'!$B$15:$J$15</definedName>
    <definedName name="_xlchart.v1.13" hidden="1">'Data 2'!$B$16:$J$16</definedName>
    <definedName name="_xlchart.v1.14" hidden="1">'Data 2'!$A$14</definedName>
    <definedName name="_xlchart.v1.15" hidden="1">'Data 2'!$A$15</definedName>
    <definedName name="_xlchart.v1.16" hidden="1">'Data 2'!$A$16</definedName>
    <definedName name="_xlchart.v1.17" hidden="1">'Data 2'!$B$13:$J$13</definedName>
    <definedName name="_xlchart.v1.18" hidden="1">'Data 2'!$B$14:$J$14</definedName>
    <definedName name="_xlchart.v1.19" hidden="1">'Data 2'!$B$15:$J$15</definedName>
    <definedName name="_xlchart.v1.2" hidden="1">'Data 2'!$A$16</definedName>
    <definedName name="_xlchart.v1.20" hidden="1">'Data 2'!$B$16:$J$16</definedName>
    <definedName name="_xlchart.v1.21" hidden="1">'Data 2'!$A$14</definedName>
    <definedName name="_xlchart.v1.22" hidden="1">'Data 2'!$A$15</definedName>
    <definedName name="_xlchart.v1.23" hidden="1">'Data 2'!$A$16</definedName>
    <definedName name="_xlchart.v1.24" hidden="1">'Data 2'!$B$13:$J$13</definedName>
    <definedName name="_xlchart.v1.25" hidden="1">'Data 2'!$B$14:$J$14</definedName>
    <definedName name="_xlchart.v1.26" hidden="1">'Data 2'!$B$15:$J$15</definedName>
    <definedName name="_xlchart.v1.27" hidden="1">'Data 2'!$B$16:$J$16</definedName>
    <definedName name="_xlchart.v1.28" hidden="1">'Data 2'!$A$14</definedName>
    <definedName name="_xlchart.v1.29" hidden="1">'Data 2'!$A$15</definedName>
    <definedName name="_xlchart.v1.3" hidden="1">'Data 2'!$B$13:$J$13</definedName>
    <definedName name="_xlchart.v1.30" hidden="1">'Data 2'!$A$16</definedName>
    <definedName name="_xlchart.v1.31" hidden="1">'Data 2'!$B$13:$J$13</definedName>
    <definedName name="_xlchart.v1.32" hidden="1">'Data 2'!$B$14:$J$14</definedName>
    <definedName name="_xlchart.v1.33" hidden="1">'Data 2'!$B$15:$J$15</definedName>
    <definedName name="_xlchart.v1.34" hidden="1">'Data 2'!$B$16:$J$16</definedName>
    <definedName name="_xlchart.v1.35" hidden="1">'Data 2'!$A$14</definedName>
    <definedName name="_xlchart.v1.36" hidden="1">'Data 2'!$A$15</definedName>
    <definedName name="_xlchart.v1.37" hidden="1">'Data 2'!$A$16</definedName>
    <definedName name="_xlchart.v1.38" hidden="1">'Data 2'!$B$13:$J$13</definedName>
    <definedName name="_xlchart.v1.39" hidden="1">'Data 2'!$B$14:$J$14</definedName>
    <definedName name="_xlchart.v1.4" hidden="1">'Data 2'!$B$14:$J$14</definedName>
    <definedName name="_xlchart.v1.40" hidden="1">'Data 2'!$B$15:$J$15</definedName>
    <definedName name="_xlchart.v1.41" hidden="1">'Data 2'!$B$16:$J$16</definedName>
    <definedName name="_xlchart.v1.42" hidden="1">'Data 2'!$A$14</definedName>
    <definedName name="_xlchart.v1.43" hidden="1">'Data 2'!$A$15</definedName>
    <definedName name="_xlchart.v1.44" hidden="1">'Data 2'!$A$16</definedName>
    <definedName name="_xlchart.v1.45" hidden="1">'Data 2'!$B$13:$J$13</definedName>
    <definedName name="_xlchart.v1.46" hidden="1">'Data 2'!$B$14:$J$14</definedName>
    <definedName name="_xlchart.v1.47" hidden="1">'Data 2'!$B$15:$J$15</definedName>
    <definedName name="_xlchart.v1.48" hidden="1">'Data 2'!$B$16:$J$16</definedName>
    <definedName name="_xlchart.v1.49" hidden="1">'Data 2'!$A$14</definedName>
    <definedName name="_xlchart.v1.5" hidden="1">'Data 2'!$B$15:$J$15</definedName>
    <definedName name="_xlchart.v1.50" hidden="1">'Data 2'!$A$15</definedName>
    <definedName name="_xlchart.v1.51" hidden="1">'Data 2'!$A$16</definedName>
    <definedName name="_xlchart.v1.52" hidden="1">'Data 2'!$B$13:$J$13</definedName>
    <definedName name="_xlchart.v1.53" hidden="1">'Data 2'!$B$14:$J$14</definedName>
    <definedName name="_xlchart.v1.54" hidden="1">'Data 2'!$B$15:$J$15</definedName>
    <definedName name="_xlchart.v1.55" hidden="1">'Data 2'!$B$16:$J$16</definedName>
    <definedName name="_xlchart.v1.56" hidden="1">'Data 2'!$A$21:$A$28</definedName>
    <definedName name="_xlchart.v1.57" hidden="1">'Data 2'!$B$20</definedName>
    <definedName name="_xlchart.v1.58" hidden="1">'Data 2'!$B$21:$B$28</definedName>
    <definedName name="_xlchart.v1.59" hidden="1">'Data 2'!$A$14</definedName>
    <definedName name="_xlchart.v1.6" hidden="1">'Data 2'!$B$16:$J$16</definedName>
    <definedName name="_xlchart.v1.60" hidden="1">'Data 2'!$A$15</definedName>
    <definedName name="_xlchart.v1.61" hidden="1">'Data 2'!$A$16</definedName>
    <definedName name="_xlchart.v1.62" hidden="1">'Data 2'!$B$13:$J$13</definedName>
    <definedName name="_xlchart.v1.63" hidden="1">'Data 2'!$B$14:$J$14</definedName>
    <definedName name="_xlchart.v1.64" hidden="1">'Data 2'!$B$15:$J$15</definedName>
    <definedName name="_xlchart.v1.65" hidden="1">'Data 2'!$B$16:$J$16</definedName>
    <definedName name="_xlchart.v1.66" hidden="1">'Data 2'!$A$21:$A$28</definedName>
    <definedName name="_xlchart.v1.67" hidden="1">'Data 2'!$B$20</definedName>
    <definedName name="_xlchart.v1.68" hidden="1">'Data 2'!$B$21:$B$28</definedName>
    <definedName name="_xlchart.v1.69" hidden="1">'Data 2'!$A$21:$A$28</definedName>
    <definedName name="_xlchart.v1.7" hidden="1">'Data 2'!$A$14</definedName>
    <definedName name="_xlchart.v1.70" hidden="1">'Data 2'!$B$20</definedName>
    <definedName name="_xlchart.v1.71" hidden="1">'Data 2'!$B$21:$B$28</definedName>
    <definedName name="_xlchart.v1.72" hidden="1">'Data 2'!$A$21:$A$28</definedName>
    <definedName name="_xlchart.v1.73" hidden="1">'Data 2'!$B$20</definedName>
    <definedName name="_xlchart.v1.74" hidden="1">'Data 2'!$B$21:$B$28</definedName>
    <definedName name="_xlchart.v1.75" hidden="1">'Data 2'!$A$21:$A$28</definedName>
    <definedName name="_xlchart.v1.76" hidden="1">'Data 2'!$B$20</definedName>
    <definedName name="_xlchart.v1.77" hidden="1">'Data 2'!$B$21:$B$28</definedName>
    <definedName name="_xlchart.v1.78" hidden="1">'Data 2'!$A$21:$A$28</definedName>
    <definedName name="_xlchart.v1.79" hidden="1">'Data 2'!$B$20</definedName>
    <definedName name="_xlchart.v1.8" hidden="1">'Data 2'!$A$15</definedName>
    <definedName name="_xlchart.v1.80" hidden="1">'Data 2'!$B$21:$B$28</definedName>
    <definedName name="_xlchart.v1.81" hidden="1">'Data 2'!$A$21:$A$28</definedName>
    <definedName name="_xlchart.v1.82" hidden="1">'Data 2'!$B$20</definedName>
    <definedName name="_xlchart.v1.83" hidden="1">'Data 2'!$B$21:$B$28</definedName>
    <definedName name="_xlchart.v1.9" hidden="1">'Data 2'!$A$16</definedName>
  </definedNames>
  <calcPr calcId="191029"/>
  <pivotCaches>
    <pivotCache cacheId="2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<sst xmlns="http://schemas.openxmlformats.org/spreadsheetml/2006/main" count="93" uniqueCount="41">
  <si>
    <t>Quarter</t>
  </si>
  <si>
    <t>Fund A (UTI FLEXI CAP)</t>
  </si>
  <si>
    <t>Total Investment</t>
  </si>
  <si>
    <t>SIP Investment</t>
  </si>
  <si>
    <t>Total Value</t>
  </si>
  <si>
    <t>Q2-2021</t>
  </si>
  <si>
    <t>Q3-2021</t>
  </si>
  <si>
    <t>Q4-2021</t>
  </si>
  <si>
    <t>Q1-2022</t>
  </si>
  <si>
    <t>Q2-2022</t>
  </si>
  <si>
    <t>Q3-2022</t>
  </si>
  <si>
    <t>Q4-2022</t>
  </si>
  <si>
    <t>Q1-2023</t>
  </si>
  <si>
    <t>Return %</t>
  </si>
  <si>
    <t>Initial</t>
  </si>
  <si>
    <t>Fund C (NIPPON LARGE CAP FUND REGULAR G)</t>
  </si>
  <si>
    <t>Fund B (ICICI PRUDENTIAL BALANCED ADVANTAGE FUND G)</t>
  </si>
  <si>
    <t>Profit/Loss</t>
  </si>
  <si>
    <t>Fluctuations</t>
  </si>
  <si>
    <t>Fund</t>
  </si>
  <si>
    <t>A</t>
  </si>
  <si>
    <t>B</t>
  </si>
  <si>
    <t>C</t>
  </si>
  <si>
    <t>Profit</t>
  </si>
  <si>
    <t>UTI FLEXI CAP</t>
  </si>
  <si>
    <t xml:space="preserve">Fund </t>
  </si>
  <si>
    <t>ICICI PRUDENTIAL BALANCED ADVANTAGE FUND</t>
  </si>
  <si>
    <t xml:space="preserve">NIPPON LARGE CAP FUND </t>
  </si>
  <si>
    <t>Grand Total</t>
  </si>
  <si>
    <t xml:space="preserve">Reference </t>
  </si>
  <si>
    <t>Money Control</t>
  </si>
  <si>
    <t>AMFI</t>
  </si>
  <si>
    <t>Net Asset Value UTI</t>
  </si>
  <si>
    <t>Net Asset Value ICICI</t>
  </si>
  <si>
    <t>Net Asset Value NIPPON</t>
  </si>
  <si>
    <t>NAV Date NIPPON</t>
  </si>
  <si>
    <t>NAV Date ICICI</t>
  </si>
  <si>
    <t xml:space="preserve">NAV Date UTI </t>
  </si>
  <si>
    <t>Average of Net Asset Value UTI</t>
  </si>
  <si>
    <t>Average of Net Asset Value ICICI</t>
  </si>
  <si>
    <t>Average of Net Asset Value NIPPON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</si>
</sst>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entury Gothic"/>
      <family val="1"/>
    </font>
    <font>
      <b/>
      <sz val="10.5"/>
      <color theme="1"/>
      <name val="Century Gothic"/>
      <family val="1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b/>
      <sz val="12"/>
      <color theme="1"/>
      <name val="Century Gothic"/>
      <family val="1"/>
    </font>
    <font>
      <b/>
      <sz val="10"/>
      <color theme="1"/>
      <name val="Century Gothic"/>
      <family val="1"/>
    </font>
    <font>
      <sz val="14"/>
      <color theme="1"/>
      <name val="Century Gothic"/>
      <family val="1"/>
    </font>
    <font>
      <sz val="10.5"/>
      <color theme="1"/>
      <name val="Century Gothic"/>
      <family val="1"/>
    </font>
    <font>
      <b/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2" borderId="0" xfId="0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wrapText="1"/>
    </xf>
    <xf numFmtId="15" fontId="6" fillId="0" borderId="0" xfId="0" applyNumberFormat="1" applyFont="1" applyAlignment="1">
      <alignment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/>
    <xf numFmtId="0" fontId="5" fillId="2" borderId="0" xfId="0" applyFont="1" applyFill="1"/>
    <xf numFmtId="3" fontId="4" fillId="0" borderId="0" xfId="0" applyNumberFormat="1" applyFont="1"/>
    <xf numFmtId="3" fontId="4" fillId="2" borderId="0" xfId="0" applyNumberFormat="1" applyFont="1" applyFill="1"/>
    <xf numFmtId="9" fontId="4" fillId="0" borderId="0" xfId="1" applyFont="1"/>
    <xf numFmtId="0" fontId="9" fillId="0" borderId="0" xfId="0" applyFont="1" applyAlignment="1">
      <alignment horizontal="center" vertical="center"/>
    </xf>
    <xf numFmtId="3" fontId="10" fillId="0" borderId="0" xfId="0" applyNumberFormat="1" applyFont="1"/>
    <xf numFmtId="9" fontId="10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 pivotButton="1"/>
    <xf numFmtId="15" fontId="0" fillId="0" borderId="0" xfId="0" applyNumberFormat="1"/>
    <xf numFmtId="0" fontId="0" fillId="0" borderId="0" xfId="0" applyNumberFormat="1"/>
    <xf numFmtId="0" fontId="11" fillId="0" borderId="0" xfId="0" applyFont="1" applyAlignment="1">
      <alignment horizontal="left" vertical="center"/>
    </xf>
  </cellXfs>
  <cellStyles count="2">
    <cellStyle name="Normal" xfId="0" builtinId="0"/>
    <cellStyle name="Per cent" xfId="1" builtinId="5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entury Gothic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entury Gothic"/>
        <family val="1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entury Gothic"/>
        <family val="1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entury Gothic"/>
        <family val="1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entury Gothic"/>
        <family val="1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entury Gothic"/>
        <family val="1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entury Gothic"/>
        <family val="1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entury Gothic"/>
        <family val="1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entury Gothic"/>
        <family val="1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entury Gothic"/>
        <family val="1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entury Gothic"/>
        <family val="1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entury Gothi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entury Gothic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>
                <a:latin typeface="Century Gothic" panose="020B0502020202020204" pitchFamily="34" charset="0"/>
              </a:rPr>
              <a:t>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2'!$A$8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CB-4047-B57A-D34CD6B0A8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9CB-4047-B57A-D34CD6B0A8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9CB-4047-B57A-D34CD6B0A8A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2'!$B$7:$D$7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'Data 2'!$B$8:$D$8</c:f>
              <c:numCache>
                <c:formatCode>#,##0</c:formatCode>
                <c:ptCount val="3"/>
                <c:pt idx="0">
                  <c:v>27717</c:v>
                </c:pt>
                <c:pt idx="1">
                  <c:v>181818</c:v>
                </c:pt>
                <c:pt idx="2">
                  <c:v>312688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CB-4047-B57A-D34CD6B0A8A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[Scripbox.xlsx]UTI!PivotTable1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entury Gothic" panose="020B0502020202020204" pitchFamily="34" charset="0"/>
              </a:rPr>
              <a:t>UTI TOP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UTI!$D$4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UTI!$C$5:$C$15</c:f>
              <c:strCache>
                <c:ptCount val="10"/>
                <c:pt idx="0">
                  <c:v>13-Oct-21</c:v>
                </c:pt>
                <c:pt idx="1">
                  <c:v>14-Oct-21</c:v>
                </c:pt>
                <c:pt idx="2">
                  <c:v>18-Oct-21</c:v>
                </c:pt>
                <c:pt idx="3">
                  <c:v>19-Oct-21</c:v>
                </c:pt>
                <c:pt idx="4">
                  <c:v>12-Nov-21</c:v>
                </c:pt>
                <c:pt idx="5">
                  <c:v>15-Nov-21</c:v>
                </c:pt>
                <c:pt idx="6">
                  <c:v>16-Nov-21</c:v>
                </c:pt>
                <c:pt idx="7">
                  <c:v>17-Nov-21</c:v>
                </c:pt>
                <c:pt idx="8">
                  <c:v>12-Jan-22</c:v>
                </c:pt>
                <c:pt idx="9">
                  <c:v>13-Jan-22</c:v>
                </c:pt>
              </c:strCache>
            </c:strRef>
          </c:cat>
          <c:val>
            <c:numRef>
              <c:f>UTI!$D$5:$D$15</c:f>
              <c:numCache>
                <c:formatCode>General</c:formatCode>
                <c:ptCount val="10"/>
                <c:pt idx="0">
                  <c:v>187.48480000000001</c:v>
                </c:pt>
                <c:pt idx="1">
                  <c:v>189.01910000000001</c:v>
                </c:pt>
                <c:pt idx="2">
                  <c:v>188.95179999999999</c:v>
                </c:pt>
                <c:pt idx="3">
                  <c:v>188.6183</c:v>
                </c:pt>
                <c:pt idx="4">
                  <c:v>188.36680000000001</c:v>
                </c:pt>
                <c:pt idx="5">
                  <c:v>188.76060000000001</c:v>
                </c:pt>
                <c:pt idx="6">
                  <c:v>189.3527</c:v>
                </c:pt>
                <c:pt idx="7">
                  <c:v>189.10499999999999</c:v>
                </c:pt>
                <c:pt idx="8">
                  <c:v>187.18899999999999</c:v>
                </c:pt>
                <c:pt idx="9">
                  <c:v>186.90010000000001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A-8046-90A7-4784A235C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484751"/>
        <c:axId val="683486479"/>
      </c:barChart>
      <c:catAx>
        <c:axId val="68348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83486479"/>
        <c:crosses val="autoZero"/>
        <c:auto val="1"/>
        <c:lblAlgn val="ctr"/>
        <c:lblOffset val="100"/>
        <c:noMultiLvlLbl val="0"/>
      </c:catAx>
      <c:valAx>
        <c:axId val="68348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8348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[Scripbox.xlsx]ICICI!PivotTable2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entury Gothic" panose="020B0502020202020204" pitchFamily="34" charset="0"/>
              </a:rPr>
              <a:t>ICICI TOP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ICICI!$D$4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ICICI!$C$5:$C$15</c:f>
              <c:strCache>
                <c:ptCount val="10"/>
                <c:pt idx="0">
                  <c:v>30-Nov-22</c:v>
                </c:pt>
                <c:pt idx="1">
                  <c:v>01-Dec-22</c:v>
                </c:pt>
                <c:pt idx="2">
                  <c:v>02-Dec-22</c:v>
                </c:pt>
                <c:pt idx="3">
                  <c:v>05-Dec-22</c:v>
                </c:pt>
                <c:pt idx="4">
                  <c:v>08-Dec-22</c:v>
                </c:pt>
                <c:pt idx="5">
                  <c:v>13-Dec-22</c:v>
                </c:pt>
                <c:pt idx="6">
                  <c:v>14-Dec-22</c:v>
                </c:pt>
                <c:pt idx="7">
                  <c:v>15-Dec-22</c:v>
                </c:pt>
                <c:pt idx="8">
                  <c:v>19-Dec-22</c:v>
                </c:pt>
                <c:pt idx="9">
                  <c:v>16-Feb-23</c:v>
                </c:pt>
              </c:strCache>
            </c:strRef>
          </c:cat>
          <c:val>
            <c:numRef>
              <c:f>ICICI!$D$5:$D$15</c:f>
              <c:numCache>
                <c:formatCode>General</c:formatCode>
                <c:ptCount val="10"/>
                <c:pt idx="0">
                  <c:v>58.31</c:v>
                </c:pt>
                <c:pt idx="1">
                  <c:v>58.35</c:v>
                </c:pt>
                <c:pt idx="2">
                  <c:v>58.32</c:v>
                </c:pt>
                <c:pt idx="3">
                  <c:v>58.34</c:v>
                </c:pt>
                <c:pt idx="4">
                  <c:v>58.3</c:v>
                </c:pt>
                <c:pt idx="5">
                  <c:v>58.36</c:v>
                </c:pt>
                <c:pt idx="6">
                  <c:v>58.46</c:v>
                </c:pt>
                <c:pt idx="7">
                  <c:v>58.34</c:v>
                </c:pt>
                <c:pt idx="8">
                  <c:v>58.27</c:v>
                </c:pt>
                <c:pt idx="9">
                  <c:v>58.29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8-2F4A-9C6E-EC34FA4B8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967087"/>
        <c:axId val="702131647"/>
      </c:barChart>
      <c:catAx>
        <c:axId val="68296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702131647"/>
        <c:crosses val="autoZero"/>
        <c:auto val="1"/>
        <c:lblAlgn val="ctr"/>
        <c:lblOffset val="100"/>
        <c:noMultiLvlLbl val="0"/>
      </c:catAx>
      <c:valAx>
        <c:axId val="7021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8296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[Scripbox.xlsx]NIPPON!PivotTable3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>
                <a:latin typeface="Century Gothic" panose="020B0502020202020204" pitchFamily="34" charset="0"/>
              </a:rPr>
              <a:t>NIPPON TOP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NIPPON!$D$4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NIPPON!$C$5:$C$15</c:f>
              <c:strCache>
                <c:ptCount val="10"/>
                <c:pt idx="0">
                  <c:v>30-Nov-22</c:v>
                </c:pt>
                <c:pt idx="1">
                  <c:v>01-Dec-22</c:v>
                </c:pt>
                <c:pt idx="2">
                  <c:v>02-Dec-22</c:v>
                </c:pt>
                <c:pt idx="3">
                  <c:v>05-Dec-22</c:v>
                </c:pt>
                <c:pt idx="4">
                  <c:v>06-Dec-22</c:v>
                </c:pt>
                <c:pt idx="5">
                  <c:v>07-Dec-22</c:v>
                </c:pt>
                <c:pt idx="6">
                  <c:v>08-Dec-22</c:v>
                </c:pt>
                <c:pt idx="7">
                  <c:v>12-Dec-22</c:v>
                </c:pt>
                <c:pt idx="8">
                  <c:v>13-Dec-22</c:v>
                </c:pt>
                <c:pt idx="9">
                  <c:v>14-Dec-22</c:v>
                </c:pt>
              </c:strCache>
            </c:strRef>
          </c:cat>
          <c:val>
            <c:numRef>
              <c:f>NIPPON!$D$5:$D$15</c:f>
              <c:numCache>
                <c:formatCode>General</c:formatCode>
                <c:ptCount val="10"/>
                <c:pt idx="0">
                  <c:v>56.849299999999999</c:v>
                </c:pt>
                <c:pt idx="1">
                  <c:v>57.018900000000002</c:v>
                </c:pt>
                <c:pt idx="2">
                  <c:v>56.8001</c:v>
                </c:pt>
                <c:pt idx="3">
                  <c:v>56.7821</c:v>
                </c:pt>
                <c:pt idx="4">
                  <c:v>56.593499999999999</c:v>
                </c:pt>
                <c:pt idx="5">
                  <c:v>56.511800000000001</c:v>
                </c:pt>
                <c:pt idx="6">
                  <c:v>56.8</c:v>
                </c:pt>
                <c:pt idx="7">
                  <c:v>56.611800000000002</c:v>
                </c:pt>
                <c:pt idx="8">
                  <c:v>56.785499999999999</c:v>
                </c:pt>
                <c:pt idx="9">
                  <c:v>57.02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3-A549-80BE-254BF8B46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187391"/>
        <c:axId val="702138223"/>
      </c:barChart>
      <c:catAx>
        <c:axId val="70218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702138223"/>
        <c:crosses val="autoZero"/>
        <c:auto val="1"/>
        <c:lblAlgn val="ctr"/>
        <c:lblOffset val="100"/>
        <c:noMultiLvlLbl val="0"/>
      </c:catAx>
      <c:valAx>
        <c:axId val="70213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70218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[Scripbox.xlsx]UTI!PivotTable1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UTI!$D$4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UTI!$C$5:$C$15</c:f>
              <c:strCache>
                <c:ptCount val="10"/>
                <c:pt idx="0">
                  <c:v>13-Oct-21</c:v>
                </c:pt>
                <c:pt idx="1">
                  <c:v>14-Oct-21</c:v>
                </c:pt>
                <c:pt idx="2">
                  <c:v>18-Oct-21</c:v>
                </c:pt>
                <c:pt idx="3">
                  <c:v>19-Oct-21</c:v>
                </c:pt>
                <c:pt idx="4">
                  <c:v>12-Nov-21</c:v>
                </c:pt>
                <c:pt idx="5">
                  <c:v>15-Nov-21</c:v>
                </c:pt>
                <c:pt idx="6">
                  <c:v>16-Nov-21</c:v>
                </c:pt>
                <c:pt idx="7">
                  <c:v>17-Nov-21</c:v>
                </c:pt>
                <c:pt idx="8">
                  <c:v>12-Jan-22</c:v>
                </c:pt>
                <c:pt idx="9">
                  <c:v>13-Jan-22</c:v>
                </c:pt>
              </c:strCache>
            </c:strRef>
          </c:cat>
          <c:val>
            <c:numRef>
              <c:f>UTI!$D$5:$D$15</c:f>
              <c:numCache>
                <c:formatCode>General</c:formatCode>
                <c:ptCount val="10"/>
                <c:pt idx="0">
                  <c:v>187.48480000000001</c:v>
                </c:pt>
                <c:pt idx="1">
                  <c:v>189.01910000000001</c:v>
                </c:pt>
                <c:pt idx="2">
                  <c:v>188.95179999999999</c:v>
                </c:pt>
                <c:pt idx="3">
                  <c:v>188.6183</c:v>
                </c:pt>
                <c:pt idx="4">
                  <c:v>188.36680000000001</c:v>
                </c:pt>
                <c:pt idx="5">
                  <c:v>188.76060000000001</c:v>
                </c:pt>
                <c:pt idx="6">
                  <c:v>189.3527</c:v>
                </c:pt>
                <c:pt idx="7">
                  <c:v>189.10499999999999</c:v>
                </c:pt>
                <c:pt idx="8">
                  <c:v>187.18899999999999</c:v>
                </c:pt>
                <c:pt idx="9">
                  <c:v>186.90010000000001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6-9347-B8EF-5FA8FFD36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484751"/>
        <c:axId val="683486479"/>
      </c:barChart>
      <c:catAx>
        <c:axId val="68348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86479"/>
        <c:crosses val="autoZero"/>
        <c:auto val="1"/>
        <c:lblAlgn val="ctr"/>
        <c:lblOffset val="100"/>
        <c:noMultiLvlLbl val="0"/>
      </c:catAx>
      <c:valAx>
        <c:axId val="68348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8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[Scripbox.xlsx]ICICI!PivotTable2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ICICI!$D$4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ICICI!$C$5:$C$15</c:f>
              <c:strCache>
                <c:ptCount val="10"/>
                <c:pt idx="0">
                  <c:v>30-Nov-22</c:v>
                </c:pt>
                <c:pt idx="1">
                  <c:v>01-Dec-22</c:v>
                </c:pt>
                <c:pt idx="2">
                  <c:v>02-Dec-22</c:v>
                </c:pt>
                <c:pt idx="3">
                  <c:v>05-Dec-22</c:v>
                </c:pt>
                <c:pt idx="4">
                  <c:v>08-Dec-22</c:v>
                </c:pt>
                <c:pt idx="5">
                  <c:v>13-Dec-22</c:v>
                </c:pt>
                <c:pt idx="6">
                  <c:v>14-Dec-22</c:v>
                </c:pt>
                <c:pt idx="7">
                  <c:v>15-Dec-22</c:v>
                </c:pt>
                <c:pt idx="8">
                  <c:v>19-Dec-22</c:v>
                </c:pt>
                <c:pt idx="9">
                  <c:v>16-Feb-23</c:v>
                </c:pt>
              </c:strCache>
            </c:strRef>
          </c:cat>
          <c:val>
            <c:numRef>
              <c:f>ICICI!$D$5:$D$15</c:f>
              <c:numCache>
                <c:formatCode>General</c:formatCode>
                <c:ptCount val="10"/>
                <c:pt idx="0">
                  <c:v>58.31</c:v>
                </c:pt>
                <c:pt idx="1">
                  <c:v>58.35</c:v>
                </c:pt>
                <c:pt idx="2">
                  <c:v>58.32</c:v>
                </c:pt>
                <c:pt idx="3">
                  <c:v>58.34</c:v>
                </c:pt>
                <c:pt idx="4">
                  <c:v>58.3</c:v>
                </c:pt>
                <c:pt idx="5">
                  <c:v>58.36</c:v>
                </c:pt>
                <c:pt idx="6">
                  <c:v>58.46</c:v>
                </c:pt>
                <c:pt idx="7">
                  <c:v>58.34</c:v>
                </c:pt>
                <c:pt idx="8">
                  <c:v>58.27</c:v>
                </c:pt>
                <c:pt idx="9">
                  <c:v>58.29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9-6248-9398-3433C2D98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967087"/>
        <c:axId val="702131647"/>
      </c:barChart>
      <c:catAx>
        <c:axId val="68296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31647"/>
        <c:crosses val="autoZero"/>
        <c:auto val="1"/>
        <c:lblAlgn val="ctr"/>
        <c:lblOffset val="100"/>
        <c:noMultiLvlLbl val="0"/>
      </c:catAx>
      <c:valAx>
        <c:axId val="7021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6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[Scripbox.xlsx]NIPPON!PivotTable3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NIPPON!$D$4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NIPPON!$C$5:$C$15</c:f>
              <c:strCache>
                <c:ptCount val="10"/>
                <c:pt idx="0">
                  <c:v>30-Nov-22</c:v>
                </c:pt>
                <c:pt idx="1">
                  <c:v>01-Dec-22</c:v>
                </c:pt>
                <c:pt idx="2">
                  <c:v>02-Dec-22</c:v>
                </c:pt>
                <c:pt idx="3">
                  <c:v>05-Dec-22</c:v>
                </c:pt>
                <c:pt idx="4">
                  <c:v>06-Dec-22</c:v>
                </c:pt>
                <c:pt idx="5">
                  <c:v>07-Dec-22</c:v>
                </c:pt>
                <c:pt idx="6">
                  <c:v>08-Dec-22</c:v>
                </c:pt>
                <c:pt idx="7">
                  <c:v>12-Dec-22</c:v>
                </c:pt>
                <c:pt idx="8">
                  <c:v>13-Dec-22</c:v>
                </c:pt>
                <c:pt idx="9">
                  <c:v>14-Dec-22</c:v>
                </c:pt>
              </c:strCache>
            </c:strRef>
          </c:cat>
          <c:val>
            <c:numRef>
              <c:f>NIPPON!$D$5:$D$15</c:f>
              <c:numCache>
                <c:formatCode>General</c:formatCode>
                <c:ptCount val="10"/>
                <c:pt idx="0">
                  <c:v>56.849299999999999</c:v>
                </c:pt>
                <c:pt idx="1">
                  <c:v>57.018900000000002</c:v>
                </c:pt>
                <c:pt idx="2">
                  <c:v>56.8001</c:v>
                </c:pt>
                <c:pt idx="3">
                  <c:v>56.7821</c:v>
                </c:pt>
                <c:pt idx="4">
                  <c:v>56.593499999999999</c:v>
                </c:pt>
                <c:pt idx="5">
                  <c:v>56.511800000000001</c:v>
                </c:pt>
                <c:pt idx="6">
                  <c:v>56.8</c:v>
                </c:pt>
                <c:pt idx="7">
                  <c:v>56.611800000000002</c:v>
                </c:pt>
                <c:pt idx="8">
                  <c:v>56.785499999999999</c:v>
                </c:pt>
                <c:pt idx="9">
                  <c:v>57.02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7-504B-B7DE-414B80728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187391"/>
        <c:axId val="702138223"/>
      </c:barChart>
      <c:catAx>
        <c:axId val="70218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38223"/>
        <c:crosses val="autoZero"/>
        <c:auto val="1"/>
        <c:lblAlgn val="ctr"/>
        <c:lblOffset val="100"/>
        <c:noMultiLvlLbl val="0"/>
      </c:catAx>
      <c:valAx>
        <c:axId val="70213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8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_xlchart.v1.62</cx:f>
      </cx:strDim>
      <cx:numDim type="val">
        <cx:f dir="row">_xlchart.v1.63</cx:f>
      </cx:numDim>
    </cx:data>
    <cx:data id="1">
      <cx:strDim type="cat">
        <cx:f dir="row">_xlchart.v1.62</cx:f>
      </cx:strDim>
      <cx:numDim type="val">
        <cx:f dir="row">_xlchart.v1.64</cx:f>
      </cx:numDim>
    </cx:data>
    <cx:data id="2">
      <cx:strDim type="cat">
        <cx:f dir="row">_xlchart.v1.62</cx:f>
      </cx:strDim>
      <cx:numDim type="val">
        <cx:f dir="row">_xlchart.v1.65</cx:f>
      </cx:numDim>
    </cx:data>
  </cx:chartData>
  <cx:chart>
    <cx:title pos="t" align="ctr" overlay="0">
      <cx:tx>
        <cx:txData>
          <cx:v>FLUCTUATIONS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GB" sz="1400" b="1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entury Gothic" panose="020B0502020202020204" pitchFamily="34" charset="0"/>
            </a:rPr>
            <a:t>FLUCTUATIONS</a:t>
          </a:r>
        </a:p>
      </cx:txPr>
    </cx:title>
    <cx:plotArea>
      <cx:plotAreaRegion>
        <cx:series layoutId="boxWhisker" uniqueId="{F91DA648-DF94-0049-A429-12F195E581CA}">
          <cx:tx>
            <cx:txData>
              <cx:f>_xlchart.v1.59</cx:f>
              <cx:v>UTI FLEXI CAP</cx:v>
            </cx:txData>
          </cx:tx>
          <cx:dataId val="0"/>
          <cx:layoutPr>
            <cx:visibility meanLine="1" meanMarker="1"/>
            <cx:statistics quartileMethod="exclusive"/>
          </cx:layoutPr>
        </cx:series>
        <cx:series layoutId="boxWhisker" uniqueId="{0693139E-CE98-CB49-BE9D-E9473D003CB6}">
          <cx:tx>
            <cx:txData>
              <cx:f>_xlchart.v1.60</cx:f>
              <cx:v>ICICI PRUDENTIAL BALANCED ADVANTAGE FUND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7D478CFE-46DF-3B4C-8D45-C1F4A2703087}">
          <cx:tx>
            <cx:txData>
              <cx:f>_xlchart.v1.61</cx:f>
              <cx:v>NIPPON LARGE CAP FUND </cx:v>
            </cx:txData>
          </cx:tx>
          <cx:dataId val="2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latin typeface="Century Gothic" panose="020B0502020202020204" pitchFamily="34" charset="0"/>
                <a:ea typeface="Century Gothic" panose="020B0502020202020204" pitchFamily="34" charset="0"/>
                <a:cs typeface="Century Gothic" panose="020B0502020202020204" pitchFamily="34" charset="0"/>
              </a:defRPr>
            </a:pPr>
            <a:endParaRPr lang="en-GB" sz="1200" b="0" i="0" u="none" strike="noStrike" baseline="0">
              <a:solidFill>
                <a:sysClr val="window" lastClr="FFFFFF">
                  <a:lumMod val="95000"/>
                </a:sysClr>
              </a:solidFill>
              <a:latin typeface="Century Gothic" panose="020B0502020202020204" pitchFamily="34" charset="0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latin typeface="Century Gothic" panose="020B0502020202020204" pitchFamily="34" charset="0"/>
                <a:ea typeface="Century Gothic" panose="020B0502020202020204" pitchFamily="34" charset="0"/>
                <a:cs typeface="Century Gothic" panose="020B0502020202020204" pitchFamily="34" charset="0"/>
              </a:defRPr>
            </a:pPr>
            <a:endParaRPr lang="en-GB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entury Gothic" panose="020B0502020202020204" pitchFamily="34" charset="0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>
              <a:latin typeface="Century Gothic" panose="020B0502020202020204" pitchFamily="34" charset="0"/>
              <a:ea typeface="Century Gothic" panose="020B0502020202020204" pitchFamily="34" charset="0"/>
              <a:cs typeface="Century Gothic" panose="020B0502020202020204" pitchFamily="34" charset="0"/>
            </a:defRPr>
          </a:pPr>
          <a:endParaRPr lang="en-GB" sz="1000" b="0" i="0" u="none" strike="noStrike" baseline="0">
            <a:solidFill>
              <a:sysClr val="window" lastClr="FFFFFF">
                <a:lumMod val="95000"/>
              </a:sysClr>
            </a:solidFill>
            <a:latin typeface="Century Gothic" panose="020B0502020202020204" pitchFamily="34" charset="0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_xlchart.v1.72</cx:f>
      </cx:strDim>
      <cx:numDim type="size">
        <cx:f>_xlchart.v1.74</cx:f>
      </cx:numDim>
    </cx:data>
  </cx:chartData>
  <cx:chart>
    <cx:title pos="t" align="ctr" overlay="0">
      <cx:tx>
        <cx:txData>
          <cx:v> RETURN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entury Gothic" panose="020B0502020202020204" pitchFamily="34" charset="0"/>
            </a:rPr>
            <a:t> RETURN </a:t>
          </a:r>
        </a:p>
      </cx:txPr>
    </cx:title>
    <cx:plotArea>
      <cx:plotAreaRegion>
        <cx:series layoutId="treemap" uniqueId="{111E4EC7-31CA-0347-BD40-31F21D7BEEBF}">
          <cx:tx>
            <cx:txData>
              <cx:f>_xlchart.v1.73</cx:f>
              <cx:v>Return %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Century Gothic" panose="020B0502020202020204" pitchFamily="34" charset="0"/>
              <a:ea typeface="Century Gothic" panose="020B0502020202020204" pitchFamily="34" charset="0"/>
              <a:cs typeface="Century Gothic" panose="020B0502020202020204" pitchFamily="34" charset="0"/>
            </a:defRPr>
          </a:pPr>
          <a:endParaRPr lang="en-GB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entury Gothic" panose="020B0502020202020204" pitchFamily="34" charset="0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63500</xdr:rowOff>
    </xdr:from>
    <xdr:to>
      <xdr:col>1</xdr:col>
      <xdr:colOff>5207000</xdr:colOff>
      <xdr:row>6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23C7C4-F250-20E6-F097-F60380F4F0DC}"/>
            </a:ext>
          </a:extLst>
        </xdr:cNvPr>
        <xdr:cNvSpPr txBox="1"/>
      </xdr:nvSpPr>
      <xdr:spPr>
        <a:xfrm>
          <a:off x="825500" y="469900"/>
          <a:ext cx="5207000" cy="81280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3400" b="1">
              <a:solidFill>
                <a:schemeClr val="tx1"/>
              </a:solidFill>
              <a:latin typeface="Century Gothic" panose="020B0502020202020204" pitchFamily="34" charset="0"/>
            </a:rPr>
            <a:t>Mutual Fund Analysis</a:t>
          </a:r>
        </a:p>
      </xdr:txBody>
    </xdr:sp>
    <xdr:clientData/>
  </xdr:twoCellAnchor>
  <xdr:twoCellAnchor>
    <xdr:from>
      <xdr:col>7</xdr:col>
      <xdr:colOff>76200</xdr:colOff>
      <xdr:row>2</xdr:row>
      <xdr:rowOff>63500</xdr:rowOff>
    </xdr:from>
    <xdr:to>
      <xdr:col>9</xdr:col>
      <xdr:colOff>381000</xdr:colOff>
      <xdr:row>6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7CC4851-4917-D84F-9612-4638EE19167D}"/>
            </a:ext>
          </a:extLst>
        </xdr:cNvPr>
        <xdr:cNvSpPr txBox="1"/>
      </xdr:nvSpPr>
      <xdr:spPr>
        <a:xfrm>
          <a:off x="12077700" y="469900"/>
          <a:ext cx="2616200" cy="81280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400" b="1">
              <a:solidFill>
                <a:schemeClr val="tx1"/>
              </a:solidFill>
              <a:latin typeface="Century Gothic" panose="020B0502020202020204" pitchFamily="34" charset="0"/>
            </a:rPr>
            <a:t>5.2 Lakhs</a:t>
          </a:r>
        </a:p>
        <a:p>
          <a:pPr algn="ctr"/>
          <a:r>
            <a:rPr lang="en-GB" sz="1050" b="1">
              <a:solidFill>
                <a:schemeClr val="tx1"/>
              </a:solidFill>
              <a:latin typeface="Century Gothic" panose="020B0502020202020204" pitchFamily="34" charset="0"/>
            </a:rPr>
            <a:t>Profit</a:t>
          </a:r>
        </a:p>
      </xdr:txBody>
    </xdr:sp>
    <xdr:clientData/>
  </xdr:twoCellAnchor>
  <xdr:twoCellAnchor>
    <xdr:from>
      <xdr:col>2</xdr:col>
      <xdr:colOff>114300</xdr:colOff>
      <xdr:row>2</xdr:row>
      <xdr:rowOff>63500</xdr:rowOff>
    </xdr:from>
    <xdr:to>
      <xdr:col>4</xdr:col>
      <xdr:colOff>419100</xdr:colOff>
      <xdr:row>6</xdr:row>
      <xdr:rowOff>63500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3DA1790-FCDA-7E40-939A-7F4A909D8309}"/>
            </a:ext>
          </a:extLst>
        </xdr:cNvPr>
        <xdr:cNvSpPr txBox="1"/>
      </xdr:nvSpPr>
      <xdr:spPr>
        <a:xfrm>
          <a:off x="6261100" y="469900"/>
          <a:ext cx="2705100" cy="81280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400" b="1">
              <a:solidFill>
                <a:schemeClr val="tx1"/>
              </a:solidFill>
              <a:latin typeface="Century Gothic" panose="020B0502020202020204" pitchFamily="34" charset="0"/>
            </a:rPr>
            <a:t>30 Lakhs</a:t>
          </a:r>
          <a:r>
            <a:rPr lang="en-GB" sz="2400" b="1" baseline="0">
              <a:solidFill>
                <a:schemeClr val="tx1"/>
              </a:solidFill>
              <a:latin typeface="Century Gothic" panose="020B0502020202020204" pitchFamily="34" charset="0"/>
            </a:rPr>
            <a:t> </a:t>
          </a:r>
        </a:p>
        <a:p>
          <a:pPr algn="ctr"/>
          <a:r>
            <a:rPr lang="en-GB" sz="1050" b="1" baseline="0">
              <a:solidFill>
                <a:schemeClr val="tx1"/>
              </a:solidFill>
              <a:latin typeface="Century Gothic" panose="020B0502020202020204" pitchFamily="34" charset="0"/>
            </a:rPr>
            <a:t>Total Investment</a:t>
          </a:r>
          <a:endParaRPr lang="en-GB" sz="1050" b="1">
            <a:solidFill>
              <a:schemeClr val="tx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9</xdr:col>
      <xdr:colOff>571500</xdr:colOff>
      <xdr:row>2</xdr:row>
      <xdr:rowOff>63500</xdr:rowOff>
    </xdr:from>
    <xdr:to>
      <xdr:col>11</xdr:col>
      <xdr:colOff>1130300</xdr:colOff>
      <xdr:row>6</xdr:row>
      <xdr:rowOff>63500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9E330C9-2603-774F-8C21-E80728B4FD07}"/>
            </a:ext>
          </a:extLst>
        </xdr:cNvPr>
        <xdr:cNvSpPr txBox="1"/>
      </xdr:nvSpPr>
      <xdr:spPr>
        <a:xfrm>
          <a:off x="14884400" y="469900"/>
          <a:ext cx="2730500" cy="81280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400" b="1">
              <a:solidFill>
                <a:schemeClr val="tx1"/>
              </a:solidFill>
              <a:latin typeface="Century Gothic" panose="020B0502020202020204" pitchFamily="34" charset="0"/>
            </a:rPr>
            <a:t>17 %</a:t>
          </a:r>
        </a:p>
        <a:p>
          <a:pPr algn="ctr"/>
          <a:r>
            <a:rPr lang="en-GB" sz="1050" b="1">
              <a:solidFill>
                <a:schemeClr val="tx1"/>
              </a:solidFill>
              <a:latin typeface="Century Gothic" panose="020B0502020202020204" pitchFamily="34" charset="0"/>
            </a:rPr>
            <a:t>Return on Investment</a:t>
          </a:r>
        </a:p>
      </xdr:txBody>
    </xdr:sp>
    <xdr:clientData/>
  </xdr:twoCellAnchor>
  <xdr:twoCellAnchor>
    <xdr:from>
      <xdr:col>1</xdr:col>
      <xdr:colOff>25400</xdr:colOff>
      <xdr:row>13</xdr:row>
      <xdr:rowOff>114300</xdr:rowOff>
    </xdr:from>
    <xdr:to>
      <xdr:col>1</xdr:col>
      <xdr:colOff>3797300</xdr:colOff>
      <xdr:row>29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CE7C4F-1C6D-4C4D-BDD4-E03C70D21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4013200</xdr:colOff>
      <xdr:row>13</xdr:row>
      <xdr:rowOff>101600</xdr:rowOff>
    </xdr:from>
    <xdr:to>
      <xdr:col>7</xdr:col>
      <xdr:colOff>800100</xdr:colOff>
      <xdr:row>29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41C247F-CA26-D74A-A23D-FB3B6D5BA6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38700" y="2844800"/>
              <a:ext cx="7962900" cy="325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1041400</xdr:colOff>
      <xdr:row>13</xdr:row>
      <xdr:rowOff>127000</xdr:rowOff>
    </xdr:from>
    <xdr:to>
      <xdr:col>11</xdr:col>
      <xdr:colOff>1130300</xdr:colOff>
      <xdr:row>28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3C159C4-ED54-334D-8E3B-D888377F15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42900" y="2870200"/>
              <a:ext cx="4572000" cy="318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622300</xdr:colOff>
      <xdr:row>2</xdr:row>
      <xdr:rowOff>63500</xdr:rowOff>
    </xdr:from>
    <xdr:to>
      <xdr:col>6</xdr:col>
      <xdr:colOff>977900</xdr:colOff>
      <xdr:row>6</xdr:row>
      <xdr:rowOff>63500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1B011-72FC-E24C-8996-9DEC3FEC2C28}"/>
            </a:ext>
          </a:extLst>
        </xdr:cNvPr>
        <xdr:cNvSpPr txBox="1"/>
      </xdr:nvSpPr>
      <xdr:spPr>
        <a:xfrm>
          <a:off x="9169400" y="469900"/>
          <a:ext cx="2705100" cy="81280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400" b="1">
              <a:solidFill>
                <a:schemeClr val="tx1"/>
              </a:solidFill>
              <a:latin typeface="Century Gothic" panose="020B0502020202020204" pitchFamily="34" charset="0"/>
            </a:rPr>
            <a:t>35.2 Lakhs</a:t>
          </a:r>
          <a:r>
            <a:rPr lang="en-GB" sz="2400" b="1" baseline="0">
              <a:solidFill>
                <a:schemeClr val="tx1"/>
              </a:solidFill>
              <a:latin typeface="Century Gothic" panose="020B0502020202020204" pitchFamily="34" charset="0"/>
            </a:rPr>
            <a:t> </a:t>
          </a:r>
        </a:p>
        <a:p>
          <a:pPr algn="ctr"/>
          <a:r>
            <a:rPr lang="en-GB" sz="1050" b="1" baseline="0">
              <a:solidFill>
                <a:schemeClr val="tx1"/>
              </a:solidFill>
              <a:latin typeface="Century Gothic" panose="020B0502020202020204" pitchFamily="34" charset="0"/>
            </a:rPr>
            <a:t>Total Value </a:t>
          </a:r>
          <a:endParaRPr lang="en-GB" sz="1050" b="1">
            <a:solidFill>
              <a:schemeClr val="tx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</xdr:col>
      <xdr:colOff>25400</xdr:colOff>
      <xdr:row>30</xdr:row>
      <xdr:rowOff>165100</xdr:rowOff>
    </xdr:from>
    <xdr:to>
      <xdr:col>2</xdr:col>
      <xdr:colOff>152400</xdr:colOff>
      <xdr:row>46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C63A5D-EED7-204C-A855-E2E01815C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542089</xdr:colOff>
      <xdr:row>30</xdr:row>
      <xdr:rowOff>191168</xdr:rowOff>
    </xdr:from>
    <xdr:to>
      <xdr:col>7</xdr:col>
      <xdr:colOff>93579</xdr:colOff>
      <xdr:row>46</xdr:row>
      <xdr:rowOff>26068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285EAC5-DF32-294D-80FC-759A9B1E1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406400</xdr:colOff>
      <xdr:row>31</xdr:row>
      <xdr:rowOff>0</xdr:rowOff>
    </xdr:from>
    <xdr:to>
      <xdr:col>11</xdr:col>
      <xdr:colOff>1117600</xdr:colOff>
      <xdr:row>46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8A3C47A-6918-1E4F-A8E3-136D3E8C9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501650</xdr:colOff>
      <xdr:row>2</xdr:row>
      <xdr:rowOff>196850</xdr:rowOff>
    </xdr:from>
    <xdr:to>
      <xdr:col>10</xdr:col>
      <xdr:colOff>120650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0CE15C-3F8C-0605-5D09-22EF71A33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425450</xdr:colOff>
      <xdr:row>3</xdr:row>
      <xdr:rowOff>6350</xdr:rowOff>
    </xdr:from>
    <xdr:to>
      <xdr:col>10</xdr:col>
      <xdr:colOff>44450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84912-AD01-0E1A-8048-180683F3C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374650</xdr:colOff>
      <xdr:row>3</xdr:row>
      <xdr:rowOff>31750</xdr:rowOff>
    </xdr:from>
    <xdr:to>
      <xdr:col>9</xdr:col>
      <xdr:colOff>819150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D3FE3-3969-5A79-7BAC-003BB7CDA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9.73564467593" createdVersion="8" refreshedVersion="8" minRefreshableVersion="3" recordCount="495" xr:uid="{9BB06AE8-64E3-5E46-AEDF-87428D00B0D5}">
  <cacheSource type="worksheet">
    <worksheetSource ref="A1:F496" sheet="Nav Data "/>
  </cacheSource>
  <cacheFields count="6">
    <cacheField name="Net Asset Value UTI" numFmtId="0">
      <sharedItems containsSemiMixedTypes="0" containsString="0" containsNumber="1" minValue="140.25190000000001" maxValue="189.3527"/>
    </cacheField>
    <cacheField name="NAV Date UTI " numFmtId="15">
      <sharedItems containsSemiMixedTypes="0" containsNonDate="0" containsDate="1" containsString="0" minDate="2021-04-01T00:00:00" maxDate="2023-04-01T00:00:00" count="495"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5T00:00:00"/>
        <d v="2021-04-16T00:00:00"/>
        <d v="2021-04-19T00:00:00"/>
        <d v="2021-04-20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5-31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5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6T00:00:00"/>
        <d v="2021-09-07T00:00:00"/>
        <d v="2021-09-08T00:00:00"/>
        <d v="2021-09-09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22T00:00:00"/>
        <d v="2021-11-23T00:00:00"/>
        <d v="2021-11-24T00:00:00"/>
        <d v="2021-11-25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4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8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10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5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6T00:00:00"/>
        <d v="2022-12-27T00:00:00"/>
        <d v="2022-12-28T00:00:00"/>
        <d v="2022-12-29T00:00:00"/>
        <d v="2022-12-30T00:00:00"/>
        <d v="2023-01-02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  <d v="2023-03-02T00:00:00"/>
        <d v="2023-03-03T00:00:00"/>
        <d v="2023-03-06T00:00:00"/>
        <d v="2023-03-08T00:00:00"/>
        <d v="2023-03-09T00:00:00"/>
        <d v="2023-03-10T00:00:00"/>
        <d v="2023-03-13T00:00:00"/>
        <d v="2023-03-14T00:00:00"/>
        <d v="2023-03-15T00:00:00"/>
        <d v="2023-03-16T00:00:00"/>
        <d v="2023-03-17T00:00:00"/>
        <d v="2023-03-20T00:00:00"/>
        <d v="2023-03-21T00:00:00"/>
        <d v="2023-03-22T00:00:00"/>
        <d v="2023-03-23T00:00:00"/>
        <d v="2023-03-24T00:00:00"/>
        <d v="2023-03-27T00:00:00"/>
        <d v="2023-03-28T00:00:00"/>
        <d v="2023-03-29T00:00:00"/>
        <d v="2023-03-31T00:00:00"/>
      </sharedItems>
    </cacheField>
    <cacheField name="Net Asset Value ICICI" numFmtId="0">
      <sharedItems containsSemiMixedTypes="0" containsString="0" containsNumber="1" minValue="47.44" maxValue="58.46"/>
    </cacheField>
    <cacheField name="NAV Date ICICI" numFmtId="15">
      <sharedItems containsSemiMixedTypes="0" containsNonDate="0" containsDate="1" containsString="0" minDate="2021-04-01T00:00:00" maxDate="2023-04-01T00:00:00" count="495"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5T00:00:00"/>
        <d v="2021-04-16T00:00:00"/>
        <d v="2021-04-19T00:00:00"/>
        <d v="2021-04-20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5-31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5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6T00:00:00"/>
        <d v="2021-09-07T00:00:00"/>
        <d v="2021-09-08T00:00:00"/>
        <d v="2021-09-09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22T00:00:00"/>
        <d v="2021-11-23T00:00:00"/>
        <d v="2021-11-24T00:00:00"/>
        <d v="2021-11-25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4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8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10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5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6T00:00:00"/>
        <d v="2022-12-27T00:00:00"/>
        <d v="2022-12-28T00:00:00"/>
        <d v="2022-12-29T00:00:00"/>
        <d v="2022-12-30T00:00:00"/>
        <d v="2023-01-02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  <d v="2023-03-02T00:00:00"/>
        <d v="2023-03-03T00:00:00"/>
        <d v="2023-03-06T00:00:00"/>
        <d v="2023-03-08T00:00:00"/>
        <d v="2023-03-09T00:00:00"/>
        <d v="2023-03-10T00:00:00"/>
        <d v="2023-03-13T00:00:00"/>
        <d v="2023-03-14T00:00:00"/>
        <d v="2023-03-15T00:00:00"/>
        <d v="2023-03-16T00:00:00"/>
        <d v="2023-03-17T00:00:00"/>
        <d v="2023-03-20T00:00:00"/>
        <d v="2023-03-21T00:00:00"/>
        <d v="2023-03-22T00:00:00"/>
        <d v="2023-03-23T00:00:00"/>
        <d v="2023-03-24T00:00:00"/>
        <d v="2023-03-27T00:00:00"/>
        <d v="2023-03-28T00:00:00"/>
        <d v="2023-03-29T00:00:00"/>
        <d v="2023-03-31T00:00:00"/>
      </sharedItems>
    </cacheField>
    <cacheField name="Net Asset Value NIPPON" numFmtId="0">
      <sharedItems containsSemiMixedTypes="0" containsString="0" containsNumber="1" minValue="39.029600000000002" maxValue="57.02"/>
    </cacheField>
    <cacheField name="NAV Date NIPPON" numFmtId="15">
      <sharedItems containsSemiMixedTypes="0" containsNonDate="0" containsDate="1" containsString="0" minDate="2021-04-01T00:00:00" maxDate="2023-04-01T00:00:00" count="495"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5T00:00:00"/>
        <d v="2021-04-16T00:00:00"/>
        <d v="2021-04-19T00:00:00"/>
        <d v="2021-04-20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5-31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5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6T00:00:00"/>
        <d v="2021-09-07T00:00:00"/>
        <d v="2021-09-08T00:00:00"/>
        <d v="2021-09-09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22T00:00:00"/>
        <d v="2021-11-23T00:00:00"/>
        <d v="2021-11-24T00:00:00"/>
        <d v="2021-11-25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4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8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10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5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6T00:00:00"/>
        <d v="2022-12-27T00:00:00"/>
        <d v="2022-12-28T00:00:00"/>
        <d v="2022-12-29T00:00:00"/>
        <d v="2022-12-30T00:00:00"/>
        <d v="2023-01-02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  <d v="2023-03-02T00:00:00"/>
        <d v="2023-03-03T00:00:00"/>
        <d v="2023-03-06T00:00:00"/>
        <d v="2023-03-08T00:00:00"/>
        <d v="2023-03-09T00:00:00"/>
        <d v="2023-03-10T00:00:00"/>
        <d v="2023-03-13T00:00:00"/>
        <d v="2023-03-14T00:00:00"/>
        <d v="2023-03-15T00:00:00"/>
        <d v="2023-03-16T00:00:00"/>
        <d v="2023-03-17T00:00:00"/>
        <d v="2023-03-20T00:00:00"/>
        <d v="2023-03-21T00:00:00"/>
        <d v="2023-03-22T00:00:00"/>
        <d v="2023-03-23T00:00:00"/>
        <d v="2023-03-24T00:00:00"/>
        <d v="2023-03-27T00:00:00"/>
        <d v="2023-03-28T00:00:00"/>
        <d v="2023-03-29T00:00:00"/>
        <d v="2023-03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n v="149.50620000000001"/>
    <x v="0"/>
    <n v="48.26"/>
    <x v="0"/>
    <n v="41.131399999999999"/>
    <x v="0"/>
  </r>
  <r>
    <n v="147.99440000000001"/>
    <x v="1"/>
    <n v="48"/>
    <x v="1"/>
    <n v="40.452500000000001"/>
    <x v="1"/>
  </r>
  <r>
    <n v="148.34960000000001"/>
    <x v="2"/>
    <n v="47.94"/>
    <x v="2"/>
    <n v="40.5105"/>
    <x v="2"/>
  </r>
  <r>
    <n v="150.10669999999999"/>
    <x v="3"/>
    <n v="48.19"/>
    <x v="3"/>
    <n v="40.884900000000002"/>
    <x v="3"/>
  </r>
  <r>
    <n v="151.5496"/>
    <x v="4"/>
    <n v="48.27"/>
    <x v="4"/>
    <n v="40.908099999999997"/>
    <x v="4"/>
  </r>
  <r>
    <n v="151.42449999999999"/>
    <x v="5"/>
    <n v="48.19"/>
    <x v="5"/>
    <n v="40.766300000000001"/>
    <x v="5"/>
  </r>
  <r>
    <n v="146.03380000000001"/>
    <x v="6"/>
    <n v="47.44"/>
    <x v="6"/>
    <n v="39.029600000000002"/>
    <x v="6"/>
  </r>
  <r>
    <n v="146.09569999999999"/>
    <x v="7"/>
    <n v="47.78"/>
    <x v="7"/>
    <n v="39.593000000000004"/>
    <x v="7"/>
  </r>
  <r>
    <n v="146.4785"/>
    <x v="8"/>
    <n v="47.83"/>
    <x v="8"/>
    <n v="39.744"/>
    <x v="8"/>
  </r>
  <r>
    <n v="147.91980000000001"/>
    <x v="9"/>
    <n v="47.92"/>
    <x v="9"/>
    <n v="39.854900000000001"/>
    <x v="9"/>
  </r>
  <r>
    <n v="145.80760000000001"/>
    <x v="10"/>
    <n v="47.63"/>
    <x v="10"/>
    <n v="39.111699999999999"/>
    <x v="10"/>
  </r>
  <r>
    <n v="145.67500000000001"/>
    <x v="11"/>
    <n v="47.59"/>
    <x v="11"/>
    <n v="39.0563"/>
    <x v="11"/>
  </r>
  <r>
    <n v="146.3312"/>
    <x v="12"/>
    <n v="47.78"/>
    <x v="12"/>
    <n v="39.405999999999999"/>
    <x v="12"/>
  </r>
  <r>
    <n v="146.18690000000001"/>
    <x v="13"/>
    <n v="47.73"/>
    <x v="13"/>
    <n v="39.369799999999998"/>
    <x v="13"/>
  </r>
  <r>
    <n v="146.77969999999999"/>
    <x v="14"/>
    <n v="47.97"/>
    <x v="14"/>
    <n v="39.767800000000001"/>
    <x v="14"/>
  </r>
  <r>
    <n v="148.23150000000001"/>
    <x v="15"/>
    <n v="48.23"/>
    <x v="15"/>
    <n v="40.280900000000003"/>
    <x v="15"/>
  </r>
  <r>
    <n v="150.5574"/>
    <x v="16"/>
    <n v="48.62"/>
    <x v="16"/>
    <n v="40.817500000000003"/>
    <x v="16"/>
  </r>
  <r>
    <n v="150.20699999999999"/>
    <x v="17"/>
    <n v="48.59"/>
    <x v="17"/>
    <n v="40.771000000000001"/>
    <x v="17"/>
  </r>
  <r>
    <n v="147.67089999999999"/>
    <x v="18"/>
    <n v="48.35"/>
    <x v="18"/>
    <n v="40.295999999999999"/>
    <x v="18"/>
  </r>
  <r>
    <n v="147.77269999999999"/>
    <x v="19"/>
    <n v="48.35"/>
    <x v="19"/>
    <n v="40.416200000000003"/>
    <x v="19"/>
  </r>
  <r>
    <n v="146.5059"/>
    <x v="20"/>
    <n v="48.2"/>
    <x v="20"/>
    <n v="40.1021"/>
    <x v="20"/>
  </r>
  <r>
    <n v="148.05629999999999"/>
    <x v="21"/>
    <n v="48.38"/>
    <x v="21"/>
    <n v="40.473799999999997"/>
    <x v="21"/>
  </r>
  <r>
    <n v="148.8811"/>
    <x v="22"/>
    <n v="48.53"/>
    <x v="22"/>
    <n v="40.732199999999999"/>
    <x v="22"/>
  </r>
  <r>
    <n v="148.31979999999999"/>
    <x v="23"/>
    <n v="48.64"/>
    <x v="23"/>
    <n v="41.0732"/>
    <x v="23"/>
  </r>
  <r>
    <n v="149.17500000000001"/>
    <x v="24"/>
    <n v="48.84"/>
    <x v="24"/>
    <n v="41.465899999999998"/>
    <x v="24"/>
  </r>
  <r>
    <n v="148.86000000000001"/>
    <x v="25"/>
    <n v="48.9"/>
    <x v="25"/>
    <n v="41.494700000000002"/>
    <x v="25"/>
  </r>
  <r>
    <n v="147.89189999999999"/>
    <x v="26"/>
    <n v="48.77"/>
    <x v="26"/>
    <n v="41.156999999999996"/>
    <x v="26"/>
  </r>
  <r>
    <n v="146.95599999999999"/>
    <x v="27"/>
    <n v="48.62"/>
    <x v="27"/>
    <n v="40.928400000000003"/>
    <x v="27"/>
  </r>
  <r>
    <n v="148.94730000000001"/>
    <x v="28"/>
    <n v="48.98"/>
    <x v="28"/>
    <n v="41.589300000000001"/>
    <x v="28"/>
  </r>
  <r>
    <n v="151.4699"/>
    <x v="29"/>
    <n v="49.28"/>
    <x v="29"/>
    <n v="41.958799999999997"/>
    <x v="29"/>
  </r>
  <r>
    <n v="151.33680000000001"/>
    <x v="30"/>
    <n v="49.27"/>
    <x v="30"/>
    <n v="41.880800000000001"/>
    <x v="30"/>
  </r>
  <r>
    <n v="150.61930000000001"/>
    <x v="31"/>
    <n v="49.15"/>
    <x v="31"/>
    <n v="41.590800000000002"/>
    <x v="31"/>
  </r>
  <r>
    <n v="151.91849999999999"/>
    <x v="32"/>
    <n v="49.45"/>
    <x v="32"/>
    <n v="42.3733"/>
    <x v="32"/>
  </r>
  <r>
    <n v="152.35480000000001"/>
    <x v="33"/>
    <n v="49.52"/>
    <x v="33"/>
    <n v="42.6023"/>
    <x v="33"/>
  </r>
  <r>
    <n v="153.03129999999999"/>
    <x v="34"/>
    <n v="49.62"/>
    <x v="34"/>
    <n v="42.653700000000001"/>
    <x v="34"/>
  </r>
  <r>
    <n v="154.33269999999999"/>
    <x v="35"/>
    <n v="49.64"/>
    <x v="35"/>
    <n v="42.807000000000002"/>
    <x v="35"/>
  </r>
  <r>
    <n v="154.98079999999999"/>
    <x v="36"/>
    <n v="49.64"/>
    <x v="36"/>
    <n v="42.98"/>
    <x v="36"/>
  </r>
  <r>
    <n v="155.0573"/>
    <x v="37"/>
    <n v="49.68"/>
    <x v="37"/>
    <n v="43.074399999999997"/>
    <x v="37"/>
  </r>
  <r>
    <n v="155.7542"/>
    <x v="38"/>
    <n v="49.86"/>
    <x v="38"/>
    <n v="43.548499999999997"/>
    <x v="38"/>
  </r>
  <r>
    <n v="155.4796"/>
    <x v="39"/>
    <n v="49.78"/>
    <x v="39"/>
    <n v="43.508099999999999"/>
    <x v="39"/>
  </r>
  <r>
    <n v="156.1558"/>
    <x v="40"/>
    <n v="49.95"/>
    <x v="40"/>
    <n v="43.646999999999998"/>
    <x v="40"/>
  </r>
  <r>
    <n v="157.0564"/>
    <x v="41"/>
    <n v="50.12"/>
    <x v="41"/>
    <n v="43.884500000000003"/>
    <x v="41"/>
  </r>
  <r>
    <n v="157.39609999999999"/>
    <x v="42"/>
    <n v="50.12"/>
    <x v="42"/>
    <n v="43.87"/>
    <x v="42"/>
  </r>
  <r>
    <n v="158.08420000000001"/>
    <x v="43"/>
    <n v="50.3"/>
    <x v="43"/>
    <n v="44.107599999999998"/>
    <x v="43"/>
  </r>
  <r>
    <n v="158.45949999999999"/>
    <x v="44"/>
    <n v="50.3"/>
    <x v="44"/>
    <n v="44.092700000000001"/>
    <x v="44"/>
  </r>
  <r>
    <n v="157.50389999999999"/>
    <x v="45"/>
    <n v="50.19"/>
    <x v="45"/>
    <n v="43.871699999999997"/>
    <x v="45"/>
  </r>
  <r>
    <n v="159.6474"/>
    <x v="46"/>
    <n v="50.32"/>
    <x v="46"/>
    <n v="44.251300000000001"/>
    <x v="46"/>
  </r>
  <r>
    <n v="160.17959999999999"/>
    <x v="47"/>
    <n v="50.31"/>
    <x v="47"/>
    <n v="44.337899999999998"/>
    <x v="47"/>
  </r>
  <r>
    <n v="160.55269999999999"/>
    <x v="48"/>
    <n v="50.34"/>
    <x v="48"/>
    <n v="44.3703"/>
    <x v="48"/>
  </r>
  <r>
    <n v="160.98079999999999"/>
    <x v="49"/>
    <n v="50.44"/>
    <x v="49"/>
    <n v="44.541899999999998"/>
    <x v="49"/>
  </r>
  <r>
    <n v="160.23400000000001"/>
    <x v="50"/>
    <n v="50.29"/>
    <x v="50"/>
    <n v="44.2958"/>
    <x v="50"/>
  </r>
  <r>
    <n v="159.732"/>
    <x v="51"/>
    <n v="50.18"/>
    <x v="51"/>
    <n v="43.9878"/>
    <x v="51"/>
  </r>
  <r>
    <n v="159.71969999999999"/>
    <x v="52"/>
    <n v="50.11"/>
    <x v="52"/>
    <n v="43.803400000000003"/>
    <x v="52"/>
  </r>
  <r>
    <n v="160.11240000000001"/>
    <x v="53"/>
    <n v="50.22"/>
    <x v="53"/>
    <n v="44.0548"/>
    <x v="53"/>
  </r>
  <r>
    <n v="160.04949999999999"/>
    <x v="54"/>
    <n v="50.31"/>
    <x v="54"/>
    <n v="44.135800000000003"/>
    <x v="54"/>
  </r>
  <r>
    <n v="159.65209999999999"/>
    <x v="55"/>
    <n v="50.23"/>
    <x v="55"/>
    <n v="43.8581"/>
    <x v="55"/>
  </r>
  <r>
    <n v="160.3227"/>
    <x v="56"/>
    <n v="50.28"/>
    <x v="56"/>
    <n v="44.124899999999997"/>
    <x v="56"/>
  </r>
  <r>
    <n v="160.94710000000001"/>
    <x v="57"/>
    <n v="50.42"/>
    <x v="57"/>
    <n v="44.5398"/>
    <x v="57"/>
  </r>
  <r>
    <n v="161.10820000000001"/>
    <x v="58"/>
    <n v="50.42"/>
    <x v="58"/>
    <n v="44.388100000000001"/>
    <x v="58"/>
  </r>
  <r>
    <n v="161.11099999999999"/>
    <x v="59"/>
    <n v="50.3"/>
    <x v="59"/>
    <n v="44.269199999999998"/>
    <x v="59"/>
  </r>
  <r>
    <n v="161.55549999999999"/>
    <x v="60"/>
    <n v="50.31"/>
    <x v="60"/>
    <n v="44.201799999999999"/>
    <x v="60"/>
  </r>
  <r>
    <n v="161.97559999999999"/>
    <x v="61"/>
    <n v="50.29"/>
    <x v="61"/>
    <n v="44.094299999999997"/>
    <x v="61"/>
  </r>
  <r>
    <n v="162.73490000000001"/>
    <x v="62"/>
    <n v="50.35"/>
    <x v="62"/>
    <n v="44.245699999999999"/>
    <x v="62"/>
  </r>
  <r>
    <n v="163.50210000000001"/>
    <x v="63"/>
    <n v="50.49"/>
    <x v="63"/>
    <n v="44.613300000000002"/>
    <x v="63"/>
  </r>
  <r>
    <n v="164.30520000000001"/>
    <x v="64"/>
    <n v="50.46"/>
    <x v="64"/>
    <n v="44.530299999999997"/>
    <x v="64"/>
  </r>
  <r>
    <n v="164.79220000000001"/>
    <x v="65"/>
    <n v="50.53"/>
    <x v="65"/>
    <n v="44.795900000000003"/>
    <x v="65"/>
  </r>
  <r>
    <n v="164.102"/>
    <x v="66"/>
    <n v="50.34"/>
    <x v="66"/>
    <n v="44.385300000000001"/>
    <x v="66"/>
  </r>
  <r>
    <n v="164.35509999999999"/>
    <x v="67"/>
    <n v="50.33"/>
    <x v="67"/>
    <n v="44.330199999999998"/>
    <x v="67"/>
  </r>
  <r>
    <n v="164.23230000000001"/>
    <x v="68"/>
    <n v="50.39"/>
    <x v="68"/>
    <n v="44.301099999999998"/>
    <x v="68"/>
  </r>
  <r>
    <n v="164.1919"/>
    <x v="69"/>
    <n v="50.62"/>
    <x v="69"/>
    <n v="44.672199999999997"/>
    <x v="69"/>
  </r>
  <r>
    <n v="165.5822"/>
    <x v="70"/>
    <n v="50.65"/>
    <x v="70"/>
    <n v="44.809100000000001"/>
    <x v="70"/>
  </r>
  <r>
    <n v="166.0958"/>
    <x v="71"/>
    <n v="50.69"/>
    <x v="71"/>
    <n v="45.030999999999999"/>
    <x v="71"/>
  </r>
  <r>
    <n v="165.8528"/>
    <x v="72"/>
    <n v="50.7"/>
    <x v="72"/>
    <n v="45.042400000000001"/>
    <x v="72"/>
  </r>
  <r>
    <n v="164.82669999999999"/>
    <x v="73"/>
    <n v="50.57"/>
    <x v="73"/>
    <n v="44.680999999999997"/>
    <x v="73"/>
  </r>
  <r>
    <n v="163.81890000000001"/>
    <x v="74"/>
    <n v="50.28"/>
    <x v="74"/>
    <n v="44.064599999999999"/>
    <x v="74"/>
  </r>
  <r>
    <n v="165.5675"/>
    <x v="75"/>
    <n v="50.55"/>
    <x v="75"/>
    <n v="44.598100000000002"/>
    <x v="75"/>
  </r>
  <r>
    <n v="166.3083"/>
    <x v="76"/>
    <n v="50.65"/>
    <x v="76"/>
    <n v="44.758000000000003"/>
    <x v="76"/>
  </r>
  <r>
    <n v="167.01599999999999"/>
    <x v="77"/>
    <n v="50.66"/>
    <x v="77"/>
    <n v="44.825600000000001"/>
    <x v="77"/>
  </r>
  <r>
    <n v="166.47049999999999"/>
    <x v="78"/>
    <n v="50.62"/>
    <x v="78"/>
    <n v="44.729300000000002"/>
    <x v="78"/>
  </r>
  <r>
    <n v="166.22880000000001"/>
    <x v="79"/>
    <n v="50.59"/>
    <x v="79"/>
    <n v="44.771900000000002"/>
    <x v="79"/>
  </r>
  <r>
    <n v="167.9811"/>
    <x v="80"/>
    <n v="50.73"/>
    <x v="80"/>
    <n v="45.144599999999997"/>
    <x v="80"/>
  </r>
  <r>
    <n v="167.94329999999999"/>
    <x v="81"/>
    <n v="50.82"/>
    <x v="81"/>
    <n v="45.101799999999997"/>
    <x v="81"/>
  </r>
  <r>
    <n v="169.49010000000001"/>
    <x v="82"/>
    <n v="50.98"/>
    <x v="82"/>
    <n v="45.326099999999997"/>
    <x v="82"/>
  </r>
  <r>
    <n v="171.48079999999999"/>
    <x v="83"/>
    <n v="51.26"/>
    <x v="83"/>
    <n v="45.973599999999998"/>
    <x v="83"/>
  </r>
  <r>
    <n v="171.6705"/>
    <x v="84"/>
    <n v="51.38"/>
    <x v="84"/>
    <n v="46.162799999999997"/>
    <x v="84"/>
  </r>
  <r>
    <n v="171.655"/>
    <x v="85"/>
    <n v="51.4"/>
    <x v="85"/>
    <n v="46.226700000000001"/>
    <x v="85"/>
  </r>
  <r>
    <n v="172.0926"/>
    <x v="86"/>
    <n v="51.32"/>
    <x v="86"/>
    <n v="46.020600000000002"/>
    <x v="86"/>
  </r>
  <r>
    <n v="171.0823"/>
    <x v="87"/>
    <n v="51.31"/>
    <x v="87"/>
    <n v="45.915100000000002"/>
    <x v="87"/>
  </r>
  <r>
    <n v="171.0736"/>
    <x v="88"/>
    <n v="51.28"/>
    <x v="88"/>
    <n v="45.8566"/>
    <x v="88"/>
  </r>
  <r>
    <n v="169.77170000000001"/>
    <x v="89"/>
    <n v="51.3"/>
    <x v="89"/>
    <n v="45.99"/>
    <x v="89"/>
  </r>
  <r>
    <n v="170.85140000000001"/>
    <x v="90"/>
    <n v="51.4"/>
    <x v="90"/>
    <n v="46.334699999999998"/>
    <x v="90"/>
  </r>
  <r>
    <n v="166.9486"/>
    <x v="91"/>
    <n v="51.49"/>
    <x v="91"/>
    <n v="46.776600000000002"/>
    <x v="91"/>
  </r>
  <r>
    <n v="166.78749999999999"/>
    <x v="92"/>
    <n v="51.47"/>
    <x v="92"/>
    <n v="46.826799999999999"/>
    <x v="92"/>
  </r>
  <r>
    <n v="168.06549999999999"/>
    <x v="93"/>
    <n v="51.45"/>
    <x v="93"/>
    <n v="46.816200000000002"/>
    <x v="93"/>
  </r>
  <r>
    <n v="168.7098"/>
    <x v="94"/>
    <n v="51.39"/>
    <x v="94"/>
    <n v="46.659599999999998"/>
    <x v="94"/>
  </r>
  <r>
    <n v="168.00739999999999"/>
    <x v="95"/>
    <n v="51.1"/>
    <x v="95"/>
    <n v="46.060899999999997"/>
    <x v="95"/>
  </r>
  <r>
    <n v="168.29220000000001"/>
    <x v="96"/>
    <n v="51.1"/>
    <x v="96"/>
    <n v="46.184899999999999"/>
    <x v="96"/>
  </r>
  <r>
    <n v="169.03540000000001"/>
    <x v="97"/>
    <n v="51.3"/>
    <x v="97"/>
    <n v="46.598999999999997"/>
    <x v="97"/>
  </r>
  <r>
    <n v="169.3502"/>
    <x v="98"/>
    <n v="51.35"/>
    <x v="98"/>
    <n v="46.706600000000002"/>
    <x v="98"/>
  </r>
  <r>
    <n v="169.5752"/>
    <x v="99"/>
    <n v="51.35"/>
    <x v="99"/>
    <n v="46.6616"/>
    <x v="99"/>
  </r>
  <r>
    <n v="170.32679999999999"/>
    <x v="100"/>
    <n v="51.46"/>
    <x v="100"/>
    <n v="46.947299999999998"/>
    <x v="100"/>
  </r>
  <r>
    <n v="172.81960000000001"/>
    <x v="101"/>
    <n v="51.79"/>
    <x v="101"/>
    <n v="47.656399999999998"/>
    <x v="101"/>
  </r>
  <r>
    <n v="174.65610000000001"/>
    <x v="102"/>
    <n v="52.01"/>
    <x v="102"/>
    <n v="48.261299999999999"/>
    <x v="102"/>
  </r>
  <r>
    <n v="174.92869999999999"/>
    <x v="103"/>
    <n v="52.02"/>
    <x v="103"/>
    <n v="48.247999999999998"/>
    <x v="103"/>
  </r>
  <r>
    <n v="176.4623"/>
    <x v="104"/>
    <n v="52.12"/>
    <x v="104"/>
    <n v="48.643000000000001"/>
    <x v="104"/>
  </r>
  <r>
    <n v="177.05029999999999"/>
    <x v="105"/>
    <n v="52.22"/>
    <x v="105"/>
    <n v="48.763100000000001"/>
    <x v="105"/>
  </r>
  <r>
    <n v="177.4015"/>
    <x v="106"/>
    <n v="52.23"/>
    <x v="106"/>
    <n v="48.804699999999997"/>
    <x v="106"/>
  </r>
  <r>
    <n v="176.83600000000001"/>
    <x v="107"/>
    <n v="52.21"/>
    <x v="107"/>
    <n v="48.7547"/>
    <x v="107"/>
  </r>
  <r>
    <n v="177.4847"/>
    <x v="108"/>
    <n v="52.23"/>
    <x v="108"/>
    <n v="48.822299999999998"/>
    <x v="108"/>
  </r>
  <r>
    <n v="177.7912"/>
    <x v="109"/>
    <n v="52.29"/>
    <x v="109"/>
    <n v="49.038699999999999"/>
    <x v="109"/>
  </r>
  <r>
    <n v="178.8972"/>
    <x v="110"/>
    <n v="52.26"/>
    <x v="110"/>
    <n v="49.002000000000002"/>
    <x v="110"/>
  </r>
  <r>
    <n v="179.4546"/>
    <x v="111"/>
    <n v="52.33"/>
    <x v="111"/>
    <n v="49.119500000000002"/>
    <x v="111"/>
  </r>
  <r>
    <n v="180.78039999999999"/>
    <x v="112"/>
    <n v="52.53"/>
    <x v="112"/>
    <n v="49.754899999999999"/>
    <x v="112"/>
  </r>
  <r>
    <n v="181.2165"/>
    <x v="113"/>
    <n v="52.69"/>
    <x v="113"/>
    <n v="50.083300000000001"/>
    <x v="113"/>
  </r>
  <r>
    <n v="180.98990000000001"/>
    <x v="114"/>
    <n v="52.62"/>
    <x v="114"/>
    <n v="49.760199999999998"/>
    <x v="114"/>
  </r>
  <r>
    <n v="178.54660000000001"/>
    <x v="115"/>
    <n v="52.41"/>
    <x v="115"/>
    <n v="49.227200000000003"/>
    <x v="115"/>
  </r>
  <r>
    <n v="180.5684"/>
    <x v="116"/>
    <n v="52.5"/>
    <x v="116"/>
    <n v="49.632899999999999"/>
    <x v="116"/>
  </r>
  <r>
    <n v="181.11060000000001"/>
    <x v="117"/>
    <n v="52.56"/>
    <x v="117"/>
    <n v="49.868699999999997"/>
    <x v="117"/>
  </r>
  <r>
    <n v="183.46960000000001"/>
    <x v="118"/>
    <n v="52.81"/>
    <x v="118"/>
    <n v="50.561999999999998"/>
    <x v="118"/>
  </r>
  <r>
    <n v="183.25139999999999"/>
    <x v="119"/>
    <n v="52.77"/>
    <x v="119"/>
    <n v="50.4465"/>
    <x v="119"/>
  </r>
  <r>
    <n v="182.1208"/>
    <x v="120"/>
    <n v="52.91"/>
    <x v="120"/>
    <n v="50.550699999999999"/>
    <x v="120"/>
  </r>
  <r>
    <n v="179.91820000000001"/>
    <x v="121"/>
    <n v="52.84"/>
    <x v="121"/>
    <n v="50.136400000000002"/>
    <x v="121"/>
  </r>
  <r>
    <n v="179.53299999999999"/>
    <x v="122"/>
    <n v="52.9"/>
    <x v="122"/>
    <n v="50.331200000000003"/>
    <x v="122"/>
  </r>
  <r>
    <n v="179.2199"/>
    <x v="123"/>
    <n v="52.86"/>
    <x v="123"/>
    <n v="50.22"/>
    <x v="123"/>
  </r>
  <r>
    <n v="178.9676"/>
    <x v="124"/>
    <n v="52.84"/>
    <x v="124"/>
    <n v="50.005000000000003"/>
    <x v="124"/>
  </r>
  <r>
    <n v="181.1644"/>
    <x v="125"/>
    <n v="53.05"/>
    <x v="125"/>
    <n v="50.703299999999999"/>
    <x v="125"/>
  </r>
  <r>
    <n v="181.59790000000001"/>
    <x v="126"/>
    <n v="53.22"/>
    <x v="126"/>
    <n v="51.1556"/>
    <x v="126"/>
  </r>
  <r>
    <n v="179.83789999999999"/>
    <x v="127"/>
    <n v="53.03"/>
    <x v="127"/>
    <n v="50.527799999999999"/>
    <x v="127"/>
  </r>
  <r>
    <n v="181.94649999999999"/>
    <x v="128"/>
    <n v="53.27"/>
    <x v="128"/>
    <n v="51.023400000000002"/>
    <x v="128"/>
  </r>
  <r>
    <n v="183.1687"/>
    <x v="129"/>
    <n v="53.33"/>
    <x v="129"/>
    <n v="51.231099999999998"/>
    <x v="129"/>
  </r>
  <r>
    <n v="184.10290000000001"/>
    <x v="130"/>
    <n v="53.51"/>
    <x v="130"/>
    <n v="51.523600000000002"/>
    <x v="130"/>
  </r>
  <r>
    <n v="185.107"/>
    <x v="131"/>
    <n v="53.56"/>
    <x v="131"/>
    <n v="51.569299999999998"/>
    <x v="131"/>
  </r>
  <r>
    <n v="187.48480000000001"/>
    <x v="132"/>
    <n v="53.77"/>
    <x v="132"/>
    <n v="52.099600000000002"/>
    <x v="132"/>
  </r>
  <r>
    <n v="189.01910000000001"/>
    <x v="133"/>
    <n v="53.92"/>
    <x v="133"/>
    <n v="52.641599999999997"/>
    <x v="133"/>
  </r>
  <r>
    <n v="188.95179999999999"/>
    <x v="134"/>
    <n v="53.97"/>
    <x v="134"/>
    <n v="52.808"/>
    <x v="134"/>
  </r>
  <r>
    <n v="188.6183"/>
    <x v="135"/>
    <n v="53.88"/>
    <x v="135"/>
    <n v="52.294699999999999"/>
    <x v="135"/>
  </r>
  <r>
    <n v="186.16399999999999"/>
    <x v="136"/>
    <n v="53.66"/>
    <x v="136"/>
    <n v="52.158299999999997"/>
    <x v="136"/>
  </r>
  <r>
    <n v="184.56809999999999"/>
    <x v="137"/>
    <n v="53.62"/>
    <x v="137"/>
    <n v="52.023000000000003"/>
    <x v="137"/>
  </r>
  <r>
    <n v="183.3167"/>
    <x v="138"/>
    <n v="53.66"/>
    <x v="138"/>
    <n v="51.775500000000001"/>
    <x v="138"/>
  </r>
  <r>
    <n v="180.55840000000001"/>
    <x v="139"/>
    <n v="53.76"/>
    <x v="139"/>
    <n v="51.739400000000003"/>
    <x v="139"/>
  </r>
  <r>
    <n v="182.89859999999999"/>
    <x v="140"/>
    <n v="53.93"/>
    <x v="140"/>
    <n v="52.121400000000001"/>
    <x v="140"/>
  </r>
  <r>
    <n v="182.98220000000001"/>
    <x v="141"/>
    <n v="53.99"/>
    <x v="141"/>
    <n v="52.006300000000003"/>
    <x v="141"/>
  </r>
  <r>
    <n v="181.453"/>
    <x v="142"/>
    <n v="53.65"/>
    <x v="142"/>
    <n v="50.964700000000001"/>
    <x v="142"/>
  </r>
  <r>
    <n v="180.5712"/>
    <x v="143"/>
    <n v="53.53"/>
    <x v="143"/>
    <n v="50.482599999999998"/>
    <x v="143"/>
  </r>
  <r>
    <n v="183.4247"/>
    <x v="144"/>
    <n v="53.78"/>
    <x v="144"/>
    <n v="51.496000000000002"/>
    <x v="144"/>
  </r>
  <r>
    <n v="183.31809999999999"/>
    <x v="145"/>
    <n v="53.88"/>
    <x v="145"/>
    <n v="51.5533"/>
    <x v="145"/>
  </r>
  <r>
    <n v="183.04499999999999"/>
    <x v="146"/>
    <n v="53.88"/>
    <x v="146"/>
    <n v="51.425699999999999"/>
    <x v="146"/>
  </r>
  <r>
    <n v="186.3596"/>
    <x v="147"/>
    <n v="54.11"/>
    <x v="147"/>
    <n v="52.168799999999997"/>
    <x v="147"/>
  </r>
  <r>
    <n v="186.3407"/>
    <x v="148"/>
    <n v="54.22"/>
    <x v="148"/>
    <n v="52.327300000000001"/>
    <x v="148"/>
  </r>
  <r>
    <n v="186.4504"/>
    <x v="149"/>
    <n v="54.29"/>
    <x v="149"/>
    <n v="52.251300000000001"/>
    <x v="149"/>
  </r>
  <r>
    <n v="185.7681"/>
    <x v="150"/>
    <n v="54.12"/>
    <x v="150"/>
    <n v="51.849299999999999"/>
    <x v="150"/>
  </r>
  <r>
    <n v="188.36680000000001"/>
    <x v="151"/>
    <n v="54.3"/>
    <x v="151"/>
    <n v="52.417099999999998"/>
    <x v="151"/>
  </r>
  <r>
    <n v="188.76060000000001"/>
    <x v="152"/>
    <n v="54.23"/>
    <x v="152"/>
    <n v="52.290500000000002"/>
    <x v="152"/>
  </r>
  <r>
    <n v="189.3527"/>
    <x v="153"/>
    <n v="54.19"/>
    <x v="153"/>
    <n v="51.8474"/>
    <x v="153"/>
  </r>
  <r>
    <n v="189.10499999999999"/>
    <x v="154"/>
    <n v="54.13"/>
    <x v="154"/>
    <n v="51.610500000000002"/>
    <x v="154"/>
  </r>
  <r>
    <n v="186.49170000000001"/>
    <x v="155"/>
    <n v="53.93"/>
    <x v="155"/>
    <n v="51.0595"/>
    <x v="155"/>
  </r>
  <r>
    <n v="181.858"/>
    <x v="156"/>
    <n v="53.55"/>
    <x v="156"/>
    <n v="49.9953"/>
    <x v="156"/>
  </r>
  <r>
    <n v="182.77930000000001"/>
    <x v="157"/>
    <n v="53.7"/>
    <x v="157"/>
    <n v="50.601900000000001"/>
    <x v="157"/>
  </r>
  <r>
    <n v="181.79730000000001"/>
    <x v="158"/>
    <n v="53.68"/>
    <x v="158"/>
    <n v="50.489100000000001"/>
    <x v="158"/>
  </r>
  <r>
    <n v="182.87389999999999"/>
    <x v="159"/>
    <n v="53.69"/>
    <x v="159"/>
    <n v="50.745699999999999"/>
    <x v="159"/>
  </r>
  <r>
    <n v="178.28970000000001"/>
    <x v="160"/>
    <n v="53.08"/>
    <x v="160"/>
    <n v="48.982100000000003"/>
    <x v="160"/>
  </r>
  <r>
    <n v="178.476"/>
    <x v="161"/>
    <n v="52.97"/>
    <x v="161"/>
    <n v="48.7776"/>
    <x v="161"/>
  </r>
  <r>
    <n v="178.9675"/>
    <x v="162"/>
    <n v="52.94"/>
    <x v="162"/>
    <n v="48.661799999999999"/>
    <x v="162"/>
  </r>
  <r>
    <n v="179.39250000000001"/>
    <x v="163"/>
    <n v="53.07"/>
    <x v="163"/>
    <n v="49.2241"/>
    <x v="163"/>
  </r>
  <r>
    <n v="181.25110000000001"/>
    <x v="164"/>
    <n v="53.29"/>
    <x v="164"/>
    <n v="49.720100000000002"/>
    <x v="164"/>
  </r>
  <r>
    <n v="179.73259999999999"/>
    <x v="165"/>
    <n v="53.15"/>
    <x v="165"/>
    <n v="49.381599999999999"/>
    <x v="165"/>
  </r>
  <r>
    <n v="176.4118"/>
    <x v="166"/>
    <n v="52.83"/>
    <x v="166"/>
    <n v="48.607799999999997"/>
    <x v="166"/>
  </r>
  <r>
    <n v="178.41679999999999"/>
    <x v="167"/>
    <n v="53.13"/>
    <x v="167"/>
    <n v="49.404200000000003"/>
    <x v="167"/>
  </r>
  <r>
    <n v="181.2278"/>
    <x v="168"/>
    <n v="53.52"/>
    <x v="168"/>
    <n v="50.284399999999998"/>
    <x v="168"/>
  </r>
  <r>
    <n v="181.23650000000001"/>
    <x v="169"/>
    <n v="53.54"/>
    <x v="169"/>
    <n v="50.447299999999998"/>
    <x v="169"/>
  </r>
  <r>
    <n v="181.2516"/>
    <x v="170"/>
    <n v="53.55"/>
    <x v="170"/>
    <n v="50.449100000000001"/>
    <x v="170"/>
  </r>
  <r>
    <n v="180.3903"/>
    <x v="171"/>
    <n v="53.45"/>
    <x v="171"/>
    <n v="50.186999999999998"/>
    <x v="171"/>
  </r>
  <r>
    <n v="179.6574"/>
    <x v="172"/>
    <n v="53.44"/>
    <x v="172"/>
    <n v="50.024500000000003"/>
    <x v="172"/>
  </r>
  <r>
    <n v="178.97819999999999"/>
    <x v="173"/>
    <n v="53.37"/>
    <x v="173"/>
    <n v="49.756799999999998"/>
    <x v="173"/>
  </r>
  <r>
    <n v="179.4169"/>
    <x v="174"/>
    <n v="53.28"/>
    <x v="174"/>
    <n v="49.629899999999999"/>
    <x v="174"/>
  </r>
  <r>
    <n v="177.11420000000001"/>
    <x v="175"/>
    <n v="52.98"/>
    <x v="175"/>
    <n v="48.77"/>
    <x v="175"/>
  </r>
  <r>
    <n v="171.98050000000001"/>
    <x v="176"/>
    <n v="52.54"/>
    <x v="176"/>
    <n v="47.532200000000003"/>
    <x v="176"/>
  </r>
  <r>
    <n v="173.7071"/>
    <x v="177"/>
    <n v="52.71"/>
    <x v="177"/>
    <n v="48.0336"/>
    <x v="177"/>
  </r>
  <r>
    <n v="175.90119999999999"/>
    <x v="178"/>
    <n v="52.99"/>
    <x v="178"/>
    <n v="48.614100000000001"/>
    <x v="178"/>
  </r>
  <r>
    <n v="176.64439999999999"/>
    <x v="179"/>
    <n v="53.11"/>
    <x v="179"/>
    <n v="48.837499999999999"/>
    <x v="179"/>
  </r>
  <r>
    <n v="175.8854"/>
    <x v="180"/>
    <n v="52.99"/>
    <x v="180"/>
    <n v="48.608600000000003"/>
    <x v="180"/>
  </r>
  <r>
    <n v="176.66069999999999"/>
    <x v="181"/>
    <n v="53.07"/>
    <x v="181"/>
    <n v="48.717100000000002"/>
    <x v="181"/>
  </r>
  <r>
    <n v="178.63220000000001"/>
    <x v="182"/>
    <n v="53.25"/>
    <x v="182"/>
    <n v="49.209400000000002"/>
    <x v="182"/>
  </r>
  <r>
    <n v="179.33029999999999"/>
    <x v="183"/>
    <n v="53.27"/>
    <x v="183"/>
    <n v="49.108600000000003"/>
    <x v="183"/>
  </r>
  <r>
    <n v="179.91390000000001"/>
    <x v="184"/>
    <n v="53.25"/>
    <x v="184"/>
    <n v="49.076799999999999"/>
    <x v="184"/>
  </r>
  <r>
    <n v="182.00409999999999"/>
    <x v="185"/>
    <n v="53.46"/>
    <x v="185"/>
    <n v="49.546100000000003"/>
    <x v="185"/>
  </r>
  <r>
    <n v="184.4042"/>
    <x v="186"/>
    <n v="53.69"/>
    <x v="186"/>
    <n v="50.271700000000003"/>
    <x v="186"/>
  </r>
  <r>
    <n v="185.37479999999999"/>
    <x v="187"/>
    <n v="53.86"/>
    <x v="187"/>
    <n v="50.747599999999998"/>
    <x v="187"/>
  </r>
  <r>
    <n v="186.245"/>
    <x v="188"/>
    <n v="53.96"/>
    <x v="188"/>
    <n v="50.961500000000001"/>
    <x v="188"/>
  </r>
  <r>
    <n v="185.1353"/>
    <x v="189"/>
    <n v="53.91"/>
    <x v="189"/>
    <n v="50.669400000000003"/>
    <x v="189"/>
  </r>
  <r>
    <n v="185.6729"/>
    <x v="190"/>
    <n v="54"/>
    <x v="190"/>
    <n v="50.718499999999999"/>
    <x v="190"/>
  </r>
  <r>
    <n v="185.69579999999999"/>
    <x v="191"/>
    <n v="54.18"/>
    <x v="191"/>
    <n v="51.319899999999997"/>
    <x v="191"/>
  </r>
  <r>
    <n v="186.44820000000001"/>
    <x v="192"/>
    <n v="54.26"/>
    <x v="192"/>
    <n v="51.537199999999999"/>
    <x v="192"/>
  </r>
  <r>
    <n v="187.18899999999999"/>
    <x v="193"/>
    <n v="54.45"/>
    <x v="193"/>
    <n v="52.129100000000001"/>
    <x v="193"/>
  </r>
  <r>
    <n v="186.90010000000001"/>
    <x v="194"/>
    <n v="54.52"/>
    <x v="194"/>
    <n v="52.25"/>
    <x v="194"/>
  </r>
  <r>
    <n v="186.5616"/>
    <x v="195"/>
    <n v="54.49"/>
    <x v="195"/>
    <n v="52.319000000000003"/>
    <x v="195"/>
  </r>
  <r>
    <n v="186.4631"/>
    <x v="196"/>
    <n v="54.55"/>
    <x v="196"/>
    <n v="52.250799999999998"/>
    <x v="196"/>
  </r>
  <r>
    <n v="183.6849"/>
    <x v="197"/>
    <n v="54.33"/>
    <x v="197"/>
    <n v="51.655799999999999"/>
    <x v="197"/>
  </r>
  <r>
    <n v="181.57310000000001"/>
    <x v="198"/>
    <n v="54.24"/>
    <x v="198"/>
    <n v="51.375500000000002"/>
    <x v="198"/>
  </r>
  <r>
    <n v="180.44929999999999"/>
    <x v="199"/>
    <n v="54.11"/>
    <x v="199"/>
    <n v="51.030500000000004"/>
    <x v="199"/>
  </r>
  <r>
    <n v="177.72290000000001"/>
    <x v="200"/>
    <n v="53.9"/>
    <x v="200"/>
    <n v="50.488700000000001"/>
    <x v="200"/>
  </r>
  <r>
    <n v="170.83879999999999"/>
    <x v="201"/>
    <n v="53.48"/>
    <x v="201"/>
    <n v="49.091200000000001"/>
    <x v="201"/>
  </r>
  <r>
    <n v="170.96430000000001"/>
    <x v="202"/>
    <n v="53.68"/>
    <x v="202"/>
    <n v="49.931800000000003"/>
    <x v="202"/>
  </r>
  <r>
    <n v="167.3381"/>
    <x v="203"/>
    <n v="53.6"/>
    <x v="203"/>
    <n v="49.600299999999997"/>
    <x v="203"/>
  </r>
  <r>
    <n v="168.51240000000001"/>
    <x v="204"/>
    <n v="53.66"/>
    <x v="204"/>
    <n v="49.667400000000001"/>
    <x v="204"/>
  </r>
  <r>
    <n v="171.87889999999999"/>
    <x v="205"/>
    <n v="53.97"/>
    <x v="205"/>
    <n v="50.560899999999997"/>
    <x v="205"/>
  </r>
  <r>
    <n v="174.11779999999999"/>
    <x v="206"/>
    <n v="54.18"/>
    <x v="206"/>
    <n v="51.139499999999998"/>
    <x v="206"/>
  </r>
  <r>
    <n v="176.6806"/>
    <x v="207"/>
    <n v="54.28"/>
    <x v="207"/>
    <n v="51.717199999999998"/>
    <x v="207"/>
  </r>
  <r>
    <n v="174.12479999999999"/>
    <x v="208"/>
    <n v="54.17"/>
    <x v="208"/>
    <n v="51.294800000000002"/>
    <x v="208"/>
  </r>
  <r>
    <n v="173.61250000000001"/>
    <x v="209"/>
    <n v="54.08"/>
    <x v="209"/>
    <n v="51.067999999999998"/>
    <x v="209"/>
  </r>
  <r>
    <n v="170.72630000000001"/>
    <x v="210"/>
    <n v="53.87"/>
    <x v="210"/>
    <n v="50.330399999999997"/>
    <x v="210"/>
  </r>
  <r>
    <n v="170.3802"/>
    <x v="211"/>
    <n v="53.94"/>
    <x v="211"/>
    <n v="50.332900000000002"/>
    <x v="211"/>
  </r>
  <r>
    <n v="172.13829999999999"/>
    <x v="212"/>
    <n v="54.11"/>
    <x v="212"/>
    <n v="50.823599999999999"/>
    <x v="212"/>
  </r>
  <r>
    <n v="172.51230000000001"/>
    <x v="213"/>
    <n v="54.31"/>
    <x v="213"/>
    <n v="51.167400000000001"/>
    <x v="213"/>
  </r>
  <r>
    <n v="168.78630000000001"/>
    <x v="214"/>
    <n v="54.1"/>
    <x v="214"/>
    <n v="50.406199999999998"/>
    <x v="214"/>
  </r>
  <r>
    <n v="163.60040000000001"/>
    <x v="215"/>
    <n v="53.55"/>
    <x v="215"/>
    <n v="48.626899999999999"/>
    <x v="215"/>
  </r>
  <r>
    <n v="167.60599999999999"/>
    <x v="216"/>
    <n v="54.03"/>
    <x v="216"/>
    <n v="50.081800000000001"/>
    <x v="216"/>
  </r>
  <r>
    <n v="167.20959999999999"/>
    <x v="217"/>
    <n v="54.01"/>
    <x v="217"/>
    <n v="49.971899999999998"/>
    <x v="217"/>
  </r>
  <r>
    <n v="166.87200000000001"/>
    <x v="218"/>
    <n v="53.98"/>
    <x v="218"/>
    <n v="49.905000000000001"/>
    <x v="218"/>
  </r>
  <r>
    <n v="165.56909999999999"/>
    <x v="219"/>
    <n v="53.89"/>
    <x v="219"/>
    <n v="49.808399999999999"/>
    <x v="219"/>
  </r>
  <r>
    <n v="165.30189999999999"/>
    <x v="220"/>
    <n v="53.8"/>
    <x v="220"/>
    <n v="49.6113"/>
    <x v="220"/>
  </r>
  <r>
    <n v="165.03380000000001"/>
    <x v="221"/>
    <n v="53.75"/>
    <x v="221"/>
    <n v="49.094499999999996"/>
    <x v="221"/>
  </r>
  <r>
    <n v="165.76499999999999"/>
    <x v="222"/>
    <n v="53.7"/>
    <x v="222"/>
    <n v="49.027299999999997"/>
    <x v="222"/>
  </r>
  <r>
    <n v="158.56299999999999"/>
    <x v="223"/>
    <n v="52.79"/>
    <x v="223"/>
    <n v="46.624000000000002"/>
    <x v="223"/>
  </r>
  <r>
    <n v="162.93039999999999"/>
    <x v="224"/>
    <n v="53.33"/>
    <x v="224"/>
    <n v="47.928400000000003"/>
    <x v="224"/>
  </r>
  <r>
    <n v="163.88050000000001"/>
    <x v="225"/>
    <n v="53.46"/>
    <x v="225"/>
    <n v="48.111199999999997"/>
    <x v="225"/>
  </r>
  <r>
    <n v="162.06630000000001"/>
    <x v="226"/>
    <n v="53.17"/>
    <x v="226"/>
    <n v="47.529200000000003"/>
    <x v="226"/>
  </r>
  <r>
    <n v="161.4023"/>
    <x v="227"/>
    <n v="52.99"/>
    <x v="227"/>
    <n v="47.305799999999998"/>
    <x v="227"/>
  </r>
  <r>
    <n v="158.12620000000001"/>
    <x v="228"/>
    <n v="52.61"/>
    <x v="228"/>
    <n v="46.627400000000002"/>
    <x v="228"/>
  </r>
  <r>
    <n v="154.86619999999999"/>
    <x v="229"/>
    <n v="52.13"/>
    <x v="229"/>
    <n v="45.605899999999998"/>
    <x v="229"/>
  </r>
  <r>
    <n v="156.92359999999999"/>
    <x v="230"/>
    <n v="52.36"/>
    <x v="230"/>
    <n v="46.2395"/>
    <x v="230"/>
  </r>
  <r>
    <n v="159.36320000000001"/>
    <x v="231"/>
    <n v="52.69"/>
    <x v="231"/>
    <n v="47.2121"/>
    <x v="231"/>
  </r>
  <r>
    <n v="160.98269999999999"/>
    <x v="232"/>
    <n v="53.01"/>
    <x v="232"/>
    <n v="47.769100000000002"/>
    <x v="232"/>
  </r>
  <r>
    <n v="161.47489999999999"/>
    <x v="233"/>
    <n v="53.08"/>
    <x v="233"/>
    <n v="47.905099999999997"/>
    <x v="233"/>
  </r>
  <r>
    <n v="162.22970000000001"/>
    <x v="234"/>
    <n v="53.32"/>
    <x v="234"/>
    <n v="48.593200000000003"/>
    <x v="234"/>
  </r>
  <r>
    <n v="160.97730000000001"/>
    <x v="235"/>
    <n v="53.21"/>
    <x v="235"/>
    <n v="48.140300000000003"/>
    <x v="235"/>
  </r>
  <r>
    <n v="163.4271"/>
    <x v="236"/>
    <n v="53.55"/>
    <x v="236"/>
    <n v="49.041499999999999"/>
    <x v="236"/>
  </r>
  <r>
    <n v="165.72030000000001"/>
    <x v="237"/>
    <n v="53.89"/>
    <x v="237"/>
    <n v="49.734900000000003"/>
    <x v="237"/>
  </r>
  <r>
    <n v="163.9486"/>
    <x v="238"/>
    <n v="53.66"/>
    <x v="238"/>
    <n v="49.230800000000002"/>
    <x v="238"/>
  </r>
  <r>
    <n v="164.81010000000001"/>
    <x v="239"/>
    <n v="53.79"/>
    <x v="239"/>
    <n v="49.794499999999999"/>
    <x v="239"/>
  </r>
  <r>
    <n v="164.53299999999999"/>
    <x v="240"/>
    <n v="53.75"/>
    <x v="240"/>
    <n v="49.7697"/>
    <x v="240"/>
  </r>
  <r>
    <n v="164.13380000000001"/>
    <x v="241"/>
    <n v="53.7"/>
    <x v="241"/>
    <n v="49.747599999999998"/>
    <x v="241"/>
  </r>
  <r>
    <n v="162.97929999999999"/>
    <x v="242"/>
    <n v="53.67"/>
    <x v="242"/>
    <n v="49.650100000000002"/>
    <x v="242"/>
  </r>
  <r>
    <n v="162.5335"/>
    <x v="243"/>
    <n v="53.79"/>
    <x v="243"/>
    <n v="49.896900000000002"/>
    <x v="243"/>
  </r>
  <r>
    <n v="164.17"/>
    <x v="244"/>
    <n v="53.92"/>
    <x v="244"/>
    <n v="50.2834"/>
    <x v="244"/>
  </r>
  <r>
    <n v="166.62569999999999"/>
    <x v="245"/>
    <n v="54.12"/>
    <x v="245"/>
    <n v="50.741100000000003"/>
    <x v="245"/>
  </r>
  <r>
    <n v="166.39259999999999"/>
    <x v="246"/>
    <n v="54.16"/>
    <x v="246"/>
    <n v="50.681600000000003"/>
    <x v="246"/>
  </r>
  <r>
    <n v="167.63749999999999"/>
    <x v="247"/>
    <n v="54.43"/>
    <x v="247"/>
    <n v="51.376800000000003"/>
    <x v="247"/>
  </r>
  <r>
    <n v="171.07259999999999"/>
    <x v="248"/>
    <n v="54.73"/>
    <x v="248"/>
    <n v="52.400799999999997"/>
    <x v="248"/>
  </r>
  <r>
    <n v="171.77420000000001"/>
    <x v="249"/>
    <n v="54.73"/>
    <x v="249"/>
    <n v="52.170099999999998"/>
    <x v="249"/>
  </r>
  <r>
    <n v="170.3852"/>
    <x v="250"/>
    <n v="54.72"/>
    <x v="250"/>
    <n v="52.061599999999999"/>
    <x v="250"/>
  </r>
  <r>
    <n v="169.453"/>
    <x v="251"/>
    <n v="54.61"/>
    <x v="251"/>
    <n v="51.720300000000002"/>
    <x v="251"/>
  </r>
  <r>
    <n v="170.74369999999999"/>
    <x v="252"/>
    <n v="54.74"/>
    <x v="252"/>
    <n v="52.142499999999998"/>
    <x v="252"/>
  </r>
  <r>
    <n v="170.51750000000001"/>
    <x v="253"/>
    <n v="54.71"/>
    <x v="253"/>
    <n v="51.814300000000003"/>
    <x v="253"/>
  </r>
  <r>
    <n v="168.63059999999999"/>
    <x v="254"/>
    <n v="54.56"/>
    <x v="254"/>
    <n v="51.3187"/>
    <x v="254"/>
  </r>
  <r>
    <n v="168.4222"/>
    <x v="255"/>
    <n v="54.57"/>
    <x v="255"/>
    <n v="51.278799999999997"/>
    <x v="255"/>
  </r>
  <r>
    <n v="165.93270000000001"/>
    <x v="256"/>
    <n v="54.41"/>
    <x v="256"/>
    <n v="50.418500000000002"/>
    <x v="256"/>
  </r>
  <r>
    <n v="162.90199999999999"/>
    <x v="257"/>
    <n v="54.2"/>
    <x v="257"/>
    <n v="49.678699999999999"/>
    <x v="257"/>
  </r>
  <r>
    <n v="163.30760000000001"/>
    <x v="258"/>
    <n v="54.36"/>
    <x v="258"/>
    <n v="49.870100000000001"/>
    <x v="258"/>
  </r>
  <r>
    <n v="165.1148"/>
    <x v="259"/>
    <n v="54.59"/>
    <x v="259"/>
    <n v="50.515099999999997"/>
    <x v="259"/>
  </r>
  <r>
    <n v="164.2604"/>
    <x v="260"/>
    <n v="54.41"/>
    <x v="260"/>
    <n v="49.9908"/>
    <x v="260"/>
  </r>
  <r>
    <n v="161.9614"/>
    <x v="261"/>
    <n v="54.16"/>
    <x v="261"/>
    <n v="49.237499999999997"/>
    <x v="261"/>
  </r>
  <r>
    <n v="163.8689"/>
    <x v="262"/>
    <n v="54.48"/>
    <x v="262"/>
    <n v="49.888800000000003"/>
    <x v="262"/>
  </r>
  <r>
    <n v="161.93629999999999"/>
    <x v="263"/>
    <n v="54.27"/>
    <x v="263"/>
    <n v="49.533700000000003"/>
    <x v="263"/>
  </r>
  <r>
    <n v="163.6464"/>
    <x v="264"/>
    <n v="54.5"/>
    <x v="264"/>
    <n v="50.1706"/>
    <x v="264"/>
  </r>
  <r>
    <n v="162.66390000000001"/>
    <x v="265"/>
    <n v="54.24"/>
    <x v="265"/>
    <n v="49.787500000000001"/>
    <x v="265"/>
  </r>
  <r>
    <n v="161.37729999999999"/>
    <x v="266"/>
    <n v="54.17"/>
    <x v="266"/>
    <n v="49.734499999999997"/>
    <x v="266"/>
  </r>
  <r>
    <n v="157.55969999999999"/>
    <x v="267"/>
    <n v="53.71"/>
    <x v="267"/>
    <n v="48.567399999999999"/>
    <x v="267"/>
  </r>
  <r>
    <n v="157.88300000000001"/>
    <x v="268"/>
    <n v="53.79"/>
    <x v="268"/>
    <n v="48.703400000000002"/>
    <x v="268"/>
  </r>
  <r>
    <n v="153.5275"/>
    <x v="269"/>
    <n v="53.48"/>
    <x v="269"/>
    <n v="48.0458"/>
    <x v="269"/>
  </r>
  <r>
    <n v="151.62129999999999"/>
    <x v="270"/>
    <n v="53.33"/>
    <x v="270"/>
    <n v="47.668199999999999"/>
    <x v="270"/>
  </r>
  <r>
    <n v="150.15280000000001"/>
    <x v="271"/>
    <n v="53.2"/>
    <x v="271"/>
    <n v="47.386600000000001"/>
    <x v="271"/>
  </r>
  <r>
    <n v="148.94929999999999"/>
    <x v="272"/>
    <n v="53.13"/>
    <x v="272"/>
    <n v="47.149799999999999"/>
    <x v="272"/>
  </r>
  <r>
    <n v="146.04470000000001"/>
    <x v="273"/>
    <n v="52.72"/>
    <x v="273"/>
    <n v="46.246600000000001"/>
    <x v="273"/>
  </r>
  <r>
    <n v="146.00649999999999"/>
    <x v="274"/>
    <n v="52.61"/>
    <x v="274"/>
    <n v="46.125399999999999"/>
    <x v="274"/>
  </r>
  <r>
    <n v="147.2406"/>
    <x v="275"/>
    <n v="52.86"/>
    <x v="275"/>
    <n v="46.370399999999997"/>
    <x v="275"/>
  </r>
  <r>
    <n v="150.16970000000001"/>
    <x v="276"/>
    <n v="53.47"/>
    <x v="276"/>
    <n v="47.545900000000003"/>
    <x v="276"/>
  </r>
  <r>
    <n v="150.0789"/>
    <x v="277"/>
    <n v="53.44"/>
    <x v="277"/>
    <n v="47.291600000000003"/>
    <x v="277"/>
  </r>
  <r>
    <n v="146.04079999999999"/>
    <x v="278"/>
    <n v="52.92"/>
    <x v="278"/>
    <n v="46.104799999999997"/>
    <x v="278"/>
  </r>
  <r>
    <n v="148.5427"/>
    <x v="279"/>
    <n v="53.4"/>
    <x v="279"/>
    <n v="47.325600000000001"/>
    <x v="279"/>
  </r>
  <r>
    <n v="148.91059999999999"/>
    <x v="280"/>
    <n v="53.4"/>
    <x v="280"/>
    <n v="47.159300000000002"/>
    <x v="280"/>
  </r>
  <r>
    <n v="147.78790000000001"/>
    <x v="281"/>
    <n v="53.27"/>
    <x v="281"/>
    <n v="46.976399999999998"/>
    <x v="281"/>
  </r>
  <r>
    <n v="145.2979"/>
    <x v="282"/>
    <n v="53.22"/>
    <x v="282"/>
    <n v="46.601900000000001"/>
    <x v="282"/>
  </r>
  <r>
    <n v="146.786"/>
    <x v="283"/>
    <n v="53.45"/>
    <x v="283"/>
    <n v="47.117699999999999"/>
    <x v="283"/>
  </r>
  <r>
    <n v="149.31880000000001"/>
    <x v="284"/>
    <n v="53.6"/>
    <x v="284"/>
    <n v="47.7408"/>
    <x v="284"/>
  </r>
  <r>
    <n v="152.38849999999999"/>
    <x v="285"/>
    <n v="53.99"/>
    <x v="285"/>
    <n v="48.7667"/>
    <x v="285"/>
  </r>
  <r>
    <n v="152.91579999999999"/>
    <x v="286"/>
    <n v="54.11"/>
    <x v="286"/>
    <n v="48.718800000000002"/>
    <x v="286"/>
  </r>
  <r>
    <n v="152.42949999999999"/>
    <x v="287"/>
    <n v="54.02"/>
    <x v="287"/>
    <n v="48.702100000000002"/>
    <x v="287"/>
  </r>
  <r>
    <n v="152.52420000000001"/>
    <x v="288"/>
    <n v="54.09"/>
    <x v="288"/>
    <n v="48.812399999999997"/>
    <x v="288"/>
  </r>
  <r>
    <n v="151.07810000000001"/>
    <x v="289"/>
    <n v="53.92"/>
    <x v="289"/>
    <n v="48.531799999999997"/>
    <x v="289"/>
  </r>
  <r>
    <n v="150.10480000000001"/>
    <x v="290"/>
    <n v="53.86"/>
    <x v="290"/>
    <n v="48.4"/>
    <x v="290"/>
  </r>
  <r>
    <n v="148.20240000000001"/>
    <x v="291"/>
    <n v="53.77"/>
    <x v="291"/>
    <n v="48.048000000000002"/>
    <x v="291"/>
  </r>
  <r>
    <n v="148.10239999999999"/>
    <x v="292"/>
    <n v="53.78"/>
    <x v="292"/>
    <n v="47.993299999999998"/>
    <x v="292"/>
  </r>
  <r>
    <n v="148.94220000000001"/>
    <x v="293"/>
    <n v="53.92"/>
    <x v="293"/>
    <n v="48.161200000000001"/>
    <x v="293"/>
  </r>
  <r>
    <n v="146.89109999999999"/>
    <x v="294"/>
    <n v="53.7"/>
    <x v="294"/>
    <n v="47.520600000000002"/>
    <x v="294"/>
  </r>
  <r>
    <n v="143.50229999999999"/>
    <x v="295"/>
    <n v="53.21"/>
    <x v="295"/>
    <n v="46.2485"/>
    <x v="295"/>
  </r>
  <r>
    <n v="143.47139999999999"/>
    <x v="296"/>
    <n v="53.19"/>
    <x v="296"/>
    <n v="46.198399999999999"/>
    <x v="296"/>
  </r>
  <r>
    <n v="144.23089999999999"/>
    <x v="297"/>
    <n v="53.14"/>
    <x v="297"/>
    <n v="46.2042"/>
    <x v="297"/>
  </r>
  <r>
    <n v="141.852"/>
    <x v="298"/>
    <n v="52.72"/>
    <x v="298"/>
    <n v="45.160499999999999"/>
    <x v="298"/>
  </r>
  <r>
    <n v="140.25190000000001"/>
    <x v="299"/>
    <n v="52.45"/>
    <x v="299"/>
    <n v="44.979900000000001"/>
    <x v="299"/>
  </r>
  <r>
    <n v="140.9212"/>
    <x v="300"/>
    <n v="52.43"/>
    <x v="300"/>
    <n v="44.940100000000001"/>
    <x v="300"/>
  </r>
  <r>
    <n v="143.76"/>
    <x v="301"/>
    <n v="52.93"/>
    <x v="301"/>
    <n v="46.055199999999999"/>
    <x v="301"/>
  </r>
  <r>
    <n v="142.2097"/>
    <x v="302"/>
    <n v="52.64"/>
    <x v="302"/>
    <n v="45.403599999999997"/>
    <x v="302"/>
  </r>
  <r>
    <n v="144.41040000000001"/>
    <x v="303"/>
    <n v="52.91"/>
    <x v="303"/>
    <n v="45.942999999999998"/>
    <x v="303"/>
  </r>
  <r>
    <n v="145.6327"/>
    <x v="304"/>
    <n v="53.17"/>
    <x v="304"/>
    <n v="46.375"/>
    <x v="304"/>
  </r>
  <r>
    <n v="147.07380000000001"/>
    <x v="305"/>
    <n v="53.41"/>
    <x v="305"/>
    <n v="46.8307"/>
    <x v="305"/>
  </r>
  <r>
    <n v="146.53530000000001"/>
    <x v="306"/>
    <n v="53.53"/>
    <x v="306"/>
    <n v="47.0197"/>
    <x v="306"/>
  </r>
  <r>
    <n v="145.37960000000001"/>
    <x v="307"/>
    <n v="53.55"/>
    <x v="307"/>
    <n v="46.898299999999999"/>
    <x v="307"/>
  </r>
  <r>
    <n v="144.6103"/>
    <x v="308"/>
    <n v="53.57"/>
    <x v="308"/>
    <n v="46.756"/>
    <x v="308"/>
  </r>
  <r>
    <n v="145.52209999999999"/>
    <x v="309"/>
    <n v="53.46"/>
    <x v="309"/>
    <n v="46.981400000000001"/>
    <x v="309"/>
  </r>
  <r>
    <n v="146.27209999999999"/>
    <x v="310"/>
    <n v="53.61"/>
    <x v="310"/>
    <n v="47.463299999999997"/>
    <x v="310"/>
  </r>
  <r>
    <n v="146.4111"/>
    <x v="311"/>
    <n v="53.6"/>
    <x v="311"/>
    <n v="47.433500000000002"/>
    <x v="311"/>
  </r>
  <r>
    <n v="149.02799999999999"/>
    <x v="312"/>
    <n v="53.85"/>
    <x v="312"/>
    <n v="48.005400000000002"/>
    <x v="312"/>
  </r>
  <r>
    <n v="150.09989999999999"/>
    <x v="313"/>
    <n v="54.04"/>
    <x v="313"/>
    <n v="48.5852"/>
    <x v="313"/>
  </r>
  <r>
    <n v="150.4787"/>
    <x v="314"/>
    <n v="54.19"/>
    <x v="314"/>
    <n v="48.835799999999999"/>
    <x v="314"/>
  </r>
  <r>
    <n v="150.51589999999999"/>
    <x v="315"/>
    <n v="54.27"/>
    <x v="315"/>
    <n v="48.850200000000001"/>
    <x v="315"/>
  </r>
  <r>
    <n v="149.2775"/>
    <x v="316"/>
    <n v="54.1"/>
    <x v="316"/>
    <n v="48.384399999999999"/>
    <x v="316"/>
  </r>
  <r>
    <n v="149.5617"/>
    <x v="317"/>
    <n v="54.04"/>
    <x v="317"/>
    <n v="48.1845"/>
    <x v="317"/>
  </r>
  <r>
    <n v="149.00030000000001"/>
    <x v="318"/>
    <n v="54.04"/>
    <x v="318"/>
    <n v="47.976599999999998"/>
    <x v="318"/>
  </r>
  <r>
    <n v="150.11519999999999"/>
    <x v="319"/>
    <n v="54.2"/>
    <x v="319"/>
    <n v="48.249200000000002"/>
    <x v="319"/>
  </r>
  <r>
    <n v="152.3117"/>
    <x v="320"/>
    <n v="54.52"/>
    <x v="320"/>
    <n v="48.895800000000001"/>
    <x v="320"/>
  </r>
  <r>
    <n v="152.90369999999999"/>
    <x v="321"/>
    <n v="54.62"/>
    <x v="321"/>
    <n v="49.100900000000003"/>
    <x v="321"/>
  </r>
  <r>
    <n v="154.01779999999999"/>
    <x v="322"/>
    <n v="54.81"/>
    <x v="322"/>
    <n v="49.619799999999998"/>
    <x v="322"/>
  </r>
  <r>
    <n v="155.7397"/>
    <x v="323"/>
    <n v="54.98"/>
    <x v="323"/>
    <n v="50.060400000000001"/>
    <x v="323"/>
  </r>
  <r>
    <n v="155.92769999999999"/>
    <x v="324"/>
    <n v="55.06"/>
    <x v="324"/>
    <n v="50.305900000000001"/>
    <x v="324"/>
  </r>
  <r>
    <n v="155.46010000000001"/>
    <x v="325"/>
    <n v="54.96"/>
    <x v="325"/>
    <n v="50.260300000000001"/>
    <x v="325"/>
  </r>
  <r>
    <n v="153.56280000000001"/>
    <x v="326"/>
    <n v="54.75"/>
    <x v="326"/>
    <n v="49.816400000000002"/>
    <x v="326"/>
  </r>
  <r>
    <n v="155.16630000000001"/>
    <x v="327"/>
    <n v="54.9"/>
    <x v="327"/>
    <n v="50.319699999999997"/>
    <x v="327"/>
  </r>
  <r>
    <n v="158.53700000000001"/>
    <x v="328"/>
    <n v="55.17"/>
    <x v="328"/>
    <n v="51.0749"/>
    <x v="328"/>
  </r>
  <r>
    <n v="160.71469999999999"/>
    <x v="329"/>
    <n v="55.49"/>
    <x v="329"/>
    <n v="51.555700000000002"/>
    <x v="329"/>
  </r>
  <r>
    <n v="162.3151"/>
    <x v="330"/>
    <n v="55.81"/>
    <x v="330"/>
    <n v="52.127099999999999"/>
    <x v="330"/>
  </r>
  <r>
    <n v="162.53030000000001"/>
    <x v="331"/>
    <n v="55.85"/>
    <x v="331"/>
    <n v="52.176400000000001"/>
    <x v="331"/>
  </r>
  <r>
    <n v="162.5119"/>
    <x v="332"/>
    <n v="55.83"/>
    <x v="332"/>
    <n v="52.168599999999998"/>
    <x v="332"/>
  </r>
  <r>
    <n v="163.77029999999999"/>
    <x v="333"/>
    <n v="55.85"/>
    <x v="333"/>
    <n v="52.104599999999998"/>
    <x v="333"/>
  </r>
  <r>
    <n v="164.1027"/>
    <x v="334"/>
    <n v="55.87"/>
    <x v="334"/>
    <n v="52.125100000000003"/>
    <x v="334"/>
  </r>
  <r>
    <n v="164.42590000000001"/>
    <x v="335"/>
    <n v="56.01"/>
    <x v="335"/>
    <n v="52.509799999999998"/>
    <x v="335"/>
  </r>
  <r>
    <n v="163.37100000000001"/>
    <x v="336"/>
    <n v="56.03"/>
    <x v="336"/>
    <n v="52.527500000000003"/>
    <x v="336"/>
  </r>
  <r>
    <n v="165.22569999999999"/>
    <x v="337"/>
    <n v="56.15"/>
    <x v="337"/>
    <n v="53.090499999999999"/>
    <x v="337"/>
  </r>
  <r>
    <n v="164.68279999999999"/>
    <x v="338"/>
    <n v="56.27"/>
    <x v="338"/>
    <n v="53.207700000000003"/>
    <x v="338"/>
  </r>
  <r>
    <n v="165.81190000000001"/>
    <x v="339"/>
    <n v="56.45"/>
    <x v="339"/>
    <n v="53.727800000000002"/>
    <x v="339"/>
  </r>
  <r>
    <n v="167.00909999999999"/>
    <x v="340"/>
    <n v="56.58"/>
    <x v="340"/>
    <n v="54.078299999999999"/>
    <x v="340"/>
  </r>
  <r>
    <n v="167.63560000000001"/>
    <x v="341"/>
    <n v="56.6"/>
    <x v="341"/>
    <n v="54.105400000000003"/>
    <x v="341"/>
  </r>
  <r>
    <n v="166.08879999999999"/>
    <x v="342"/>
    <n v="56.39"/>
    <x v="342"/>
    <n v="53.408900000000003"/>
    <x v="342"/>
  </r>
  <r>
    <n v="163.012"/>
    <x v="343"/>
    <n v="56.1"/>
    <x v="343"/>
    <n v="52.662999999999997"/>
    <x v="343"/>
  </r>
  <r>
    <n v="163.5523"/>
    <x v="344"/>
    <n v="56.26"/>
    <x v="344"/>
    <n v="52.999699999999997"/>
    <x v="344"/>
  </r>
  <r>
    <n v="164.2244"/>
    <x v="345"/>
    <n v="56.34"/>
    <x v="345"/>
    <n v="53.180100000000003"/>
    <x v="345"/>
  </r>
  <r>
    <n v="164.37889999999999"/>
    <x v="346"/>
    <n v="56.33"/>
    <x v="346"/>
    <n v="52.996000000000002"/>
    <x v="346"/>
  </r>
  <r>
    <n v="164.75649999999999"/>
    <x v="347"/>
    <n v="56.39"/>
    <x v="347"/>
    <n v="53.145600000000002"/>
    <x v="347"/>
  </r>
  <r>
    <n v="162.74950000000001"/>
    <x v="348"/>
    <n v="56.23"/>
    <x v="348"/>
    <n v="52.402099999999997"/>
    <x v="348"/>
  </r>
  <r>
    <n v="166.5035"/>
    <x v="349"/>
    <n v="56.68"/>
    <x v="349"/>
    <n v="53.648099999999999"/>
    <x v="349"/>
  </r>
  <r>
    <n v="166.1832"/>
    <x v="350"/>
    <n v="56.62"/>
    <x v="350"/>
    <n v="53.396900000000002"/>
    <x v="350"/>
  </r>
  <r>
    <n v="166.15710000000001"/>
    <x v="351"/>
    <n v="56.65"/>
    <x v="351"/>
    <n v="53.607500000000002"/>
    <x v="351"/>
  </r>
  <r>
    <n v="166.23820000000001"/>
    <x v="352"/>
    <n v="56.79"/>
    <x v="352"/>
    <n v="54.043500000000002"/>
    <x v="352"/>
  </r>
  <r>
    <n v="165.86170000000001"/>
    <x v="353"/>
    <n v="56.85"/>
    <x v="353"/>
    <n v="53.933399999999999"/>
    <x v="353"/>
  </r>
  <r>
    <n v="166.44300000000001"/>
    <x v="354"/>
    <n v="56.77"/>
    <x v="354"/>
    <n v="53.940199999999997"/>
    <x v="354"/>
  </r>
  <r>
    <n v="167.77670000000001"/>
    <x v="355"/>
    <n v="56.98"/>
    <x v="355"/>
    <n v="54.331200000000003"/>
    <x v="355"/>
  </r>
  <r>
    <n v="168.56460000000001"/>
    <x v="356"/>
    <n v="57.03"/>
    <x v="356"/>
    <n v="54.406399999999998"/>
    <x v="356"/>
  </r>
  <r>
    <n v="169.31710000000001"/>
    <x v="357"/>
    <n v="57.16"/>
    <x v="357"/>
    <n v="54.679299999999998"/>
    <x v="357"/>
  </r>
  <r>
    <n v="169.9659"/>
    <x v="358"/>
    <n v="57.27"/>
    <x v="358"/>
    <n v="55.127299999999998"/>
    <x v="358"/>
  </r>
  <r>
    <n v="164.44120000000001"/>
    <x v="359"/>
    <n v="57.24"/>
    <x v="359"/>
    <n v="55.081000000000003"/>
    <x v="359"/>
  </r>
  <r>
    <n v="163.9915"/>
    <x v="360"/>
    <n v="57.2"/>
    <x v="360"/>
    <n v="54.945099999999996"/>
    <x v="360"/>
  </r>
  <r>
    <n v="160.15170000000001"/>
    <x v="361"/>
    <n v="56.73"/>
    <x v="361"/>
    <n v="53.767699999999998"/>
    <x v="361"/>
  </r>
  <r>
    <n v="159.91460000000001"/>
    <x v="362"/>
    <n v="56.83"/>
    <x v="362"/>
    <n v="54.044499999999999"/>
    <x v="362"/>
  </r>
  <r>
    <n v="161.77430000000001"/>
    <x v="363"/>
    <n v="57.11"/>
    <x v="363"/>
    <n v="54.638800000000003"/>
    <x v="363"/>
  </r>
  <r>
    <n v="160.9186"/>
    <x v="364"/>
    <n v="56.96"/>
    <x v="364"/>
    <n v="54.462800000000001"/>
    <x v="364"/>
  </r>
  <r>
    <n v="161.43010000000001"/>
    <x v="365"/>
    <n v="56.89"/>
    <x v="365"/>
    <n v="54.258899999999997"/>
    <x v="365"/>
  </r>
  <r>
    <n v="159.0583"/>
    <x v="366"/>
    <n v="56.52"/>
    <x v="366"/>
    <n v="53.3003"/>
    <x v="366"/>
  </r>
  <r>
    <n v="156.4579"/>
    <x v="367"/>
    <n v="56.11"/>
    <x v="367"/>
    <n v="52.148299999999999"/>
    <x v="367"/>
  </r>
  <r>
    <n v="156.8451"/>
    <x v="368"/>
    <n v="56.09"/>
    <x v="368"/>
    <n v="52.216500000000003"/>
    <x v="368"/>
  </r>
  <r>
    <n v="156.3057"/>
    <x v="369"/>
    <n v="55.95"/>
    <x v="369"/>
    <n v="51.694699999999997"/>
    <x v="369"/>
  </r>
  <r>
    <n v="155.76769999999999"/>
    <x v="370"/>
    <n v="55.98"/>
    <x v="370"/>
    <n v="51.756399999999999"/>
    <x v="370"/>
  </r>
  <r>
    <n v="157.9323"/>
    <x v="371"/>
    <n v="56.4"/>
    <x v="371"/>
    <n v="52.606099999999998"/>
    <x v="371"/>
  </r>
  <r>
    <n v="156.30330000000001"/>
    <x v="372"/>
    <n v="56.18"/>
    <x v="372"/>
    <n v="52.147799999999997"/>
    <x v="372"/>
  </r>
  <r>
    <n v="159.1328"/>
    <x v="373"/>
    <n v="56.64"/>
    <x v="373"/>
    <n v="53.3185"/>
    <x v="373"/>
  </r>
  <r>
    <n v="159.65100000000001"/>
    <x v="374"/>
    <n v="56.77"/>
    <x v="374"/>
    <n v="53.619199999999999"/>
    <x v="374"/>
  </r>
  <r>
    <n v="159.18860000000001"/>
    <x v="375"/>
    <n v="56.77"/>
    <x v="375"/>
    <n v="53.587400000000002"/>
    <x v="375"/>
  </r>
  <r>
    <n v="158.21539999999999"/>
    <x v="376"/>
    <n v="56.74"/>
    <x v="376"/>
    <n v="53.254600000000003"/>
    <x v="376"/>
  </r>
  <r>
    <n v="155.86840000000001"/>
    <x v="377"/>
    <n v="56.42"/>
    <x v="377"/>
    <n v="52.541800000000002"/>
    <x v="377"/>
  </r>
  <r>
    <n v="156.565"/>
    <x v="378"/>
    <n v="56.63"/>
    <x v="378"/>
    <n v="53.017400000000002"/>
    <x v="378"/>
  </r>
  <r>
    <n v="155.42779999999999"/>
    <x v="379"/>
    <n v="56.47"/>
    <x v="379"/>
    <n v="52.595500000000001"/>
    <x v="379"/>
  </r>
  <r>
    <n v="156.869"/>
    <x v="380"/>
    <n v="56.59"/>
    <x v="380"/>
    <n v="52.951099999999997"/>
    <x v="380"/>
  </r>
  <r>
    <n v="157.1456"/>
    <x v="381"/>
    <n v="56.76"/>
    <x v="381"/>
    <n v="53.302799999999998"/>
    <x v="381"/>
  </r>
  <r>
    <n v="158.29470000000001"/>
    <x v="382"/>
    <n v="56.98"/>
    <x v="382"/>
    <n v="53.9589"/>
    <x v="382"/>
  </r>
  <r>
    <n v="158.14340000000001"/>
    <x v="383"/>
    <n v="57.03"/>
    <x v="383"/>
    <n v="54.036499999999997"/>
    <x v="383"/>
  </r>
  <r>
    <n v="158.27510000000001"/>
    <x v="384"/>
    <n v="57.05"/>
    <x v="384"/>
    <n v="54.066800000000001"/>
    <x v="384"/>
  </r>
  <r>
    <n v="157.095"/>
    <x v="385"/>
    <n v="57.13"/>
    <x v="385"/>
    <n v="53.939700000000002"/>
    <x v="385"/>
  </r>
  <r>
    <n v="157.685"/>
    <x v="386"/>
    <n v="57.38"/>
    <x v="386"/>
    <n v="54.318300000000001"/>
    <x v="386"/>
  </r>
  <r>
    <n v="157.5634"/>
    <x v="387"/>
    <n v="57.45"/>
    <x v="387"/>
    <n v="54.572800000000001"/>
    <x v="387"/>
  </r>
  <r>
    <n v="156.7225"/>
    <x v="388"/>
    <n v="57.48"/>
    <x v="388"/>
    <n v="54.442500000000003"/>
    <x v="388"/>
  </r>
  <r>
    <n v="159.334"/>
    <x v="389"/>
    <n v="57.7"/>
    <x v="389"/>
    <n v="55.134300000000003"/>
    <x v="389"/>
  </r>
  <r>
    <n v="160.9007"/>
    <x v="390"/>
    <n v="57.75"/>
    <x v="390"/>
    <n v="55.491300000000003"/>
    <x v="390"/>
  </r>
  <r>
    <n v="160.44239999999999"/>
    <x v="391"/>
    <n v="57.62"/>
    <x v="391"/>
    <n v="55.476399999999998"/>
    <x v="391"/>
  </r>
  <r>
    <n v="159.86799999999999"/>
    <x v="392"/>
    <n v="57.61"/>
    <x v="392"/>
    <n v="55.359099999999998"/>
    <x v="392"/>
  </r>
  <r>
    <n v="159.6636"/>
    <x v="393"/>
    <n v="57.57"/>
    <x v="393"/>
    <n v="55.371600000000001"/>
    <x v="393"/>
  </r>
  <r>
    <n v="160.0514"/>
    <x v="394"/>
    <n v="57.75"/>
    <x v="394"/>
    <n v="55.756100000000004"/>
    <x v="394"/>
  </r>
  <r>
    <n v="159.16380000000001"/>
    <x v="395"/>
    <n v="57.75"/>
    <x v="395"/>
    <n v="55.641800000000003"/>
    <x v="395"/>
  </r>
  <r>
    <n v="158.4631"/>
    <x v="396"/>
    <n v="57.57"/>
    <x v="396"/>
    <n v="55.1922"/>
    <x v="396"/>
  </r>
  <r>
    <n v="160.6859"/>
    <x v="397"/>
    <n v="57.78"/>
    <x v="397"/>
    <n v="55.981099999999998"/>
    <x v="397"/>
  </r>
  <r>
    <n v="161.21719999999999"/>
    <x v="398"/>
    <n v="57.8"/>
    <x v="398"/>
    <n v="55.781300000000002"/>
    <x v="398"/>
  </r>
  <r>
    <n v="160.9941"/>
    <x v="399"/>
    <n v="57.88"/>
    <x v="399"/>
    <n v="55.936999999999998"/>
    <x v="399"/>
  </r>
  <r>
    <n v="160.46780000000001"/>
    <x v="400"/>
    <n v="57.91"/>
    <x v="400"/>
    <n v="55.856400000000001"/>
    <x v="400"/>
  </r>
  <r>
    <n v="159.0095"/>
    <x v="401"/>
    <n v="57.82"/>
    <x v="401"/>
    <n v="55.663800000000002"/>
    <x v="401"/>
  </r>
  <r>
    <n v="158.14769999999999"/>
    <x v="402"/>
    <n v="57.67"/>
    <x v="402"/>
    <n v="55.396299999999997"/>
    <x v="402"/>
  </r>
  <r>
    <n v="157.26349999999999"/>
    <x v="403"/>
    <n v="57.58"/>
    <x v="403"/>
    <n v="55.028399999999998"/>
    <x v="403"/>
  </r>
  <r>
    <n v="157.42179999999999"/>
    <x v="404"/>
    <n v="57.68"/>
    <x v="404"/>
    <n v="55.289200000000001"/>
    <x v="404"/>
  </r>
  <r>
    <n v="157.71260000000001"/>
    <x v="405"/>
    <n v="57.77"/>
    <x v="405"/>
    <n v="55.381300000000003"/>
    <x v="405"/>
  </r>
  <r>
    <n v="158.8854"/>
    <x v="406"/>
    <n v="57.98"/>
    <x v="406"/>
    <n v="56.017299999999999"/>
    <x v="406"/>
  </r>
  <r>
    <n v="158.89519999999999"/>
    <x v="407"/>
    <n v="57.98"/>
    <x v="407"/>
    <n v="56.263800000000003"/>
    <x v="407"/>
  </r>
  <r>
    <n v="159.16659999999999"/>
    <x v="408"/>
    <n v="58.07"/>
    <x v="408"/>
    <n v="56.362699999999997"/>
    <x v="408"/>
  </r>
  <r>
    <n v="159.2234"/>
    <x v="409"/>
    <n v="58.14"/>
    <x v="409"/>
    <n v="56.428699999999999"/>
    <x v="409"/>
  </r>
  <r>
    <n v="159.9068"/>
    <x v="410"/>
    <n v="58.31"/>
    <x v="410"/>
    <n v="56.849299999999999"/>
    <x v="410"/>
  </r>
  <r>
    <n v="160.584"/>
    <x v="411"/>
    <n v="58.35"/>
    <x v="411"/>
    <n v="57.018900000000002"/>
    <x v="411"/>
  </r>
  <r>
    <n v="160.4922"/>
    <x v="412"/>
    <n v="58.32"/>
    <x v="412"/>
    <n v="56.8001"/>
    <x v="412"/>
  </r>
  <r>
    <n v="160.25020000000001"/>
    <x v="413"/>
    <n v="58.34"/>
    <x v="413"/>
    <n v="56.7821"/>
    <x v="413"/>
  </r>
  <r>
    <n v="159.1754"/>
    <x v="414"/>
    <n v="58.26"/>
    <x v="414"/>
    <n v="56.593499999999999"/>
    <x v="414"/>
  </r>
  <r>
    <n v="158.34460000000001"/>
    <x v="415"/>
    <n v="58.21"/>
    <x v="415"/>
    <n v="56.511800000000001"/>
    <x v="415"/>
  </r>
  <r>
    <n v="158.25739999999999"/>
    <x v="416"/>
    <n v="58.3"/>
    <x v="416"/>
    <n v="56.8"/>
    <x v="416"/>
  </r>
  <r>
    <n v="157.4683"/>
    <x v="417"/>
    <n v="58.21"/>
    <x v="417"/>
    <n v="56.463500000000003"/>
    <x v="417"/>
  </r>
  <r>
    <n v="157.0772"/>
    <x v="418"/>
    <n v="58.24"/>
    <x v="418"/>
    <n v="56.611800000000002"/>
    <x v="418"/>
  </r>
  <r>
    <n v="157.41399999999999"/>
    <x v="419"/>
    <n v="58.36"/>
    <x v="419"/>
    <n v="56.785499999999999"/>
    <x v="419"/>
  </r>
  <r>
    <n v="158.37090000000001"/>
    <x v="420"/>
    <n v="58.46"/>
    <x v="420"/>
    <n v="57.02"/>
    <x v="420"/>
  </r>
  <r>
    <n v="156.49350000000001"/>
    <x v="421"/>
    <n v="58.34"/>
    <x v="421"/>
    <n v="56.392600000000002"/>
    <x v="421"/>
  </r>
  <r>
    <n v="155.23830000000001"/>
    <x v="422"/>
    <n v="58.11"/>
    <x v="422"/>
    <n v="55.8812"/>
    <x v="422"/>
  </r>
  <r>
    <n v="156.02160000000001"/>
    <x v="423"/>
    <n v="58.27"/>
    <x v="423"/>
    <n v="56.252400000000002"/>
    <x v="423"/>
  </r>
  <r>
    <n v="155.77969999999999"/>
    <x v="424"/>
    <n v="58.23"/>
    <x v="424"/>
    <n v="56.055700000000002"/>
    <x v="424"/>
  </r>
  <r>
    <n v="154.81030000000001"/>
    <x v="425"/>
    <n v="57.94"/>
    <x v="425"/>
    <n v="55.321899999999999"/>
    <x v="425"/>
  </r>
  <r>
    <n v="154.15350000000001"/>
    <x v="426"/>
    <n v="57.87"/>
    <x v="426"/>
    <n v="54.929900000000004"/>
    <x v="426"/>
  </r>
  <r>
    <n v="151.2586"/>
    <x v="427"/>
    <n v="57.44"/>
    <x v="427"/>
    <n v="53.794899999999998"/>
    <x v="427"/>
  </r>
  <r>
    <n v="152.77440000000001"/>
    <x v="428"/>
    <n v="57.82"/>
    <x v="428"/>
    <n v="54.735599999999998"/>
    <x v="428"/>
  </r>
  <r>
    <n v="153.7774"/>
    <x v="429"/>
    <n v="58.01"/>
    <x v="429"/>
    <n v="55.119"/>
    <x v="429"/>
  </r>
  <r>
    <n v="153.7783"/>
    <x v="430"/>
    <n v="58.04"/>
    <x v="430"/>
    <n v="55.192799999999998"/>
    <x v="430"/>
  </r>
  <r>
    <n v="154.19049999999999"/>
    <x v="431"/>
    <n v="58.2"/>
    <x v="431"/>
    <n v="55.284199999999998"/>
    <x v="431"/>
  </r>
  <r>
    <n v="153.38499999999999"/>
    <x v="432"/>
    <n v="58.07"/>
    <x v="432"/>
    <n v="55.1586"/>
    <x v="432"/>
  </r>
  <r>
    <n v="153.33949999999999"/>
    <x v="433"/>
    <n v="58.22"/>
    <x v="433"/>
    <n v="55.453600000000002"/>
    <x v="433"/>
  </r>
  <r>
    <n v="154.01650000000001"/>
    <x v="434"/>
    <n v="58.2"/>
    <x v="434"/>
    <n v="55.542000000000002"/>
    <x v="434"/>
  </r>
  <r>
    <n v="152.6978"/>
    <x v="435"/>
    <n v="58.01"/>
    <x v="435"/>
    <n v="54.909700000000001"/>
    <x v="435"/>
  </r>
  <r>
    <n v="151.6455"/>
    <x v="436"/>
    <n v="58.01"/>
    <x v="436"/>
    <n v="54.872399999999999"/>
    <x v="436"/>
  </r>
  <r>
    <n v="150.39490000000001"/>
    <x v="437"/>
    <n v="57.87"/>
    <x v="437"/>
    <n v="54.621200000000002"/>
    <x v="437"/>
  </r>
  <r>
    <n v="151.4495"/>
    <x v="438"/>
    <n v="58.13"/>
    <x v="438"/>
    <n v="55.282200000000003"/>
    <x v="438"/>
  </r>
  <r>
    <n v="150.32849999999999"/>
    <x v="439"/>
    <n v="57.97"/>
    <x v="439"/>
    <n v="54.89"/>
    <x v="439"/>
  </r>
  <r>
    <n v="149.88740000000001"/>
    <x v="440"/>
    <n v="57.97"/>
    <x v="440"/>
    <n v="54.9345"/>
    <x v="440"/>
  </r>
  <r>
    <n v="150.1636"/>
    <x v="441"/>
    <n v="57.95"/>
    <x v="441"/>
    <n v="54.8658"/>
    <x v="441"/>
  </r>
  <r>
    <n v="150.32169999999999"/>
    <x v="442"/>
    <n v="58.01"/>
    <x v="442"/>
    <n v="55.036700000000003"/>
    <x v="442"/>
  </r>
  <r>
    <n v="149.6943"/>
    <x v="443"/>
    <n v="57.89"/>
    <x v="443"/>
    <n v="54.823799999999999"/>
    <x v="443"/>
  </r>
  <r>
    <n v="150.0283"/>
    <x v="444"/>
    <n v="57.99"/>
    <x v="444"/>
    <n v="55.142600000000002"/>
    <x v="444"/>
  </r>
  <r>
    <n v="150.65880000000001"/>
    <x v="445"/>
    <n v="58.1"/>
    <x v="445"/>
    <n v="55.4788"/>
    <x v="445"/>
  </r>
  <r>
    <n v="149.97450000000001"/>
    <x v="446"/>
    <n v="58.11"/>
    <x v="446"/>
    <n v="55.443300000000001"/>
    <x v="446"/>
  </r>
  <r>
    <n v="149.31280000000001"/>
    <x v="447"/>
    <n v="57.95"/>
    <x v="447"/>
    <n v="55.2821"/>
    <x v="447"/>
  </r>
  <r>
    <n v="150.3442"/>
    <x v="448"/>
    <n v="58.05"/>
    <x v="448"/>
    <n v="55.561300000000003"/>
    <x v="448"/>
  </r>
  <r>
    <n v="150.6557"/>
    <x v="449"/>
    <n v="58.08"/>
    <x v="449"/>
    <n v="55.529600000000002"/>
    <x v="449"/>
  </r>
  <r>
    <n v="149.1028"/>
    <x v="450"/>
    <n v="57.91"/>
    <x v="450"/>
    <n v="54.665599999999998"/>
    <x v="450"/>
  </r>
  <r>
    <n v="147.47630000000001"/>
    <x v="451"/>
    <n v="57.62"/>
    <x v="451"/>
    <n v="53.899099999999997"/>
    <x v="451"/>
  </r>
  <r>
    <n v="148.54769999999999"/>
    <x v="452"/>
    <n v="57.63"/>
    <x v="452"/>
    <n v="53.972299999999997"/>
    <x v="452"/>
  </r>
  <r>
    <n v="148.87209999999999"/>
    <x v="453"/>
    <n v="57.71"/>
    <x v="453"/>
    <n v="54.315100000000001"/>
    <x v="453"/>
  </r>
  <r>
    <n v="148.88399999999999"/>
    <x v="454"/>
    <n v="57.65"/>
    <x v="454"/>
    <n v="54.394300000000001"/>
    <x v="454"/>
  </r>
  <r>
    <n v="149.28380000000001"/>
    <x v="455"/>
    <n v="57.65"/>
    <x v="455"/>
    <n v="54.430900000000001"/>
    <x v="455"/>
  </r>
  <r>
    <n v="149.88200000000001"/>
    <x v="456"/>
    <n v="57.98"/>
    <x v="456"/>
    <n v="54.9968"/>
    <x v="456"/>
  </r>
  <r>
    <n v="150.05789999999999"/>
    <x v="457"/>
    <n v="57.93"/>
    <x v="457"/>
    <n v="54.894799999999996"/>
    <x v="457"/>
  </r>
  <r>
    <n v="150.16139999999999"/>
    <x v="458"/>
    <n v="57.85"/>
    <x v="458"/>
    <n v="54.725700000000003"/>
    <x v="458"/>
  </r>
  <r>
    <n v="151.5702"/>
    <x v="459"/>
    <n v="58.01"/>
    <x v="459"/>
    <n v="55.090499999999999"/>
    <x v="459"/>
  </r>
  <r>
    <n v="151.70400000000001"/>
    <x v="460"/>
    <n v="58.04"/>
    <x v="460"/>
    <n v="55.167200000000001"/>
    <x v="460"/>
  </r>
  <r>
    <n v="151.58420000000001"/>
    <x v="461"/>
    <n v="58.07"/>
    <x v="461"/>
    <n v="55.1218"/>
    <x v="461"/>
  </r>
  <r>
    <n v="149.77529999999999"/>
    <x v="462"/>
    <n v="57.95"/>
    <x v="462"/>
    <n v="54.8568"/>
    <x v="462"/>
  </r>
  <r>
    <n v="150.17359999999999"/>
    <x v="463"/>
    <n v="58.09"/>
    <x v="463"/>
    <n v="55.184899999999999"/>
    <x v="463"/>
  </r>
  <r>
    <n v="150.95140000000001"/>
    <x v="464"/>
    <n v="58.22"/>
    <x v="464"/>
    <n v="55.423299999999998"/>
    <x v="464"/>
  </r>
  <r>
    <n v="151.95189999999999"/>
    <x v="465"/>
    <n v="58.29"/>
    <x v="465"/>
    <n v="55.460999999999999"/>
    <x v="465"/>
  </r>
  <r>
    <n v="151.0163"/>
    <x v="466"/>
    <n v="58.16"/>
    <x v="466"/>
    <n v="55.2408"/>
    <x v="466"/>
  </r>
  <r>
    <n v="150.8706"/>
    <x v="467"/>
    <n v="58.12"/>
    <x v="467"/>
    <n v="55.044699999999999"/>
    <x v="467"/>
  </r>
  <r>
    <n v="151.0078"/>
    <x v="468"/>
    <n v="58.12"/>
    <x v="468"/>
    <n v="55.0214"/>
    <x v="468"/>
  </r>
  <r>
    <n v="149.29490000000001"/>
    <x v="469"/>
    <n v="57.84"/>
    <x v="469"/>
    <n v="54.225999999999999"/>
    <x v="469"/>
  </r>
  <r>
    <n v="149.00790000000001"/>
    <x v="470"/>
    <n v="57.79"/>
    <x v="470"/>
    <n v="54.2607"/>
    <x v="470"/>
  </r>
  <r>
    <n v="148.774"/>
    <x v="471"/>
    <n v="57.75"/>
    <x v="471"/>
    <n v="54.082599999999999"/>
    <x v="471"/>
  </r>
  <r>
    <n v="147.8546"/>
    <x v="472"/>
    <n v="57.65"/>
    <x v="472"/>
    <n v="53.819200000000002"/>
    <x v="472"/>
  </r>
  <r>
    <n v="147.82740000000001"/>
    <x v="473"/>
    <n v="57.55"/>
    <x v="473"/>
    <n v="53.638300000000001"/>
    <x v="473"/>
  </r>
  <r>
    <n v="148.77430000000001"/>
    <x v="474"/>
    <n v="57.76"/>
    <x v="474"/>
    <n v="54.0989"/>
    <x v="474"/>
  </r>
  <r>
    <n v="147.98159999999999"/>
    <x v="475"/>
    <n v="57.6"/>
    <x v="475"/>
    <n v="53.793999999999997"/>
    <x v="475"/>
  </r>
  <r>
    <n v="148.5247"/>
    <x v="476"/>
    <n v="57.93"/>
    <x v="476"/>
    <n v="54.534100000000002"/>
    <x v="476"/>
  </r>
  <r>
    <n v="149.5094"/>
    <x v="477"/>
    <n v="58.13"/>
    <x v="477"/>
    <n v="54.845500000000001"/>
    <x v="477"/>
  </r>
  <r>
    <n v="149.12370000000001"/>
    <x v="478"/>
    <n v="58.19"/>
    <x v="478"/>
    <n v="55.121899999999997"/>
    <x v="478"/>
  </r>
  <r>
    <n v="147.9152"/>
    <x v="479"/>
    <n v="57.95"/>
    <x v="479"/>
    <n v="54.771700000000003"/>
    <x v="479"/>
  </r>
  <r>
    <n v="146.7884"/>
    <x v="480"/>
    <n v="57.76"/>
    <x v="480"/>
    <n v="54.278100000000002"/>
    <x v="480"/>
  </r>
  <r>
    <n v="144.77780000000001"/>
    <x v="481"/>
    <n v="57.35"/>
    <x v="481"/>
    <n v="53.415900000000001"/>
    <x v="481"/>
  </r>
  <r>
    <n v="143.8458"/>
    <x v="482"/>
    <n v="57.22"/>
    <x v="482"/>
    <n v="53.189300000000003"/>
    <x v="482"/>
  </r>
  <r>
    <n v="143.56190000000001"/>
    <x v="483"/>
    <n v="57.09"/>
    <x v="483"/>
    <n v="52.957000000000001"/>
    <x v="483"/>
  </r>
  <r>
    <n v="143.4864"/>
    <x v="484"/>
    <n v="57.11"/>
    <x v="484"/>
    <n v="53.044699999999999"/>
    <x v="484"/>
  </r>
  <r>
    <n v="144.10040000000001"/>
    <x v="485"/>
    <n v="57.25"/>
    <x v="485"/>
    <n v="53.3825"/>
    <x v="485"/>
  </r>
  <r>
    <n v="143.2987"/>
    <x v="486"/>
    <n v="57.11"/>
    <x v="486"/>
    <n v="52.9604"/>
    <x v="486"/>
  </r>
  <r>
    <n v="144.05760000000001"/>
    <x v="487"/>
    <n v="57.33"/>
    <x v="487"/>
    <n v="53.403100000000002"/>
    <x v="487"/>
  </r>
  <r>
    <n v="144.62950000000001"/>
    <x v="488"/>
    <n v="57.4"/>
    <x v="488"/>
    <n v="53.522100000000002"/>
    <x v="488"/>
  </r>
  <r>
    <n v="143.9426"/>
    <x v="489"/>
    <n v="57.29"/>
    <x v="489"/>
    <n v="53.308900000000001"/>
    <x v="489"/>
  </r>
  <r>
    <n v="143.0729"/>
    <x v="490"/>
    <n v="57.12"/>
    <x v="490"/>
    <n v="52.841999999999999"/>
    <x v="490"/>
  </r>
  <r>
    <n v="142.8878"/>
    <x v="491"/>
    <n v="57.11"/>
    <x v="491"/>
    <n v="52.763100000000001"/>
    <x v="491"/>
  </r>
  <r>
    <n v="142.4522"/>
    <x v="492"/>
    <n v="56.96"/>
    <x v="492"/>
    <n v="52.691600000000001"/>
    <x v="492"/>
  </r>
  <r>
    <n v="143.5127"/>
    <x v="493"/>
    <n v="57.26"/>
    <x v="493"/>
    <n v="53.170900000000003"/>
    <x v="493"/>
  </r>
  <r>
    <n v="145.63159999999999"/>
    <x v="494"/>
    <n v="57.78"/>
    <x v="494"/>
    <n v="53.992699999999999"/>
    <x v="4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2EAF05-F55D-C941-A61C-1CA2CA1F2048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C4:D15" firstHeaderRow="1" firstDataRow="1" firstDataCol="1"/>
  <pivotFields count="6">
    <pivotField dataField="1" compact="0" outline="0" showAll="0"/>
    <pivotField axis="axisRow" compact="0" numFmtId="15" outline="0" showAll="0" measureFilter="1" sortType="ascending">
      <items count="4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t="default"/>
      </items>
    </pivotField>
    <pivotField compact="0" outline="0" showAll="0"/>
    <pivotField compact="0" numFmtId="15" outline="0" showAll="0"/>
    <pivotField compact="0" outline="0" showAll="0"/>
    <pivotField compact="0" numFmtId="15" outline="0" showAll="0"/>
  </pivotFields>
  <rowFields count="1">
    <field x="1"/>
  </rowFields>
  <rowItems count="11">
    <i>
      <x v="132"/>
    </i>
    <i>
      <x v="133"/>
    </i>
    <i>
      <x v="134"/>
    </i>
    <i>
      <x v="135"/>
    </i>
    <i>
      <x v="151"/>
    </i>
    <i>
      <x v="152"/>
    </i>
    <i>
      <x v="153"/>
    </i>
    <i>
      <x v="154"/>
    </i>
    <i>
      <x v="193"/>
    </i>
    <i>
      <x v="194"/>
    </i>
    <i t="grand">
      <x/>
    </i>
  </rowItems>
  <colItems count="1">
    <i/>
  </colItems>
  <dataFields count="1">
    <dataField name="Average of Net Asset Value UTI" fld="0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4BA5A-5872-6149-A2CA-49EE91C9ACD1}" name="PivotTable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C4:D15" firstHeaderRow="1" firstDataRow="1" firstDataCol="1"/>
  <pivotFields count="6">
    <pivotField compact="0" outline="0" showAll="0"/>
    <pivotField compact="0" numFmtId="15" outline="0" showAll="0"/>
    <pivotField dataField="1" compact="0" outline="0" showAll="0"/>
    <pivotField axis="axisRow" compact="0" numFmtId="15" outline="0" showAll="0" measureFilter="1" sortType="ascending">
      <items count="4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t="default"/>
      </items>
    </pivotField>
    <pivotField compact="0" outline="0" showAll="0"/>
    <pivotField compact="0" numFmtId="15" outline="0" showAll="0"/>
  </pivotFields>
  <rowFields count="1">
    <field x="3"/>
  </rowFields>
  <rowItems count="11">
    <i>
      <x v="410"/>
    </i>
    <i>
      <x v="411"/>
    </i>
    <i>
      <x v="412"/>
    </i>
    <i>
      <x v="413"/>
    </i>
    <i>
      <x v="416"/>
    </i>
    <i>
      <x v="419"/>
    </i>
    <i>
      <x v="420"/>
    </i>
    <i>
      <x v="421"/>
    </i>
    <i>
      <x v="423"/>
    </i>
    <i>
      <x v="465"/>
    </i>
    <i t="grand">
      <x/>
    </i>
  </rowItems>
  <colItems count="1">
    <i/>
  </colItems>
  <dataFields count="1">
    <dataField name="Average of Net Asset Value ICICI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C74F83-75B9-0A48-8F2A-4AE9CD3110CA}" name="PivotTable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C4:D15" firstHeaderRow="1" firstDataRow="1" firstDataCol="1"/>
  <pivotFields count="6">
    <pivotField compact="0" outline="0" showAll="0"/>
    <pivotField compact="0" numFmtId="15" outline="0" showAll="0"/>
    <pivotField compact="0" outline="0" showAll="0"/>
    <pivotField compact="0" numFmtId="15" outline="0" showAll="0"/>
    <pivotField dataField="1" compact="0" outline="0" showAll="0"/>
    <pivotField axis="axisRow" compact="0" numFmtId="15" outline="0" showAll="0" measureFilter="1" sortType="ascending">
      <items count="4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t="default"/>
      </items>
    </pivotField>
  </pivotFields>
  <rowFields count="1">
    <field x="5"/>
  </rowFields>
  <rowItems count="11">
    <i>
      <x v="410"/>
    </i>
    <i>
      <x v="411"/>
    </i>
    <i>
      <x v="412"/>
    </i>
    <i>
      <x v="413"/>
    </i>
    <i>
      <x v="414"/>
    </i>
    <i>
      <x v="415"/>
    </i>
    <i>
      <x v="416"/>
    </i>
    <i>
      <x v="418"/>
    </i>
    <i>
      <x v="419"/>
    </i>
    <i>
      <x v="420"/>
    </i>
    <i t="grand">
      <x/>
    </i>
  </rowItems>
  <colItems count="1">
    <i/>
  </colItems>
  <dataFields count="1">
    <dataField name="Average of Net Asset Value NIPPON" fld="4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71AAA5-9E66-F941-B6B5-CC53F9D16FEB}" name="Table2" displayName="Table2" ref="B9:L12" headerRowDxfId="0" dataDxfId="24" totalsRowDxfId="23">
  <autoFilter ref="B9:L12" xr:uid="{DE71AAA5-9E66-F941-B6B5-CC53F9D16FE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71048B26-80DB-1943-B7C1-AC22278FFE26}" name="Quarter" totalsRowLabel="Total" dataDxfId="22" totalsRowDxfId="21"/>
    <tableColumn id="2" xr3:uid="{EEC51349-7DD9-524D-82B0-66E66C20F186}" name="Initial" dataDxfId="20" totalsRowDxfId="19"/>
    <tableColumn id="3" xr3:uid="{C0D70AB6-3604-AD4B-B8A7-E8B5D9E343D7}" name="Q2-2021" dataDxfId="18" totalsRowDxfId="17"/>
    <tableColumn id="4" xr3:uid="{D0A37470-EEFB-CE48-9166-5C2870383B9B}" name="Q3-2021" dataDxfId="16" totalsRowDxfId="15"/>
    <tableColumn id="5" xr3:uid="{F8B6D22D-A2E1-8E46-8A72-13B7A60CCBB8}" name="Q4-2021" dataDxfId="14" totalsRowDxfId="13"/>
    <tableColumn id="6" xr3:uid="{0754A600-99EF-654A-8A71-577A253689BC}" name="Q1-2022" dataDxfId="12" totalsRowDxfId="11"/>
    <tableColumn id="7" xr3:uid="{5F604A32-7B95-694F-ACDB-1CC8318C6180}" name="Q2-2022" dataDxfId="10" totalsRowDxfId="9"/>
    <tableColumn id="8" xr3:uid="{B0A06738-13CD-694B-B70C-44974F0FC730}" name="Q3-2022" dataDxfId="8" totalsRowDxfId="7"/>
    <tableColumn id="9" xr3:uid="{65D8086D-B9E1-B44F-A11E-071342AC626A}" name="Q4-2022" dataDxfId="6" totalsRowDxfId="5"/>
    <tableColumn id="10" xr3:uid="{89DA1B55-2D2E-EF42-81C3-67829294B038}" name="Q1-2023" dataDxfId="4" totalsRowDxfId="3"/>
    <tableColumn id="11" xr3:uid="{DD14854E-F292-C149-AAFE-276706D66C6A}" name="Fluctuations" totalsRowFunction="count" dataDxfId="2" totalsRow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F7A75-8BEE-274C-AA33-243C62AEA522}">
  <dimension ref="A1:H14"/>
  <sheetViews>
    <sheetView zoomScale="98" zoomScaleNormal="98" workbookViewId="0">
      <selection activeCell="C24" sqref="C24"/>
    </sheetView>
  </sheetViews>
  <sheetFormatPr baseColWidth="10" defaultRowHeight="16" x14ac:dyDescent="0.2"/>
  <cols>
    <col min="1" max="1" width="12" style="10" customWidth="1"/>
    <col min="2" max="2" width="28" style="5" customWidth="1"/>
    <col min="3" max="3" width="68" style="5" customWidth="1"/>
    <col min="4" max="4" width="54.83203125" style="5" customWidth="1"/>
    <col min="5" max="5" width="21.5" style="5" customWidth="1"/>
    <col min="6" max="6" width="21" style="5" customWidth="1"/>
    <col min="7" max="7" width="16.33203125" style="5" customWidth="1"/>
    <col min="8" max="8" width="13.33203125" style="5" customWidth="1"/>
    <col min="9" max="16384" width="10.83203125" style="5"/>
  </cols>
  <sheetData>
    <row r="1" spans="1:8" s="1" customFormat="1" ht="47" customHeight="1" x14ac:dyDescent="0.2">
      <c r="A1" s="2" t="s">
        <v>0</v>
      </c>
      <c r="B1" s="2" t="s">
        <v>1</v>
      </c>
      <c r="C1" s="2" t="s">
        <v>16</v>
      </c>
      <c r="D1" s="2" t="s">
        <v>15</v>
      </c>
      <c r="E1" s="2" t="s">
        <v>2</v>
      </c>
      <c r="F1" s="2" t="s">
        <v>3</v>
      </c>
      <c r="G1" s="2" t="s">
        <v>4</v>
      </c>
      <c r="H1" s="2" t="s">
        <v>13</v>
      </c>
    </row>
    <row r="2" spans="1:8" s="10" customFormat="1" ht="16" customHeight="1" x14ac:dyDescent="0.2">
      <c r="A2" s="3" t="s">
        <v>14</v>
      </c>
      <c r="B2" s="12">
        <v>1000000</v>
      </c>
      <c r="C2" s="12">
        <v>1000000</v>
      </c>
      <c r="D2" s="12">
        <v>1000000</v>
      </c>
      <c r="E2" s="12">
        <v>3000000</v>
      </c>
      <c r="F2" s="12">
        <v>0</v>
      </c>
      <c r="G2" s="12">
        <v>0</v>
      </c>
      <c r="H2" s="12">
        <v>0</v>
      </c>
    </row>
    <row r="3" spans="1:8" ht="16" customHeight="1" x14ac:dyDescent="0.2">
      <c r="A3" s="3" t="s">
        <v>5</v>
      </c>
      <c r="B3" s="16">
        <v>1083404</v>
      </c>
      <c r="C3" s="16">
        <v>1040504</v>
      </c>
      <c r="D3" s="16">
        <v>1072034</v>
      </c>
      <c r="E3" s="16">
        <v>0</v>
      </c>
      <c r="F3" s="16">
        <v>15000</v>
      </c>
      <c r="G3" s="16">
        <f>B3+C3+D3</f>
        <v>3195942</v>
      </c>
      <c r="H3" s="17">
        <v>6.5000000000000002E-2</v>
      </c>
    </row>
    <row r="4" spans="1:8" ht="16" customHeight="1" x14ac:dyDescent="0.2">
      <c r="A4" s="3" t="s">
        <v>6</v>
      </c>
      <c r="B4" s="16">
        <v>1229329</v>
      </c>
      <c r="C4" s="16">
        <v>1091584</v>
      </c>
      <c r="D4" s="16">
        <v>1215738</v>
      </c>
      <c r="E4" s="16">
        <v>0</v>
      </c>
      <c r="F4" s="16">
        <v>15000</v>
      </c>
      <c r="G4" s="16">
        <f t="shared" ref="G4:G11" si="0">B4+C4+D4</f>
        <v>3536651</v>
      </c>
      <c r="H4" s="17">
        <v>0.17799999999999999</v>
      </c>
    </row>
    <row r="5" spans="1:8" x14ac:dyDescent="0.2">
      <c r="A5" s="3" t="s">
        <v>7</v>
      </c>
      <c r="B5" s="16">
        <v>1250187</v>
      </c>
      <c r="C5" s="16">
        <v>1102385</v>
      </c>
      <c r="D5" s="16">
        <v>1204581</v>
      </c>
      <c r="E5" s="16">
        <v>0</v>
      </c>
      <c r="F5" s="16">
        <v>15000</v>
      </c>
      <c r="G5" s="16">
        <f t="shared" si="0"/>
        <v>3557153</v>
      </c>
      <c r="H5" s="17">
        <v>0.185</v>
      </c>
    </row>
    <row r="6" spans="1:8" x14ac:dyDescent="0.2">
      <c r="A6" s="3" t="s">
        <v>8</v>
      </c>
      <c r="B6" s="16">
        <v>1151503</v>
      </c>
      <c r="C6" s="16">
        <v>1120612</v>
      </c>
      <c r="D6" s="16">
        <v>1249089</v>
      </c>
      <c r="E6" s="16">
        <v>0</v>
      </c>
      <c r="F6" s="16">
        <v>15000</v>
      </c>
      <c r="G6" s="16">
        <f t="shared" si="0"/>
        <v>3521204</v>
      </c>
      <c r="H6" s="17">
        <v>0.17299999999999999</v>
      </c>
    </row>
    <row r="7" spans="1:8" x14ac:dyDescent="0.2">
      <c r="A7" s="3" t="s">
        <v>9</v>
      </c>
      <c r="B7" s="16">
        <v>1000000</v>
      </c>
      <c r="C7" s="16">
        <v>1098784</v>
      </c>
      <c r="D7" s="16">
        <v>1142227</v>
      </c>
      <c r="E7" s="16">
        <v>0</v>
      </c>
      <c r="F7" s="16">
        <v>15000</v>
      </c>
      <c r="G7" s="16">
        <f t="shared" si="0"/>
        <v>3241011</v>
      </c>
      <c r="H7" s="17">
        <v>8.0299999999999996E-2</v>
      </c>
    </row>
    <row r="8" spans="1:8" x14ac:dyDescent="0.2">
      <c r="A8" s="3" t="s">
        <v>10</v>
      </c>
      <c r="B8" s="16">
        <v>1114523</v>
      </c>
      <c r="C8" s="16">
        <v>1157290</v>
      </c>
      <c r="D8" s="16">
        <v>1278976</v>
      </c>
      <c r="E8" s="16">
        <v>0</v>
      </c>
      <c r="F8" s="16">
        <v>15000</v>
      </c>
      <c r="G8" s="16">
        <f t="shared" si="0"/>
        <v>3550789</v>
      </c>
      <c r="H8" s="17">
        <v>0.183</v>
      </c>
    </row>
    <row r="9" spans="1:8" x14ac:dyDescent="0.2">
      <c r="A9" s="3" t="s">
        <v>11</v>
      </c>
      <c r="B9" s="16">
        <v>1082433</v>
      </c>
      <c r="C9" s="16">
        <v>1189469</v>
      </c>
      <c r="D9" s="16">
        <v>1341033</v>
      </c>
      <c r="E9" s="16">
        <v>0</v>
      </c>
      <c r="F9" s="16">
        <v>15000</v>
      </c>
      <c r="G9" s="16">
        <f t="shared" si="0"/>
        <v>3612935</v>
      </c>
      <c r="H9" s="17">
        <v>0.2</v>
      </c>
    </row>
    <row r="10" spans="1:8" x14ac:dyDescent="0.2">
      <c r="A10" s="3" t="s">
        <v>12</v>
      </c>
      <c r="B10" s="16">
        <v>1027717</v>
      </c>
      <c r="C10" s="16">
        <v>1181818</v>
      </c>
      <c r="D10" s="16">
        <v>1312688</v>
      </c>
      <c r="E10" s="16">
        <v>0</v>
      </c>
      <c r="F10" s="16">
        <v>15000</v>
      </c>
      <c r="G10" s="16">
        <f t="shared" si="0"/>
        <v>3522223</v>
      </c>
      <c r="H10" s="17">
        <v>0.17399999999999999</v>
      </c>
    </row>
    <row r="11" spans="1:8" s="10" customFormat="1" x14ac:dyDescent="0.2">
      <c r="A11" s="3" t="s">
        <v>17</v>
      </c>
      <c r="B11" s="12">
        <v>27717</v>
      </c>
      <c r="C11" s="12">
        <v>181818</v>
      </c>
      <c r="D11" s="12">
        <v>312688</v>
      </c>
      <c r="E11" s="12">
        <v>0</v>
      </c>
      <c r="F11" s="3">
        <v>0</v>
      </c>
      <c r="G11" s="12">
        <f t="shared" si="0"/>
        <v>522223</v>
      </c>
      <c r="H11" s="14"/>
    </row>
    <row r="14" spans="1:8" x14ac:dyDescent="0.2">
      <c r="A14" s="10" t="s">
        <v>29</v>
      </c>
      <c r="B14" s="5" t="s">
        <v>30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3B66-1F92-7D44-AE40-4CB6A84F4431}">
  <dimension ref="A1:K29"/>
  <sheetViews>
    <sheetView zoomScale="85" zoomScaleNormal="150" workbookViewId="0">
      <selection activeCell="C34" sqref="C34"/>
    </sheetView>
  </sheetViews>
  <sheetFormatPr baseColWidth="10" defaultRowHeight="16" x14ac:dyDescent="0.2"/>
  <cols>
    <col min="1" max="1" width="69.83203125" style="10" customWidth="1"/>
    <col min="2" max="2" width="12.83203125" style="5" customWidth="1"/>
    <col min="3" max="3" width="18.6640625" style="5" customWidth="1"/>
    <col min="4" max="4" width="16.1640625" style="5" customWidth="1"/>
    <col min="5" max="5" width="14.6640625" style="5" customWidth="1"/>
    <col min="6" max="6" width="14.5" style="5" customWidth="1"/>
    <col min="7" max="7" width="15" style="5" customWidth="1"/>
    <col min="8" max="8" width="15.33203125" style="5" customWidth="1"/>
    <col min="9" max="9" width="14.33203125" style="5" customWidth="1"/>
    <col min="10" max="10" width="14.1640625" style="5" customWidth="1"/>
    <col min="11" max="11" width="15" style="5" customWidth="1"/>
    <col min="12" max="16384" width="10.83203125" style="5"/>
  </cols>
  <sheetData>
    <row r="1" spans="1:11" s="8" customFormat="1" ht="18" x14ac:dyDescent="0.2">
      <c r="A1" s="2" t="s">
        <v>0</v>
      </c>
      <c r="B1" s="18" t="s">
        <v>14</v>
      </c>
      <c r="C1" s="18" t="s">
        <v>5</v>
      </c>
      <c r="D1" s="18" t="s">
        <v>6</v>
      </c>
      <c r="E1" s="18" t="s">
        <v>7</v>
      </c>
      <c r="F1" s="18" t="s">
        <v>8</v>
      </c>
      <c r="G1" s="18" t="s">
        <v>9</v>
      </c>
      <c r="H1" s="18" t="s">
        <v>10</v>
      </c>
      <c r="I1" s="18" t="s">
        <v>11</v>
      </c>
      <c r="J1" s="18" t="s">
        <v>12</v>
      </c>
      <c r="K1" s="18" t="s">
        <v>18</v>
      </c>
    </row>
    <row r="2" spans="1:11" ht="18" x14ac:dyDescent="0.2">
      <c r="A2" s="2" t="s">
        <v>1</v>
      </c>
      <c r="B2" s="16">
        <v>1000000</v>
      </c>
      <c r="C2" s="16">
        <v>1083404</v>
      </c>
      <c r="D2" s="16">
        <v>1229329</v>
      </c>
      <c r="E2" s="16">
        <v>1250187</v>
      </c>
      <c r="F2" s="16">
        <v>1151503</v>
      </c>
      <c r="G2" s="16">
        <v>1000000</v>
      </c>
      <c r="H2" s="16">
        <v>1114523</v>
      </c>
      <c r="I2" s="16">
        <v>1082433</v>
      </c>
      <c r="J2" s="16">
        <v>1027717</v>
      </c>
      <c r="K2" s="16"/>
    </row>
    <row r="3" spans="1:11" ht="18" x14ac:dyDescent="0.2">
      <c r="A3" s="2" t="s">
        <v>16</v>
      </c>
      <c r="B3" s="16">
        <v>1000000</v>
      </c>
      <c r="C3" s="16">
        <v>1040504</v>
      </c>
      <c r="D3" s="16">
        <v>1091584</v>
      </c>
      <c r="E3" s="16">
        <v>1102385</v>
      </c>
      <c r="F3" s="16">
        <v>1120612</v>
      </c>
      <c r="G3" s="16">
        <v>1098784</v>
      </c>
      <c r="H3" s="16">
        <v>1157290</v>
      </c>
      <c r="I3" s="16">
        <v>1189469</v>
      </c>
      <c r="J3" s="16">
        <v>1181818</v>
      </c>
      <c r="K3" s="16"/>
    </row>
    <row r="4" spans="1:11" ht="18" x14ac:dyDescent="0.2">
      <c r="A4" s="2" t="s">
        <v>15</v>
      </c>
      <c r="B4" s="16">
        <v>1000000</v>
      </c>
      <c r="C4" s="16">
        <v>1072034</v>
      </c>
      <c r="D4" s="16">
        <v>1215738</v>
      </c>
      <c r="E4" s="16">
        <v>1204581</v>
      </c>
      <c r="F4" s="16">
        <v>1249089</v>
      </c>
      <c r="G4" s="16">
        <v>1142227</v>
      </c>
      <c r="H4" s="16">
        <v>1278976</v>
      </c>
      <c r="I4" s="16">
        <v>1341033</v>
      </c>
      <c r="J4" s="16">
        <v>1312688</v>
      </c>
      <c r="K4" s="16"/>
    </row>
    <row r="5" spans="1:11" ht="18" x14ac:dyDescent="0.2">
      <c r="A5" s="2"/>
      <c r="B5" s="16"/>
      <c r="C5" s="16"/>
      <c r="D5" s="16"/>
      <c r="E5" s="16"/>
      <c r="F5" s="16"/>
      <c r="G5" s="16"/>
      <c r="H5" s="16"/>
      <c r="I5" s="16"/>
      <c r="J5" s="16"/>
      <c r="K5" s="16"/>
    </row>
    <row r="7" spans="1:11" s="10" customFormat="1" ht="18" x14ac:dyDescent="0.2">
      <c r="A7" s="2" t="s">
        <v>19</v>
      </c>
      <c r="B7" s="18" t="s">
        <v>20</v>
      </c>
      <c r="C7" s="18" t="s">
        <v>21</v>
      </c>
      <c r="D7" s="18" t="s">
        <v>22</v>
      </c>
      <c r="E7" s="3"/>
      <c r="F7" s="3"/>
      <c r="G7" s="3"/>
      <c r="H7" s="3"/>
      <c r="I7" s="3"/>
      <c r="J7" s="3"/>
      <c r="K7" s="3"/>
    </row>
    <row r="8" spans="1:11" s="10" customFormat="1" x14ac:dyDescent="0.2">
      <c r="A8" s="18" t="s">
        <v>23</v>
      </c>
      <c r="B8" s="12">
        <v>27717</v>
      </c>
      <c r="C8" s="12">
        <v>181818</v>
      </c>
      <c r="D8" s="12">
        <v>312688</v>
      </c>
      <c r="E8" s="12"/>
      <c r="F8" s="3"/>
      <c r="G8" s="12"/>
      <c r="H8" s="14"/>
    </row>
    <row r="9" spans="1:11" ht="18" x14ac:dyDescent="0.2">
      <c r="A9" s="2"/>
      <c r="B9" s="16"/>
      <c r="C9" s="16"/>
      <c r="D9" s="16"/>
      <c r="E9" s="16"/>
      <c r="F9" s="16"/>
      <c r="G9" s="16"/>
      <c r="H9" s="16"/>
      <c r="I9" s="16"/>
      <c r="J9" s="16"/>
      <c r="K9" s="16"/>
    </row>
    <row r="10" spans="1:11" ht="18" x14ac:dyDescent="0.2">
      <c r="A10" s="2"/>
      <c r="B10" s="16"/>
      <c r="C10" s="16"/>
      <c r="D10" s="16"/>
      <c r="E10" s="16"/>
      <c r="F10" s="16"/>
      <c r="G10" s="16"/>
      <c r="H10" s="16"/>
      <c r="I10" s="16"/>
      <c r="J10" s="16"/>
      <c r="K10" s="16"/>
    </row>
    <row r="11" spans="1:11" ht="18" x14ac:dyDescent="0.2">
      <c r="A11" s="2"/>
    </row>
    <row r="12" spans="1:11" ht="18" x14ac:dyDescent="0.2">
      <c r="A12" s="2"/>
      <c r="B12" s="15"/>
      <c r="C12" s="15"/>
      <c r="D12" s="15"/>
    </row>
    <row r="13" spans="1:11" ht="18" x14ac:dyDescent="0.2">
      <c r="A13" s="2" t="s">
        <v>25</v>
      </c>
      <c r="B13" s="18" t="s">
        <v>14</v>
      </c>
      <c r="C13" s="18" t="s">
        <v>5</v>
      </c>
      <c r="D13" s="18" t="s">
        <v>6</v>
      </c>
      <c r="E13" s="18" t="s">
        <v>7</v>
      </c>
      <c r="F13" s="18" t="s">
        <v>8</v>
      </c>
      <c r="G13" s="18" t="s">
        <v>9</v>
      </c>
      <c r="H13" s="18" t="s">
        <v>10</v>
      </c>
      <c r="I13" s="18" t="s">
        <v>11</v>
      </c>
      <c r="J13" s="18" t="s">
        <v>12</v>
      </c>
    </row>
    <row r="14" spans="1:11" ht="18" x14ac:dyDescent="0.2">
      <c r="A14" s="2" t="s">
        <v>24</v>
      </c>
      <c r="B14" s="16">
        <v>1000000</v>
      </c>
      <c r="C14" s="16">
        <v>1083404</v>
      </c>
      <c r="D14" s="16">
        <v>1229329</v>
      </c>
      <c r="E14" s="16">
        <v>1250187</v>
      </c>
      <c r="F14" s="16">
        <v>1151503</v>
      </c>
      <c r="G14" s="16">
        <v>1000000</v>
      </c>
      <c r="H14" s="16">
        <v>1114523</v>
      </c>
      <c r="I14" s="16">
        <v>1082433</v>
      </c>
      <c r="J14" s="16">
        <v>1027717</v>
      </c>
    </row>
    <row r="15" spans="1:11" ht="18" x14ac:dyDescent="0.2">
      <c r="A15" s="2" t="s">
        <v>26</v>
      </c>
      <c r="B15" s="16">
        <v>1000000</v>
      </c>
      <c r="C15" s="16">
        <v>1040504</v>
      </c>
      <c r="D15" s="16">
        <v>1091584</v>
      </c>
      <c r="E15" s="16">
        <v>1102385</v>
      </c>
      <c r="F15" s="16">
        <v>1120612</v>
      </c>
      <c r="G15" s="16">
        <v>1098784</v>
      </c>
      <c r="H15" s="16">
        <v>1157290</v>
      </c>
      <c r="I15" s="16">
        <v>1189469</v>
      </c>
      <c r="J15" s="16">
        <v>1181818</v>
      </c>
    </row>
    <row r="16" spans="1:11" ht="18" x14ac:dyDescent="0.2">
      <c r="A16" s="2" t="s">
        <v>27</v>
      </c>
      <c r="B16" s="16">
        <v>1000000</v>
      </c>
      <c r="C16" s="16">
        <v>1072034</v>
      </c>
      <c r="D16" s="16">
        <v>1215738</v>
      </c>
      <c r="E16" s="16">
        <v>1204581</v>
      </c>
      <c r="F16" s="16">
        <v>1249089</v>
      </c>
      <c r="G16" s="16">
        <v>1142227</v>
      </c>
      <c r="H16" s="16">
        <v>1278976</v>
      </c>
      <c r="I16" s="16">
        <v>1341033</v>
      </c>
      <c r="J16" s="16">
        <v>1312688</v>
      </c>
    </row>
    <row r="17" spans="1:8" x14ac:dyDescent="0.2">
      <c r="A17" s="3"/>
      <c r="B17" s="16"/>
      <c r="C17" s="16"/>
      <c r="D17" s="16"/>
    </row>
    <row r="18" spans="1:8" x14ac:dyDescent="0.2">
      <c r="A18" s="3"/>
      <c r="B18" s="16"/>
      <c r="C18" s="16"/>
      <c r="D18" s="16"/>
    </row>
    <row r="19" spans="1:8" x14ac:dyDescent="0.2">
      <c r="A19" s="3"/>
      <c r="B19" s="16"/>
      <c r="C19" s="16"/>
      <c r="D19" s="16"/>
    </row>
    <row r="20" spans="1:8" ht="18" x14ac:dyDescent="0.2">
      <c r="A20" s="2" t="s">
        <v>0</v>
      </c>
      <c r="B20" s="2" t="s">
        <v>13</v>
      </c>
      <c r="C20" s="2"/>
      <c r="D20" s="2"/>
      <c r="E20" s="2"/>
      <c r="F20" s="2"/>
      <c r="G20" s="2"/>
    </row>
    <row r="21" spans="1:8" ht="18" x14ac:dyDescent="0.2">
      <c r="A21" s="3" t="s">
        <v>5</v>
      </c>
      <c r="B21" s="17">
        <v>6.5000000000000002E-2</v>
      </c>
      <c r="C21" s="2"/>
      <c r="D21" s="2"/>
      <c r="E21" s="2"/>
      <c r="F21" s="2"/>
      <c r="G21" s="2"/>
    </row>
    <row r="22" spans="1:8" ht="18" x14ac:dyDescent="0.2">
      <c r="A22" s="3" t="s">
        <v>6</v>
      </c>
      <c r="B22" s="17">
        <v>0.17799999999999999</v>
      </c>
      <c r="C22" s="2"/>
      <c r="D22" s="2"/>
      <c r="E22" s="2"/>
      <c r="F22" s="2"/>
      <c r="G22" s="2"/>
    </row>
    <row r="23" spans="1:8" ht="18" x14ac:dyDescent="0.2">
      <c r="A23" s="3" t="s">
        <v>7</v>
      </c>
      <c r="B23" s="17">
        <v>0.185</v>
      </c>
      <c r="C23" s="2"/>
      <c r="D23" s="2"/>
      <c r="E23" s="2"/>
      <c r="F23" s="2"/>
      <c r="G23" s="2"/>
    </row>
    <row r="24" spans="1:8" ht="18" x14ac:dyDescent="0.2">
      <c r="A24" s="3" t="s">
        <v>8</v>
      </c>
      <c r="B24" s="17">
        <v>0.17299999999999999</v>
      </c>
      <c r="C24" s="2"/>
      <c r="D24" s="2"/>
      <c r="E24" s="2"/>
      <c r="F24" s="2"/>
      <c r="G24" s="2"/>
    </row>
    <row r="25" spans="1:8" ht="18" x14ac:dyDescent="0.2">
      <c r="A25" s="3" t="s">
        <v>9</v>
      </c>
      <c r="B25" s="17">
        <v>8.0299999999999996E-2</v>
      </c>
      <c r="C25" s="2"/>
      <c r="D25" s="2"/>
      <c r="E25" s="2"/>
      <c r="F25" s="2"/>
      <c r="G25" s="2"/>
    </row>
    <row r="26" spans="1:8" ht="18" x14ac:dyDescent="0.2">
      <c r="A26" s="3" t="s">
        <v>10</v>
      </c>
      <c r="B26" s="17">
        <v>0.183</v>
      </c>
      <c r="C26" s="2"/>
      <c r="D26" s="2"/>
      <c r="E26" s="2"/>
      <c r="F26" s="2"/>
      <c r="G26" s="2"/>
    </row>
    <row r="27" spans="1:8" ht="18" x14ac:dyDescent="0.2">
      <c r="A27" s="3" t="s">
        <v>11</v>
      </c>
      <c r="B27" s="17">
        <v>0.2</v>
      </c>
      <c r="C27" s="2"/>
      <c r="D27" s="2"/>
      <c r="E27" s="2"/>
      <c r="F27" s="2"/>
      <c r="G27" s="2"/>
    </row>
    <row r="28" spans="1:8" ht="18" x14ac:dyDescent="0.2">
      <c r="A28" s="3" t="s">
        <v>12</v>
      </c>
      <c r="B28" s="17">
        <v>0.17399999999999999</v>
      </c>
      <c r="C28" s="2"/>
      <c r="D28" s="2"/>
      <c r="E28" s="2"/>
      <c r="F28" s="2"/>
      <c r="G28" s="2"/>
    </row>
    <row r="29" spans="1:8" ht="18" x14ac:dyDescent="0.2">
      <c r="A29" s="3"/>
      <c r="B29" s="2"/>
      <c r="C29" s="2"/>
      <c r="D29" s="2"/>
      <c r="E29" s="2"/>
      <c r="F29" s="2"/>
      <c r="G29" s="2"/>
      <c r="H29" s="14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441B2AA-96D2-EA42-8747-49F487B6633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 2'!B2:J2</xm:f>
              <xm:sqref>K2</xm:sqref>
            </x14:sparkline>
            <x14:sparkline>
              <xm:f>'Data 2'!B3:J3</xm:f>
              <xm:sqref>K3</xm:sqref>
            </x14:sparkline>
            <x14:sparkline>
              <xm:f>'Data 2'!B4:J4</xm:f>
              <xm:sqref>K4</xm:sqref>
            </x14:sparkline>
          </x14:sparklines>
        </x14:sparklineGroup>
        <x14:sparklineGroup displayEmptyCellsAs="gap" xr2:uid="{C76565A1-0659-5C4C-90D6-93D1150092C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 2'!B9:J9</xm:f>
              <xm:sqref>K9</xm:sqref>
            </x14:sparkline>
            <x14:sparkline>
              <xm:f>'Data 2'!B10:J10</xm:f>
              <xm:sqref>K10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F0F3-1A84-0444-8C73-55AD393DC46F}">
  <dimension ref="A1:I496"/>
  <sheetViews>
    <sheetView workbookViewId="0">
      <selection activeCell="E20" sqref="E20"/>
    </sheetView>
  </sheetViews>
  <sheetFormatPr baseColWidth="10" defaultRowHeight="16" x14ac:dyDescent="0.2"/>
  <cols>
    <col min="1" max="1" width="17.83203125" style="5" customWidth="1"/>
    <col min="2" max="2" width="14.6640625" style="5" customWidth="1"/>
    <col min="3" max="3" width="18" style="5" customWidth="1"/>
    <col min="4" max="4" width="15.6640625" style="5" customWidth="1"/>
    <col min="5" max="5" width="22.5" style="5" customWidth="1"/>
    <col min="6" max="6" width="15.5" style="5" customWidth="1"/>
    <col min="7" max="7" width="10.83203125" style="5"/>
    <col min="8" max="8" width="12" style="5" bestFit="1" customWidth="1"/>
    <col min="9" max="9" width="6" style="5" bestFit="1" customWidth="1"/>
    <col min="10" max="16384" width="10.83203125" style="5"/>
  </cols>
  <sheetData>
    <row r="1" spans="1:9" s="10" customFormat="1" ht="56" x14ac:dyDescent="0.2">
      <c r="A1" s="9" t="s">
        <v>32</v>
      </c>
      <c r="B1" s="9" t="s">
        <v>37</v>
      </c>
      <c r="C1" s="9" t="s">
        <v>33</v>
      </c>
      <c r="D1" s="9" t="s">
        <v>36</v>
      </c>
      <c r="E1" s="9" t="s">
        <v>34</v>
      </c>
      <c r="F1" s="9" t="s">
        <v>35</v>
      </c>
    </row>
    <row r="2" spans="1:9" x14ac:dyDescent="0.2">
      <c r="A2" s="6">
        <v>149.50620000000001</v>
      </c>
      <c r="B2" s="7">
        <v>44287</v>
      </c>
      <c r="C2" s="6">
        <v>48.26</v>
      </c>
      <c r="D2" s="7">
        <v>44287</v>
      </c>
      <c r="E2" s="6">
        <v>41.131399999999999</v>
      </c>
      <c r="F2" s="7">
        <v>44287</v>
      </c>
    </row>
    <row r="3" spans="1:9" x14ac:dyDescent="0.2">
      <c r="A3" s="6">
        <v>147.99440000000001</v>
      </c>
      <c r="B3" s="7">
        <v>44291</v>
      </c>
      <c r="C3" s="6">
        <v>48</v>
      </c>
      <c r="D3" s="7">
        <v>44291</v>
      </c>
      <c r="E3" s="6">
        <v>40.452500000000001</v>
      </c>
      <c r="F3" s="7">
        <v>44291</v>
      </c>
    </row>
    <row r="4" spans="1:9" x14ac:dyDescent="0.2">
      <c r="A4" s="6">
        <v>148.34960000000001</v>
      </c>
      <c r="B4" s="7">
        <v>44292</v>
      </c>
      <c r="C4" s="6">
        <v>47.94</v>
      </c>
      <c r="D4" s="7">
        <v>44292</v>
      </c>
      <c r="E4" s="6">
        <v>40.5105</v>
      </c>
      <c r="F4" s="7">
        <v>44292</v>
      </c>
    </row>
    <row r="5" spans="1:9" x14ac:dyDescent="0.2">
      <c r="A5" s="6">
        <v>150.10669999999999</v>
      </c>
      <c r="B5" s="7">
        <v>44293</v>
      </c>
      <c r="C5" s="6">
        <v>48.19</v>
      </c>
      <c r="D5" s="7">
        <v>44293</v>
      </c>
      <c r="E5" s="6">
        <v>40.884900000000002</v>
      </c>
      <c r="F5" s="7">
        <v>44293</v>
      </c>
    </row>
    <row r="6" spans="1:9" x14ac:dyDescent="0.2">
      <c r="A6" s="6">
        <v>151.5496</v>
      </c>
      <c r="B6" s="7">
        <v>44294</v>
      </c>
      <c r="C6" s="6">
        <v>48.27</v>
      </c>
      <c r="D6" s="7">
        <v>44294</v>
      </c>
      <c r="E6" s="6">
        <v>40.908099999999997</v>
      </c>
      <c r="F6" s="7">
        <v>44294</v>
      </c>
      <c r="H6" s="10" t="s">
        <v>29</v>
      </c>
      <c r="I6" s="5" t="s">
        <v>31</v>
      </c>
    </row>
    <row r="7" spans="1:9" x14ac:dyDescent="0.2">
      <c r="A7" s="6">
        <v>151.42449999999999</v>
      </c>
      <c r="B7" s="7">
        <v>44295</v>
      </c>
      <c r="C7" s="6">
        <v>48.19</v>
      </c>
      <c r="D7" s="7">
        <v>44295</v>
      </c>
      <c r="E7" s="6">
        <v>40.766300000000001</v>
      </c>
      <c r="F7" s="7">
        <v>44295</v>
      </c>
    </row>
    <row r="8" spans="1:9" x14ac:dyDescent="0.2">
      <c r="A8" s="6">
        <v>146.03380000000001</v>
      </c>
      <c r="B8" s="7">
        <v>44298</v>
      </c>
      <c r="C8" s="6">
        <v>47.44</v>
      </c>
      <c r="D8" s="7">
        <v>44298</v>
      </c>
      <c r="E8" s="6">
        <v>39.029600000000002</v>
      </c>
      <c r="F8" s="7">
        <v>44298</v>
      </c>
    </row>
    <row r="9" spans="1:9" x14ac:dyDescent="0.2">
      <c r="A9" s="6">
        <v>146.09569999999999</v>
      </c>
      <c r="B9" s="7">
        <v>44299</v>
      </c>
      <c r="C9" s="6">
        <v>47.78</v>
      </c>
      <c r="D9" s="7">
        <v>44299</v>
      </c>
      <c r="E9" s="6">
        <v>39.593000000000004</v>
      </c>
      <c r="F9" s="7">
        <v>44299</v>
      </c>
    </row>
    <row r="10" spans="1:9" x14ac:dyDescent="0.2">
      <c r="A10" s="6">
        <v>146.4785</v>
      </c>
      <c r="B10" s="7">
        <v>44301</v>
      </c>
      <c r="C10" s="6">
        <v>47.83</v>
      </c>
      <c r="D10" s="7">
        <v>44301</v>
      </c>
      <c r="E10" s="6">
        <v>39.744</v>
      </c>
      <c r="F10" s="7">
        <v>44301</v>
      </c>
    </row>
    <row r="11" spans="1:9" x14ac:dyDescent="0.2">
      <c r="A11" s="6">
        <v>147.91980000000001</v>
      </c>
      <c r="B11" s="7">
        <v>44302</v>
      </c>
      <c r="C11" s="6">
        <v>47.92</v>
      </c>
      <c r="D11" s="7">
        <v>44302</v>
      </c>
      <c r="E11" s="6">
        <v>39.854900000000001</v>
      </c>
      <c r="F11" s="7">
        <v>44302</v>
      </c>
    </row>
    <row r="12" spans="1:9" x14ac:dyDescent="0.2">
      <c r="A12" s="6">
        <v>145.80760000000001</v>
      </c>
      <c r="B12" s="7">
        <v>44305</v>
      </c>
      <c r="C12" s="6">
        <v>47.63</v>
      </c>
      <c r="D12" s="7">
        <v>44305</v>
      </c>
      <c r="E12" s="6">
        <v>39.111699999999999</v>
      </c>
      <c r="F12" s="7">
        <v>44305</v>
      </c>
    </row>
    <row r="13" spans="1:9" x14ac:dyDescent="0.2">
      <c r="A13" s="6">
        <v>145.67500000000001</v>
      </c>
      <c r="B13" s="7">
        <v>44306</v>
      </c>
      <c r="C13" s="6">
        <v>47.59</v>
      </c>
      <c r="D13" s="7">
        <v>44306</v>
      </c>
      <c r="E13" s="6">
        <v>39.0563</v>
      </c>
      <c r="F13" s="7">
        <v>44306</v>
      </c>
    </row>
    <row r="14" spans="1:9" x14ac:dyDescent="0.2">
      <c r="A14" s="6">
        <v>146.3312</v>
      </c>
      <c r="B14" s="7">
        <v>44308</v>
      </c>
      <c r="C14" s="6">
        <v>47.78</v>
      </c>
      <c r="D14" s="7">
        <v>44308</v>
      </c>
      <c r="E14" s="6">
        <v>39.405999999999999</v>
      </c>
      <c r="F14" s="7">
        <v>44308</v>
      </c>
    </row>
    <row r="15" spans="1:9" x14ac:dyDescent="0.2">
      <c r="A15" s="6">
        <v>146.18690000000001</v>
      </c>
      <c r="B15" s="7">
        <v>44309</v>
      </c>
      <c r="C15" s="6">
        <v>47.73</v>
      </c>
      <c r="D15" s="7">
        <v>44309</v>
      </c>
      <c r="E15" s="6">
        <v>39.369799999999998</v>
      </c>
      <c r="F15" s="7">
        <v>44309</v>
      </c>
    </row>
    <row r="16" spans="1:9" x14ac:dyDescent="0.2">
      <c r="A16" s="6">
        <v>146.77969999999999</v>
      </c>
      <c r="B16" s="7">
        <v>44312</v>
      </c>
      <c r="C16" s="6">
        <v>47.97</v>
      </c>
      <c r="D16" s="7">
        <v>44312</v>
      </c>
      <c r="E16" s="6">
        <v>39.767800000000001</v>
      </c>
      <c r="F16" s="7">
        <v>44312</v>
      </c>
    </row>
    <row r="17" spans="1:6" x14ac:dyDescent="0.2">
      <c r="A17" s="6">
        <v>148.23150000000001</v>
      </c>
      <c r="B17" s="7">
        <v>44313</v>
      </c>
      <c r="C17" s="6">
        <v>48.23</v>
      </c>
      <c r="D17" s="7">
        <v>44313</v>
      </c>
      <c r="E17" s="6">
        <v>40.280900000000003</v>
      </c>
      <c r="F17" s="7">
        <v>44313</v>
      </c>
    </row>
    <row r="18" spans="1:6" x14ac:dyDescent="0.2">
      <c r="A18" s="6">
        <v>150.5574</v>
      </c>
      <c r="B18" s="7">
        <v>44314</v>
      </c>
      <c r="C18" s="6">
        <v>48.62</v>
      </c>
      <c r="D18" s="7">
        <v>44314</v>
      </c>
      <c r="E18" s="6">
        <v>40.817500000000003</v>
      </c>
      <c r="F18" s="7">
        <v>44314</v>
      </c>
    </row>
    <row r="19" spans="1:6" x14ac:dyDescent="0.2">
      <c r="A19" s="6">
        <v>150.20699999999999</v>
      </c>
      <c r="B19" s="7">
        <v>44315</v>
      </c>
      <c r="C19" s="6">
        <v>48.59</v>
      </c>
      <c r="D19" s="7">
        <v>44315</v>
      </c>
      <c r="E19" s="6">
        <v>40.771000000000001</v>
      </c>
      <c r="F19" s="7">
        <v>44315</v>
      </c>
    </row>
    <row r="20" spans="1:6" x14ac:dyDescent="0.2">
      <c r="A20" s="6">
        <v>147.67089999999999</v>
      </c>
      <c r="B20" s="7">
        <v>44316</v>
      </c>
      <c r="C20" s="6">
        <v>48.35</v>
      </c>
      <c r="D20" s="7">
        <v>44316</v>
      </c>
      <c r="E20" s="6">
        <v>40.295999999999999</v>
      </c>
      <c r="F20" s="7">
        <v>44316</v>
      </c>
    </row>
    <row r="21" spans="1:6" x14ac:dyDescent="0.2">
      <c r="A21" s="6">
        <v>147.77269999999999</v>
      </c>
      <c r="B21" s="7">
        <v>44319</v>
      </c>
      <c r="C21" s="6">
        <v>48.35</v>
      </c>
      <c r="D21" s="7">
        <v>44319</v>
      </c>
      <c r="E21" s="6">
        <v>40.416200000000003</v>
      </c>
      <c r="F21" s="7">
        <v>44319</v>
      </c>
    </row>
    <row r="22" spans="1:6" x14ac:dyDescent="0.2">
      <c r="A22" s="6">
        <v>146.5059</v>
      </c>
      <c r="B22" s="7">
        <v>44320</v>
      </c>
      <c r="C22" s="6">
        <v>48.2</v>
      </c>
      <c r="D22" s="7">
        <v>44320</v>
      </c>
      <c r="E22" s="6">
        <v>40.1021</v>
      </c>
      <c r="F22" s="7">
        <v>44320</v>
      </c>
    </row>
    <row r="23" spans="1:6" x14ac:dyDescent="0.2">
      <c r="A23" s="6">
        <v>148.05629999999999</v>
      </c>
      <c r="B23" s="7">
        <v>44321</v>
      </c>
      <c r="C23" s="6">
        <v>48.38</v>
      </c>
      <c r="D23" s="7">
        <v>44321</v>
      </c>
      <c r="E23" s="6">
        <v>40.473799999999997</v>
      </c>
      <c r="F23" s="7">
        <v>44321</v>
      </c>
    </row>
    <row r="24" spans="1:6" x14ac:dyDescent="0.2">
      <c r="A24" s="6">
        <v>148.8811</v>
      </c>
      <c r="B24" s="7">
        <v>44322</v>
      </c>
      <c r="C24" s="6">
        <v>48.53</v>
      </c>
      <c r="D24" s="7">
        <v>44322</v>
      </c>
      <c r="E24" s="6">
        <v>40.732199999999999</v>
      </c>
      <c r="F24" s="7">
        <v>44322</v>
      </c>
    </row>
    <row r="25" spans="1:6" x14ac:dyDescent="0.2">
      <c r="A25" s="6">
        <v>148.31979999999999</v>
      </c>
      <c r="B25" s="7">
        <v>44323</v>
      </c>
      <c r="C25" s="6">
        <v>48.64</v>
      </c>
      <c r="D25" s="7">
        <v>44323</v>
      </c>
      <c r="E25" s="6">
        <v>41.0732</v>
      </c>
      <c r="F25" s="7">
        <v>44323</v>
      </c>
    </row>
    <row r="26" spans="1:6" x14ac:dyDescent="0.2">
      <c r="A26" s="6">
        <v>149.17500000000001</v>
      </c>
      <c r="B26" s="7">
        <v>44326</v>
      </c>
      <c r="C26" s="6">
        <v>48.84</v>
      </c>
      <c r="D26" s="7">
        <v>44326</v>
      </c>
      <c r="E26" s="6">
        <v>41.465899999999998</v>
      </c>
      <c r="F26" s="7">
        <v>44326</v>
      </c>
    </row>
    <row r="27" spans="1:6" x14ac:dyDescent="0.2">
      <c r="A27" s="6">
        <v>148.86000000000001</v>
      </c>
      <c r="B27" s="7">
        <v>44327</v>
      </c>
      <c r="C27" s="6">
        <v>48.9</v>
      </c>
      <c r="D27" s="7">
        <v>44327</v>
      </c>
      <c r="E27" s="6">
        <v>41.494700000000002</v>
      </c>
      <c r="F27" s="7">
        <v>44327</v>
      </c>
    </row>
    <row r="28" spans="1:6" x14ac:dyDescent="0.2">
      <c r="A28" s="6">
        <v>147.89189999999999</v>
      </c>
      <c r="B28" s="7">
        <v>44328</v>
      </c>
      <c r="C28" s="6">
        <v>48.77</v>
      </c>
      <c r="D28" s="7">
        <v>44328</v>
      </c>
      <c r="E28" s="6">
        <v>41.156999999999996</v>
      </c>
      <c r="F28" s="7">
        <v>44328</v>
      </c>
    </row>
    <row r="29" spans="1:6" x14ac:dyDescent="0.2">
      <c r="A29" s="6">
        <v>146.95599999999999</v>
      </c>
      <c r="B29" s="7">
        <v>44330</v>
      </c>
      <c r="C29" s="6">
        <v>48.62</v>
      </c>
      <c r="D29" s="7">
        <v>44330</v>
      </c>
      <c r="E29" s="6">
        <v>40.928400000000003</v>
      </c>
      <c r="F29" s="7">
        <v>44330</v>
      </c>
    </row>
    <row r="30" spans="1:6" x14ac:dyDescent="0.2">
      <c r="A30" s="6">
        <v>148.94730000000001</v>
      </c>
      <c r="B30" s="7">
        <v>44333</v>
      </c>
      <c r="C30" s="6">
        <v>48.98</v>
      </c>
      <c r="D30" s="7">
        <v>44333</v>
      </c>
      <c r="E30" s="6">
        <v>41.589300000000001</v>
      </c>
      <c r="F30" s="7">
        <v>44333</v>
      </c>
    </row>
    <row r="31" spans="1:6" x14ac:dyDescent="0.2">
      <c r="A31" s="6">
        <v>151.4699</v>
      </c>
      <c r="B31" s="7">
        <v>44334</v>
      </c>
      <c r="C31" s="6">
        <v>49.28</v>
      </c>
      <c r="D31" s="7">
        <v>44334</v>
      </c>
      <c r="E31" s="6">
        <v>41.958799999999997</v>
      </c>
      <c r="F31" s="7">
        <v>44334</v>
      </c>
    </row>
    <row r="32" spans="1:6" x14ac:dyDescent="0.2">
      <c r="A32" s="6">
        <v>151.33680000000001</v>
      </c>
      <c r="B32" s="7">
        <v>44335</v>
      </c>
      <c r="C32" s="6">
        <v>49.27</v>
      </c>
      <c r="D32" s="7">
        <v>44335</v>
      </c>
      <c r="E32" s="6">
        <v>41.880800000000001</v>
      </c>
      <c r="F32" s="7">
        <v>44335</v>
      </c>
    </row>
    <row r="33" spans="1:6" x14ac:dyDescent="0.2">
      <c r="A33" s="6">
        <v>150.61930000000001</v>
      </c>
      <c r="B33" s="7">
        <v>44336</v>
      </c>
      <c r="C33" s="6">
        <v>49.15</v>
      </c>
      <c r="D33" s="7">
        <v>44336</v>
      </c>
      <c r="E33" s="6">
        <v>41.590800000000002</v>
      </c>
      <c r="F33" s="7">
        <v>44336</v>
      </c>
    </row>
    <row r="34" spans="1:6" x14ac:dyDescent="0.2">
      <c r="A34" s="6">
        <v>151.91849999999999</v>
      </c>
      <c r="B34" s="7">
        <v>44337</v>
      </c>
      <c r="C34" s="6">
        <v>49.45</v>
      </c>
      <c r="D34" s="7">
        <v>44337</v>
      </c>
      <c r="E34" s="6">
        <v>42.3733</v>
      </c>
      <c r="F34" s="7">
        <v>44337</v>
      </c>
    </row>
    <row r="35" spans="1:6" x14ac:dyDescent="0.2">
      <c r="A35" s="6">
        <v>152.35480000000001</v>
      </c>
      <c r="B35" s="7">
        <v>44340</v>
      </c>
      <c r="C35" s="6">
        <v>49.52</v>
      </c>
      <c r="D35" s="7">
        <v>44340</v>
      </c>
      <c r="E35" s="6">
        <v>42.6023</v>
      </c>
      <c r="F35" s="7">
        <v>44340</v>
      </c>
    </row>
    <row r="36" spans="1:6" x14ac:dyDescent="0.2">
      <c r="A36" s="6">
        <v>153.03129999999999</v>
      </c>
      <c r="B36" s="7">
        <v>44341</v>
      </c>
      <c r="C36" s="6">
        <v>49.62</v>
      </c>
      <c r="D36" s="7">
        <v>44341</v>
      </c>
      <c r="E36" s="6">
        <v>42.653700000000001</v>
      </c>
      <c r="F36" s="7">
        <v>44341</v>
      </c>
    </row>
    <row r="37" spans="1:6" x14ac:dyDescent="0.2">
      <c r="A37" s="6">
        <v>154.33269999999999</v>
      </c>
      <c r="B37" s="7">
        <v>44342</v>
      </c>
      <c r="C37" s="6">
        <v>49.64</v>
      </c>
      <c r="D37" s="7">
        <v>44342</v>
      </c>
      <c r="E37" s="6">
        <v>42.807000000000002</v>
      </c>
      <c r="F37" s="7">
        <v>44342</v>
      </c>
    </row>
    <row r="38" spans="1:6" x14ac:dyDescent="0.2">
      <c r="A38" s="6">
        <v>154.98079999999999</v>
      </c>
      <c r="B38" s="7">
        <v>44343</v>
      </c>
      <c r="C38" s="6">
        <v>49.64</v>
      </c>
      <c r="D38" s="7">
        <v>44343</v>
      </c>
      <c r="E38" s="6">
        <v>42.98</v>
      </c>
      <c r="F38" s="7">
        <v>44343</v>
      </c>
    </row>
    <row r="39" spans="1:6" x14ac:dyDescent="0.2">
      <c r="A39" s="6">
        <v>155.0573</v>
      </c>
      <c r="B39" s="7">
        <v>44344</v>
      </c>
      <c r="C39" s="6">
        <v>49.68</v>
      </c>
      <c r="D39" s="7">
        <v>44344</v>
      </c>
      <c r="E39" s="6">
        <v>43.074399999999997</v>
      </c>
      <c r="F39" s="7">
        <v>44344</v>
      </c>
    </row>
    <row r="40" spans="1:6" x14ac:dyDescent="0.2">
      <c r="A40" s="6">
        <v>155.7542</v>
      </c>
      <c r="B40" s="7">
        <v>44347</v>
      </c>
      <c r="C40" s="6">
        <v>49.86</v>
      </c>
      <c r="D40" s="7">
        <v>44347</v>
      </c>
      <c r="E40" s="6">
        <v>43.548499999999997</v>
      </c>
      <c r="F40" s="7">
        <v>44347</v>
      </c>
    </row>
    <row r="41" spans="1:6" x14ac:dyDescent="0.2">
      <c r="A41" s="6">
        <v>155.4796</v>
      </c>
      <c r="B41" s="7">
        <v>44348</v>
      </c>
      <c r="C41" s="6">
        <v>49.78</v>
      </c>
      <c r="D41" s="7">
        <v>44348</v>
      </c>
      <c r="E41" s="6">
        <v>43.508099999999999</v>
      </c>
      <c r="F41" s="7">
        <v>44348</v>
      </c>
    </row>
    <row r="42" spans="1:6" x14ac:dyDescent="0.2">
      <c r="A42" s="6">
        <v>156.1558</v>
      </c>
      <c r="B42" s="7">
        <v>44349</v>
      </c>
      <c r="C42" s="6">
        <v>49.95</v>
      </c>
      <c r="D42" s="7">
        <v>44349</v>
      </c>
      <c r="E42" s="6">
        <v>43.646999999999998</v>
      </c>
      <c r="F42" s="7">
        <v>44349</v>
      </c>
    </row>
    <row r="43" spans="1:6" x14ac:dyDescent="0.2">
      <c r="A43" s="6">
        <v>157.0564</v>
      </c>
      <c r="B43" s="7">
        <v>44350</v>
      </c>
      <c r="C43" s="6">
        <v>50.12</v>
      </c>
      <c r="D43" s="7">
        <v>44350</v>
      </c>
      <c r="E43" s="6">
        <v>43.884500000000003</v>
      </c>
      <c r="F43" s="7">
        <v>44350</v>
      </c>
    </row>
    <row r="44" spans="1:6" x14ac:dyDescent="0.2">
      <c r="A44" s="6">
        <v>157.39609999999999</v>
      </c>
      <c r="B44" s="7">
        <v>44351</v>
      </c>
      <c r="C44" s="6">
        <v>50.12</v>
      </c>
      <c r="D44" s="7">
        <v>44351</v>
      </c>
      <c r="E44" s="6">
        <v>43.87</v>
      </c>
      <c r="F44" s="7">
        <v>44351</v>
      </c>
    </row>
    <row r="45" spans="1:6" x14ac:dyDescent="0.2">
      <c r="A45" s="6">
        <v>158.08420000000001</v>
      </c>
      <c r="B45" s="7">
        <v>44354</v>
      </c>
      <c r="C45" s="6">
        <v>50.3</v>
      </c>
      <c r="D45" s="7">
        <v>44354</v>
      </c>
      <c r="E45" s="6">
        <v>44.107599999999998</v>
      </c>
      <c r="F45" s="7">
        <v>44354</v>
      </c>
    </row>
    <row r="46" spans="1:6" x14ac:dyDescent="0.2">
      <c r="A46" s="6">
        <v>158.45949999999999</v>
      </c>
      <c r="B46" s="7">
        <v>44355</v>
      </c>
      <c r="C46" s="6">
        <v>50.3</v>
      </c>
      <c r="D46" s="7">
        <v>44355</v>
      </c>
      <c r="E46" s="6">
        <v>44.092700000000001</v>
      </c>
      <c r="F46" s="7">
        <v>44355</v>
      </c>
    </row>
    <row r="47" spans="1:6" x14ac:dyDescent="0.2">
      <c r="A47" s="6">
        <v>157.50389999999999</v>
      </c>
      <c r="B47" s="7">
        <v>44356</v>
      </c>
      <c r="C47" s="6">
        <v>50.19</v>
      </c>
      <c r="D47" s="7">
        <v>44356</v>
      </c>
      <c r="E47" s="6">
        <v>43.871699999999997</v>
      </c>
      <c r="F47" s="7">
        <v>44356</v>
      </c>
    </row>
    <row r="48" spans="1:6" x14ac:dyDescent="0.2">
      <c r="A48" s="6">
        <v>159.6474</v>
      </c>
      <c r="B48" s="7">
        <v>44357</v>
      </c>
      <c r="C48" s="6">
        <v>50.32</v>
      </c>
      <c r="D48" s="7">
        <v>44357</v>
      </c>
      <c r="E48" s="6">
        <v>44.251300000000001</v>
      </c>
      <c r="F48" s="7">
        <v>44357</v>
      </c>
    </row>
    <row r="49" spans="1:6" x14ac:dyDescent="0.2">
      <c r="A49" s="6">
        <v>160.17959999999999</v>
      </c>
      <c r="B49" s="7">
        <v>44358</v>
      </c>
      <c r="C49" s="6">
        <v>50.31</v>
      </c>
      <c r="D49" s="7">
        <v>44358</v>
      </c>
      <c r="E49" s="6">
        <v>44.337899999999998</v>
      </c>
      <c r="F49" s="7">
        <v>44358</v>
      </c>
    </row>
    <row r="50" spans="1:6" x14ac:dyDescent="0.2">
      <c r="A50" s="6">
        <v>160.55269999999999</v>
      </c>
      <c r="B50" s="7">
        <v>44361</v>
      </c>
      <c r="C50" s="6">
        <v>50.34</v>
      </c>
      <c r="D50" s="7">
        <v>44361</v>
      </c>
      <c r="E50" s="6">
        <v>44.3703</v>
      </c>
      <c r="F50" s="7">
        <v>44361</v>
      </c>
    </row>
    <row r="51" spans="1:6" x14ac:dyDescent="0.2">
      <c r="A51" s="6">
        <v>160.98079999999999</v>
      </c>
      <c r="B51" s="7">
        <v>44362</v>
      </c>
      <c r="C51" s="6">
        <v>50.44</v>
      </c>
      <c r="D51" s="7">
        <v>44362</v>
      </c>
      <c r="E51" s="6">
        <v>44.541899999999998</v>
      </c>
      <c r="F51" s="7">
        <v>44362</v>
      </c>
    </row>
    <row r="52" spans="1:6" x14ac:dyDescent="0.2">
      <c r="A52" s="6">
        <v>160.23400000000001</v>
      </c>
      <c r="B52" s="7">
        <v>44363</v>
      </c>
      <c r="C52" s="6">
        <v>50.29</v>
      </c>
      <c r="D52" s="7">
        <v>44363</v>
      </c>
      <c r="E52" s="6">
        <v>44.2958</v>
      </c>
      <c r="F52" s="7">
        <v>44363</v>
      </c>
    </row>
    <row r="53" spans="1:6" x14ac:dyDescent="0.2">
      <c r="A53" s="6">
        <v>159.732</v>
      </c>
      <c r="B53" s="7">
        <v>44364</v>
      </c>
      <c r="C53" s="6">
        <v>50.18</v>
      </c>
      <c r="D53" s="7">
        <v>44364</v>
      </c>
      <c r="E53" s="6">
        <v>43.9878</v>
      </c>
      <c r="F53" s="7">
        <v>44364</v>
      </c>
    </row>
    <row r="54" spans="1:6" x14ac:dyDescent="0.2">
      <c r="A54" s="6">
        <v>159.71969999999999</v>
      </c>
      <c r="B54" s="7">
        <v>44365</v>
      </c>
      <c r="C54" s="6">
        <v>50.11</v>
      </c>
      <c r="D54" s="7">
        <v>44365</v>
      </c>
      <c r="E54" s="6">
        <v>43.803400000000003</v>
      </c>
      <c r="F54" s="7">
        <v>44365</v>
      </c>
    </row>
    <row r="55" spans="1:6" x14ac:dyDescent="0.2">
      <c r="A55" s="6">
        <v>160.11240000000001</v>
      </c>
      <c r="B55" s="7">
        <v>44368</v>
      </c>
      <c r="C55" s="6">
        <v>50.22</v>
      </c>
      <c r="D55" s="7">
        <v>44368</v>
      </c>
      <c r="E55" s="6">
        <v>44.0548</v>
      </c>
      <c r="F55" s="7">
        <v>44368</v>
      </c>
    </row>
    <row r="56" spans="1:6" x14ac:dyDescent="0.2">
      <c r="A56" s="6">
        <v>160.04949999999999</v>
      </c>
      <c r="B56" s="7">
        <v>44369</v>
      </c>
      <c r="C56" s="6">
        <v>50.31</v>
      </c>
      <c r="D56" s="7">
        <v>44369</v>
      </c>
      <c r="E56" s="6">
        <v>44.135800000000003</v>
      </c>
      <c r="F56" s="7">
        <v>44369</v>
      </c>
    </row>
    <row r="57" spans="1:6" x14ac:dyDescent="0.2">
      <c r="A57" s="6">
        <v>159.65209999999999</v>
      </c>
      <c r="B57" s="7">
        <v>44370</v>
      </c>
      <c r="C57" s="6">
        <v>50.23</v>
      </c>
      <c r="D57" s="7">
        <v>44370</v>
      </c>
      <c r="E57" s="6">
        <v>43.8581</v>
      </c>
      <c r="F57" s="7">
        <v>44370</v>
      </c>
    </row>
    <row r="58" spans="1:6" x14ac:dyDescent="0.2">
      <c r="A58" s="6">
        <v>160.3227</v>
      </c>
      <c r="B58" s="7">
        <v>44371</v>
      </c>
      <c r="C58" s="6">
        <v>50.28</v>
      </c>
      <c r="D58" s="7">
        <v>44371</v>
      </c>
      <c r="E58" s="6">
        <v>44.124899999999997</v>
      </c>
      <c r="F58" s="7">
        <v>44371</v>
      </c>
    </row>
    <row r="59" spans="1:6" x14ac:dyDescent="0.2">
      <c r="A59" s="6">
        <v>160.94710000000001</v>
      </c>
      <c r="B59" s="7">
        <v>44372</v>
      </c>
      <c r="C59" s="6">
        <v>50.42</v>
      </c>
      <c r="D59" s="7">
        <v>44372</v>
      </c>
      <c r="E59" s="6">
        <v>44.5398</v>
      </c>
      <c r="F59" s="7">
        <v>44372</v>
      </c>
    </row>
    <row r="60" spans="1:6" x14ac:dyDescent="0.2">
      <c r="A60" s="6">
        <v>161.10820000000001</v>
      </c>
      <c r="B60" s="7">
        <v>44375</v>
      </c>
      <c r="C60" s="6">
        <v>50.42</v>
      </c>
      <c r="D60" s="7">
        <v>44375</v>
      </c>
      <c r="E60" s="6">
        <v>44.388100000000001</v>
      </c>
      <c r="F60" s="7">
        <v>44375</v>
      </c>
    </row>
    <row r="61" spans="1:6" x14ac:dyDescent="0.2">
      <c r="A61" s="6">
        <v>161.11099999999999</v>
      </c>
      <c r="B61" s="7">
        <v>44376</v>
      </c>
      <c r="C61" s="6">
        <v>50.3</v>
      </c>
      <c r="D61" s="7">
        <v>44376</v>
      </c>
      <c r="E61" s="6">
        <v>44.269199999999998</v>
      </c>
      <c r="F61" s="7">
        <v>44376</v>
      </c>
    </row>
    <row r="62" spans="1:6" x14ac:dyDescent="0.2">
      <c r="A62" s="6">
        <v>161.55549999999999</v>
      </c>
      <c r="B62" s="7">
        <v>44377</v>
      </c>
      <c r="C62" s="6">
        <v>50.31</v>
      </c>
      <c r="D62" s="7">
        <v>44377</v>
      </c>
      <c r="E62" s="6">
        <v>44.201799999999999</v>
      </c>
      <c r="F62" s="7">
        <v>44377</v>
      </c>
    </row>
    <row r="63" spans="1:6" x14ac:dyDescent="0.2">
      <c r="A63" s="6">
        <v>161.97559999999999</v>
      </c>
      <c r="B63" s="7">
        <v>44378</v>
      </c>
      <c r="C63" s="6">
        <v>50.29</v>
      </c>
      <c r="D63" s="7">
        <v>44378</v>
      </c>
      <c r="E63" s="6">
        <v>44.094299999999997</v>
      </c>
      <c r="F63" s="7">
        <v>44378</v>
      </c>
    </row>
    <row r="64" spans="1:6" x14ac:dyDescent="0.2">
      <c r="A64" s="6">
        <v>162.73490000000001</v>
      </c>
      <c r="B64" s="7">
        <v>44379</v>
      </c>
      <c r="C64" s="6">
        <v>50.35</v>
      </c>
      <c r="D64" s="7">
        <v>44379</v>
      </c>
      <c r="E64" s="6">
        <v>44.245699999999999</v>
      </c>
      <c r="F64" s="7">
        <v>44379</v>
      </c>
    </row>
    <row r="65" spans="1:6" x14ac:dyDescent="0.2">
      <c r="A65" s="6">
        <v>163.50210000000001</v>
      </c>
      <c r="B65" s="7">
        <v>44382</v>
      </c>
      <c r="C65" s="6">
        <v>50.49</v>
      </c>
      <c r="D65" s="7">
        <v>44382</v>
      </c>
      <c r="E65" s="6">
        <v>44.613300000000002</v>
      </c>
      <c r="F65" s="7">
        <v>44382</v>
      </c>
    </row>
    <row r="66" spans="1:6" x14ac:dyDescent="0.2">
      <c r="A66" s="6">
        <v>164.30520000000001</v>
      </c>
      <c r="B66" s="7">
        <v>44383</v>
      </c>
      <c r="C66" s="6">
        <v>50.46</v>
      </c>
      <c r="D66" s="7">
        <v>44383</v>
      </c>
      <c r="E66" s="6">
        <v>44.530299999999997</v>
      </c>
      <c r="F66" s="7">
        <v>44383</v>
      </c>
    </row>
    <row r="67" spans="1:6" x14ac:dyDescent="0.2">
      <c r="A67" s="6">
        <v>164.79220000000001</v>
      </c>
      <c r="B67" s="7">
        <v>44384</v>
      </c>
      <c r="C67" s="6">
        <v>50.53</v>
      </c>
      <c r="D67" s="7">
        <v>44384</v>
      </c>
      <c r="E67" s="6">
        <v>44.795900000000003</v>
      </c>
      <c r="F67" s="7">
        <v>44384</v>
      </c>
    </row>
    <row r="68" spans="1:6" x14ac:dyDescent="0.2">
      <c r="A68" s="6">
        <v>164.102</v>
      </c>
      <c r="B68" s="7">
        <v>44385</v>
      </c>
      <c r="C68" s="6">
        <v>50.34</v>
      </c>
      <c r="D68" s="7">
        <v>44385</v>
      </c>
      <c r="E68" s="6">
        <v>44.385300000000001</v>
      </c>
      <c r="F68" s="7">
        <v>44385</v>
      </c>
    </row>
    <row r="69" spans="1:6" x14ac:dyDescent="0.2">
      <c r="A69" s="6">
        <v>164.35509999999999</v>
      </c>
      <c r="B69" s="7">
        <v>44386</v>
      </c>
      <c r="C69" s="6">
        <v>50.33</v>
      </c>
      <c r="D69" s="7">
        <v>44386</v>
      </c>
      <c r="E69" s="6">
        <v>44.330199999999998</v>
      </c>
      <c r="F69" s="7">
        <v>44386</v>
      </c>
    </row>
    <row r="70" spans="1:6" x14ac:dyDescent="0.2">
      <c r="A70" s="6">
        <v>164.23230000000001</v>
      </c>
      <c r="B70" s="7">
        <v>44389</v>
      </c>
      <c r="C70" s="6">
        <v>50.39</v>
      </c>
      <c r="D70" s="7">
        <v>44389</v>
      </c>
      <c r="E70" s="6">
        <v>44.301099999999998</v>
      </c>
      <c r="F70" s="7">
        <v>44389</v>
      </c>
    </row>
    <row r="71" spans="1:6" x14ac:dyDescent="0.2">
      <c r="A71" s="6">
        <v>164.1919</v>
      </c>
      <c r="B71" s="7">
        <v>44390</v>
      </c>
      <c r="C71" s="6">
        <v>50.62</v>
      </c>
      <c r="D71" s="7">
        <v>44390</v>
      </c>
      <c r="E71" s="6">
        <v>44.672199999999997</v>
      </c>
      <c r="F71" s="7">
        <v>44390</v>
      </c>
    </row>
    <row r="72" spans="1:6" x14ac:dyDescent="0.2">
      <c r="A72" s="6">
        <v>165.5822</v>
      </c>
      <c r="B72" s="7">
        <v>44391</v>
      </c>
      <c r="C72" s="6">
        <v>50.65</v>
      </c>
      <c r="D72" s="7">
        <v>44391</v>
      </c>
      <c r="E72" s="6">
        <v>44.809100000000001</v>
      </c>
      <c r="F72" s="7">
        <v>44391</v>
      </c>
    </row>
    <row r="73" spans="1:6" x14ac:dyDescent="0.2">
      <c r="A73" s="6">
        <v>166.0958</v>
      </c>
      <c r="B73" s="7">
        <v>44392</v>
      </c>
      <c r="C73" s="6">
        <v>50.69</v>
      </c>
      <c r="D73" s="7">
        <v>44392</v>
      </c>
      <c r="E73" s="6">
        <v>45.030999999999999</v>
      </c>
      <c r="F73" s="7">
        <v>44392</v>
      </c>
    </row>
    <row r="74" spans="1:6" x14ac:dyDescent="0.2">
      <c r="A74" s="6">
        <v>165.8528</v>
      </c>
      <c r="B74" s="7">
        <v>44393</v>
      </c>
      <c r="C74" s="6">
        <v>50.7</v>
      </c>
      <c r="D74" s="7">
        <v>44393</v>
      </c>
      <c r="E74" s="6">
        <v>45.042400000000001</v>
      </c>
      <c r="F74" s="7">
        <v>44393</v>
      </c>
    </row>
    <row r="75" spans="1:6" x14ac:dyDescent="0.2">
      <c r="A75" s="6">
        <v>164.82669999999999</v>
      </c>
      <c r="B75" s="7">
        <v>44396</v>
      </c>
      <c r="C75" s="6">
        <v>50.57</v>
      </c>
      <c r="D75" s="7">
        <v>44396</v>
      </c>
      <c r="E75" s="6">
        <v>44.680999999999997</v>
      </c>
      <c r="F75" s="7">
        <v>44396</v>
      </c>
    </row>
    <row r="76" spans="1:6" x14ac:dyDescent="0.2">
      <c r="A76" s="6">
        <v>163.81890000000001</v>
      </c>
      <c r="B76" s="7">
        <v>44397</v>
      </c>
      <c r="C76" s="6">
        <v>50.28</v>
      </c>
      <c r="D76" s="7">
        <v>44397</v>
      </c>
      <c r="E76" s="6">
        <v>44.064599999999999</v>
      </c>
      <c r="F76" s="7">
        <v>44397</v>
      </c>
    </row>
    <row r="77" spans="1:6" x14ac:dyDescent="0.2">
      <c r="A77" s="6">
        <v>165.5675</v>
      </c>
      <c r="B77" s="7">
        <v>44399</v>
      </c>
      <c r="C77" s="6">
        <v>50.55</v>
      </c>
      <c r="D77" s="7">
        <v>44399</v>
      </c>
      <c r="E77" s="6">
        <v>44.598100000000002</v>
      </c>
      <c r="F77" s="7">
        <v>44399</v>
      </c>
    </row>
    <row r="78" spans="1:6" x14ac:dyDescent="0.2">
      <c r="A78" s="6">
        <v>166.3083</v>
      </c>
      <c r="B78" s="7">
        <v>44400</v>
      </c>
      <c r="C78" s="6">
        <v>50.65</v>
      </c>
      <c r="D78" s="7">
        <v>44400</v>
      </c>
      <c r="E78" s="6">
        <v>44.758000000000003</v>
      </c>
      <c r="F78" s="7">
        <v>44400</v>
      </c>
    </row>
    <row r="79" spans="1:6" x14ac:dyDescent="0.2">
      <c r="A79" s="6">
        <v>167.01599999999999</v>
      </c>
      <c r="B79" s="7">
        <v>44403</v>
      </c>
      <c r="C79" s="6">
        <v>50.66</v>
      </c>
      <c r="D79" s="7">
        <v>44403</v>
      </c>
      <c r="E79" s="6">
        <v>44.825600000000001</v>
      </c>
      <c r="F79" s="7">
        <v>44403</v>
      </c>
    </row>
    <row r="80" spans="1:6" x14ac:dyDescent="0.2">
      <c r="A80" s="6">
        <v>166.47049999999999</v>
      </c>
      <c r="B80" s="7">
        <v>44404</v>
      </c>
      <c r="C80" s="6">
        <v>50.62</v>
      </c>
      <c r="D80" s="7">
        <v>44404</v>
      </c>
      <c r="E80" s="6">
        <v>44.729300000000002</v>
      </c>
      <c r="F80" s="7">
        <v>44404</v>
      </c>
    </row>
    <row r="81" spans="1:6" x14ac:dyDescent="0.2">
      <c r="A81" s="6">
        <v>166.22880000000001</v>
      </c>
      <c r="B81" s="7">
        <v>44405</v>
      </c>
      <c r="C81" s="6">
        <v>50.59</v>
      </c>
      <c r="D81" s="7">
        <v>44405</v>
      </c>
      <c r="E81" s="6">
        <v>44.771900000000002</v>
      </c>
      <c r="F81" s="7">
        <v>44405</v>
      </c>
    </row>
    <row r="82" spans="1:6" x14ac:dyDescent="0.2">
      <c r="A82" s="6">
        <v>167.9811</v>
      </c>
      <c r="B82" s="7">
        <v>44406</v>
      </c>
      <c r="C82" s="6">
        <v>50.73</v>
      </c>
      <c r="D82" s="7">
        <v>44406</v>
      </c>
      <c r="E82" s="6">
        <v>45.144599999999997</v>
      </c>
      <c r="F82" s="7">
        <v>44406</v>
      </c>
    </row>
    <row r="83" spans="1:6" x14ac:dyDescent="0.2">
      <c r="A83" s="6">
        <v>167.94329999999999</v>
      </c>
      <c r="B83" s="7">
        <v>44407</v>
      </c>
      <c r="C83" s="6">
        <v>50.82</v>
      </c>
      <c r="D83" s="7">
        <v>44407</v>
      </c>
      <c r="E83" s="6">
        <v>45.101799999999997</v>
      </c>
      <c r="F83" s="7">
        <v>44407</v>
      </c>
    </row>
    <row r="84" spans="1:6" x14ac:dyDescent="0.2">
      <c r="A84" s="6">
        <v>169.49010000000001</v>
      </c>
      <c r="B84" s="7">
        <v>44410</v>
      </c>
      <c r="C84" s="6">
        <v>50.98</v>
      </c>
      <c r="D84" s="7">
        <v>44410</v>
      </c>
      <c r="E84" s="6">
        <v>45.326099999999997</v>
      </c>
      <c r="F84" s="7">
        <v>44410</v>
      </c>
    </row>
    <row r="85" spans="1:6" x14ac:dyDescent="0.2">
      <c r="A85" s="6">
        <v>171.48079999999999</v>
      </c>
      <c r="B85" s="7">
        <v>44411</v>
      </c>
      <c r="C85" s="6">
        <v>51.26</v>
      </c>
      <c r="D85" s="7">
        <v>44411</v>
      </c>
      <c r="E85" s="6">
        <v>45.973599999999998</v>
      </c>
      <c r="F85" s="7">
        <v>44411</v>
      </c>
    </row>
    <row r="86" spans="1:6" x14ac:dyDescent="0.2">
      <c r="A86" s="6">
        <v>171.6705</v>
      </c>
      <c r="B86" s="7">
        <v>44412</v>
      </c>
      <c r="C86" s="6">
        <v>51.38</v>
      </c>
      <c r="D86" s="7">
        <v>44412</v>
      </c>
      <c r="E86" s="6">
        <v>46.162799999999997</v>
      </c>
      <c r="F86" s="7">
        <v>44412</v>
      </c>
    </row>
    <row r="87" spans="1:6" x14ac:dyDescent="0.2">
      <c r="A87" s="6">
        <v>171.655</v>
      </c>
      <c r="B87" s="7">
        <v>44413</v>
      </c>
      <c r="C87" s="6">
        <v>51.4</v>
      </c>
      <c r="D87" s="7">
        <v>44413</v>
      </c>
      <c r="E87" s="6">
        <v>46.226700000000001</v>
      </c>
      <c r="F87" s="7">
        <v>44413</v>
      </c>
    </row>
    <row r="88" spans="1:6" x14ac:dyDescent="0.2">
      <c r="A88" s="6">
        <v>172.0926</v>
      </c>
      <c r="B88" s="7">
        <v>44414</v>
      </c>
      <c r="C88" s="6">
        <v>51.32</v>
      </c>
      <c r="D88" s="7">
        <v>44414</v>
      </c>
      <c r="E88" s="6">
        <v>46.020600000000002</v>
      </c>
      <c r="F88" s="7">
        <v>44414</v>
      </c>
    </row>
    <row r="89" spans="1:6" x14ac:dyDescent="0.2">
      <c r="A89" s="6">
        <v>171.0823</v>
      </c>
      <c r="B89" s="7">
        <v>44417</v>
      </c>
      <c r="C89" s="6">
        <v>51.31</v>
      </c>
      <c r="D89" s="7">
        <v>44417</v>
      </c>
      <c r="E89" s="6">
        <v>45.915100000000002</v>
      </c>
      <c r="F89" s="7">
        <v>44417</v>
      </c>
    </row>
    <row r="90" spans="1:6" x14ac:dyDescent="0.2">
      <c r="A90" s="6">
        <v>171.0736</v>
      </c>
      <c r="B90" s="7">
        <v>44418</v>
      </c>
      <c r="C90" s="6">
        <v>51.28</v>
      </c>
      <c r="D90" s="7">
        <v>44418</v>
      </c>
      <c r="E90" s="6">
        <v>45.8566</v>
      </c>
      <c r="F90" s="7">
        <v>44418</v>
      </c>
    </row>
    <row r="91" spans="1:6" x14ac:dyDescent="0.2">
      <c r="A91" s="6">
        <v>169.77170000000001</v>
      </c>
      <c r="B91" s="7">
        <v>44419</v>
      </c>
      <c r="C91" s="6">
        <v>51.3</v>
      </c>
      <c r="D91" s="7">
        <v>44419</v>
      </c>
      <c r="E91" s="6">
        <v>45.99</v>
      </c>
      <c r="F91" s="7">
        <v>44419</v>
      </c>
    </row>
    <row r="92" spans="1:6" x14ac:dyDescent="0.2">
      <c r="A92" s="6">
        <v>170.85140000000001</v>
      </c>
      <c r="B92" s="7">
        <v>44420</v>
      </c>
      <c r="C92" s="6">
        <v>51.4</v>
      </c>
      <c r="D92" s="7">
        <v>44420</v>
      </c>
      <c r="E92" s="6">
        <v>46.334699999999998</v>
      </c>
      <c r="F92" s="7">
        <v>44420</v>
      </c>
    </row>
    <row r="93" spans="1:6" x14ac:dyDescent="0.2">
      <c r="A93" s="6">
        <v>166.9486</v>
      </c>
      <c r="B93" s="7">
        <v>44421</v>
      </c>
      <c r="C93" s="6">
        <v>51.49</v>
      </c>
      <c r="D93" s="7">
        <v>44421</v>
      </c>
      <c r="E93" s="6">
        <v>46.776600000000002</v>
      </c>
      <c r="F93" s="7">
        <v>44421</v>
      </c>
    </row>
    <row r="94" spans="1:6" x14ac:dyDescent="0.2">
      <c r="A94" s="6">
        <v>166.78749999999999</v>
      </c>
      <c r="B94" s="7">
        <v>44424</v>
      </c>
      <c r="C94" s="6">
        <v>51.47</v>
      </c>
      <c r="D94" s="7">
        <v>44424</v>
      </c>
      <c r="E94" s="6">
        <v>46.826799999999999</v>
      </c>
      <c r="F94" s="7">
        <v>44424</v>
      </c>
    </row>
    <row r="95" spans="1:6" x14ac:dyDescent="0.2">
      <c r="A95" s="6">
        <v>168.06549999999999</v>
      </c>
      <c r="B95" s="7">
        <v>44425</v>
      </c>
      <c r="C95" s="6">
        <v>51.45</v>
      </c>
      <c r="D95" s="7">
        <v>44425</v>
      </c>
      <c r="E95" s="6">
        <v>46.816200000000002</v>
      </c>
      <c r="F95" s="7">
        <v>44425</v>
      </c>
    </row>
    <row r="96" spans="1:6" x14ac:dyDescent="0.2">
      <c r="A96" s="6">
        <v>168.7098</v>
      </c>
      <c r="B96" s="7">
        <v>44426</v>
      </c>
      <c r="C96" s="6">
        <v>51.39</v>
      </c>
      <c r="D96" s="7">
        <v>44426</v>
      </c>
      <c r="E96" s="6">
        <v>46.659599999999998</v>
      </c>
      <c r="F96" s="7">
        <v>44426</v>
      </c>
    </row>
    <row r="97" spans="1:6" x14ac:dyDescent="0.2">
      <c r="A97" s="6">
        <v>168.00739999999999</v>
      </c>
      <c r="B97" s="7">
        <v>44428</v>
      </c>
      <c r="C97" s="6">
        <v>51.1</v>
      </c>
      <c r="D97" s="7">
        <v>44428</v>
      </c>
      <c r="E97" s="6">
        <v>46.060899999999997</v>
      </c>
      <c r="F97" s="7">
        <v>44428</v>
      </c>
    </row>
    <row r="98" spans="1:6" x14ac:dyDescent="0.2">
      <c r="A98" s="6">
        <v>168.29220000000001</v>
      </c>
      <c r="B98" s="7">
        <v>44431</v>
      </c>
      <c r="C98" s="6">
        <v>51.1</v>
      </c>
      <c r="D98" s="7">
        <v>44431</v>
      </c>
      <c r="E98" s="6">
        <v>46.184899999999999</v>
      </c>
      <c r="F98" s="7">
        <v>44431</v>
      </c>
    </row>
    <row r="99" spans="1:6" x14ac:dyDescent="0.2">
      <c r="A99" s="6">
        <v>169.03540000000001</v>
      </c>
      <c r="B99" s="7">
        <v>44432</v>
      </c>
      <c r="C99" s="6">
        <v>51.3</v>
      </c>
      <c r="D99" s="7">
        <v>44432</v>
      </c>
      <c r="E99" s="6">
        <v>46.598999999999997</v>
      </c>
      <c r="F99" s="7">
        <v>44432</v>
      </c>
    </row>
    <row r="100" spans="1:6" x14ac:dyDescent="0.2">
      <c r="A100" s="6">
        <v>169.3502</v>
      </c>
      <c r="B100" s="7">
        <v>44433</v>
      </c>
      <c r="C100" s="6">
        <v>51.35</v>
      </c>
      <c r="D100" s="7">
        <v>44433</v>
      </c>
      <c r="E100" s="6">
        <v>46.706600000000002</v>
      </c>
      <c r="F100" s="7">
        <v>44433</v>
      </c>
    </row>
    <row r="101" spans="1:6" x14ac:dyDescent="0.2">
      <c r="A101" s="6">
        <v>169.5752</v>
      </c>
      <c r="B101" s="7">
        <v>44434</v>
      </c>
      <c r="C101" s="6">
        <v>51.35</v>
      </c>
      <c r="D101" s="7">
        <v>44434</v>
      </c>
      <c r="E101" s="6">
        <v>46.6616</v>
      </c>
      <c r="F101" s="7">
        <v>44434</v>
      </c>
    </row>
    <row r="102" spans="1:6" x14ac:dyDescent="0.2">
      <c r="A102" s="6">
        <v>170.32679999999999</v>
      </c>
      <c r="B102" s="7">
        <v>44435</v>
      </c>
      <c r="C102" s="6">
        <v>51.46</v>
      </c>
      <c r="D102" s="7">
        <v>44435</v>
      </c>
      <c r="E102" s="6">
        <v>46.947299999999998</v>
      </c>
      <c r="F102" s="7">
        <v>44435</v>
      </c>
    </row>
    <row r="103" spans="1:6" x14ac:dyDescent="0.2">
      <c r="A103" s="6">
        <v>172.81960000000001</v>
      </c>
      <c r="B103" s="7">
        <v>44438</v>
      </c>
      <c r="C103" s="6">
        <v>51.79</v>
      </c>
      <c r="D103" s="7">
        <v>44438</v>
      </c>
      <c r="E103" s="6">
        <v>47.656399999999998</v>
      </c>
      <c r="F103" s="7">
        <v>44438</v>
      </c>
    </row>
    <row r="104" spans="1:6" x14ac:dyDescent="0.2">
      <c r="A104" s="6">
        <v>174.65610000000001</v>
      </c>
      <c r="B104" s="7">
        <v>44439</v>
      </c>
      <c r="C104" s="6">
        <v>52.01</v>
      </c>
      <c r="D104" s="7">
        <v>44439</v>
      </c>
      <c r="E104" s="6">
        <v>48.261299999999999</v>
      </c>
      <c r="F104" s="7">
        <v>44439</v>
      </c>
    </row>
    <row r="105" spans="1:6" x14ac:dyDescent="0.2">
      <c r="A105" s="6">
        <v>174.92869999999999</v>
      </c>
      <c r="B105" s="7">
        <v>44440</v>
      </c>
      <c r="C105" s="6">
        <v>52.02</v>
      </c>
      <c r="D105" s="7">
        <v>44440</v>
      </c>
      <c r="E105" s="6">
        <v>48.247999999999998</v>
      </c>
      <c r="F105" s="7">
        <v>44440</v>
      </c>
    </row>
    <row r="106" spans="1:6" x14ac:dyDescent="0.2">
      <c r="A106" s="6">
        <v>176.4623</v>
      </c>
      <c r="B106" s="7">
        <v>44441</v>
      </c>
      <c r="C106" s="6">
        <v>52.12</v>
      </c>
      <c r="D106" s="7">
        <v>44441</v>
      </c>
      <c r="E106" s="6">
        <v>48.643000000000001</v>
      </c>
      <c r="F106" s="7">
        <v>44441</v>
      </c>
    </row>
    <row r="107" spans="1:6" x14ac:dyDescent="0.2">
      <c r="A107" s="6">
        <v>177.05029999999999</v>
      </c>
      <c r="B107" s="7">
        <v>44442</v>
      </c>
      <c r="C107" s="6">
        <v>52.22</v>
      </c>
      <c r="D107" s="7">
        <v>44442</v>
      </c>
      <c r="E107" s="6">
        <v>48.763100000000001</v>
      </c>
      <c r="F107" s="7">
        <v>44442</v>
      </c>
    </row>
    <row r="108" spans="1:6" x14ac:dyDescent="0.2">
      <c r="A108" s="6">
        <v>177.4015</v>
      </c>
      <c r="B108" s="7">
        <v>44445</v>
      </c>
      <c r="C108" s="6">
        <v>52.23</v>
      </c>
      <c r="D108" s="7">
        <v>44445</v>
      </c>
      <c r="E108" s="6">
        <v>48.804699999999997</v>
      </c>
      <c r="F108" s="7">
        <v>44445</v>
      </c>
    </row>
    <row r="109" spans="1:6" x14ac:dyDescent="0.2">
      <c r="A109" s="6">
        <v>176.83600000000001</v>
      </c>
      <c r="B109" s="7">
        <v>44446</v>
      </c>
      <c r="C109" s="6">
        <v>52.21</v>
      </c>
      <c r="D109" s="7">
        <v>44446</v>
      </c>
      <c r="E109" s="6">
        <v>48.7547</v>
      </c>
      <c r="F109" s="7">
        <v>44446</v>
      </c>
    </row>
    <row r="110" spans="1:6" x14ac:dyDescent="0.2">
      <c r="A110" s="6">
        <v>177.4847</v>
      </c>
      <c r="B110" s="7">
        <v>44447</v>
      </c>
      <c r="C110" s="6">
        <v>52.23</v>
      </c>
      <c r="D110" s="7">
        <v>44447</v>
      </c>
      <c r="E110" s="6">
        <v>48.822299999999998</v>
      </c>
      <c r="F110" s="7">
        <v>44447</v>
      </c>
    </row>
    <row r="111" spans="1:6" x14ac:dyDescent="0.2">
      <c r="A111" s="6">
        <v>177.7912</v>
      </c>
      <c r="B111" s="7">
        <v>44448</v>
      </c>
      <c r="C111" s="6">
        <v>52.29</v>
      </c>
      <c r="D111" s="7">
        <v>44448</v>
      </c>
      <c r="E111" s="6">
        <v>49.038699999999999</v>
      </c>
      <c r="F111" s="7">
        <v>44448</v>
      </c>
    </row>
    <row r="112" spans="1:6" x14ac:dyDescent="0.2">
      <c r="A112" s="6">
        <v>178.8972</v>
      </c>
      <c r="B112" s="7">
        <v>44452</v>
      </c>
      <c r="C112" s="6">
        <v>52.26</v>
      </c>
      <c r="D112" s="7">
        <v>44452</v>
      </c>
      <c r="E112" s="6">
        <v>49.002000000000002</v>
      </c>
      <c r="F112" s="7">
        <v>44452</v>
      </c>
    </row>
    <row r="113" spans="1:6" x14ac:dyDescent="0.2">
      <c r="A113" s="6">
        <v>179.4546</v>
      </c>
      <c r="B113" s="7">
        <v>44453</v>
      </c>
      <c r="C113" s="6">
        <v>52.33</v>
      </c>
      <c r="D113" s="7">
        <v>44453</v>
      </c>
      <c r="E113" s="6">
        <v>49.119500000000002</v>
      </c>
      <c r="F113" s="7">
        <v>44453</v>
      </c>
    </row>
    <row r="114" spans="1:6" x14ac:dyDescent="0.2">
      <c r="A114" s="6">
        <v>180.78039999999999</v>
      </c>
      <c r="B114" s="7">
        <v>44454</v>
      </c>
      <c r="C114" s="6">
        <v>52.53</v>
      </c>
      <c r="D114" s="7">
        <v>44454</v>
      </c>
      <c r="E114" s="6">
        <v>49.754899999999999</v>
      </c>
      <c r="F114" s="7">
        <v>44454</v>
      </c>
    </row>
    <row r="115" spans="1:6" x14ac:dyDescent="0.2">
      <c r="A115" s="6">
        <v>181.2165</v>
      </c>
      <c r="B115" s="7">
        <v>44455</v>
      </c>
      <c r="C115" s="6">
        <v>52.69</v>
      </c>
      <c r="D115" s="7">
        <v>44455</v>
      </c>
      <c r="E115" s="6">
        <v>50.083300000000001</v>
      </c>
      <c r="F115" s="7">
        <v>44455</v>
      </c>
    </row>
    <row r="116" spans="1:6" x14ac:dyDescent="0.2">
      <c r="A116" s="6">
        <v>180.98990000000001</v>
      </c>
      <c r="B116" s="7">
        <v>44456</v>
      </c>
      <c r="C116" s="6">
        <v>52.62</v>
      </c>
      <c r="D116" s="7">
        <v>44456</v>
      </c>
      <c r="E116" s="6">
        <v>49.760199999999998</v>
      </c>
      <c r="F116" s="7">
        <v>44456</v>
      </c>
    </row>
    <row r="117" spans="1:6" x14ac:dyDescent="0.2">
      <c r="A117" s="6">
        <v>178.54660000000001</v>
      </c>
      <c r="B117" s="7">
        <v>44459</v>
      </c>
      <c r="C117" s="6">
        <v>52.41</v>
      </c>
      <c r="D117" s="7">
        <v>44459</v>
      </c>
      <c r="E117" s="6">
        <v>49.227200000000003</v>
      </c>
      <c r="F117" s="7">
        <v>44459</v>
      </c>
    </row>
    <row r="118" spans="1:6" x14ac:dyDescent="0.2">
      <c r="A118" s="6">
        <v>180.5684</v>
      </c>
      <c r="B118" s="7">
        <v>44460</v>
      </c>
      <c r="C118" s="6">
        <v>52.5</v>
      </c>
      <c r="D118" s="7">
        <v>44460</v>
      </c>
      <c r="E118" s="6">
        <v>49.632899999999999</v>
      </c>
      <c r="F118" s="7">
        <v>44460</v>
      </c>
    </row>
    <row r="119" spans="1:6" x14ac:dyDescent="0.2">
      <c r="A119" s="6">
        <v>181.11060000000001</v>
      </c>
      <c r="B119" s="7">
        <v>44461</v>
      </c>
      <c r="C119" s="6">
        <v>52.56</v>
      </c>
      <c r="D119" s="7">
        <v>44461</v>
      </c>
      <c r="E119" s="6">
        <v>49.868699999999997</v>
      </c>
      <c r="F119" s="7">
        <v>44461</v>
      </c>
    </row>
    <row r="120" spans="1:6" x14ac:dyDescent="0.2">
      <c r="A120" s="6">
        <v>183.46960000000001</v>
      </c>
      <c r="B120" s="7">
        <v>44462</v>
      </c>
      <c r="C120" s="6">
        <v>52.81</v>
      </c>
      <c r="D120" s="7">
        <v>44462</v>
      </c>
      <c r="E120" s="6">
        <v>50.561999999999998</v>
      </c>
      <c r="F120" s="7">
        <v>44462</v>
      </c>
    </row>
    <row r="121" spans="1:6" x14ac:dyDescent="0.2">
      <c r="A121" s="6">
        <v>183.25139999999999</v>
      </c>
      <c r="B121" s="7">
        <v>44463</v>
      </c>
      <c r="C121" s="6">
        <v>52.77</v>
      </c>
      <c r="D121" s="7">
        <v>44463</v>
      </c>
      <c r="E121" s="6">
        <v>50.4465</v>
      </c>
      <c r="F121" s="7">
        <v>44463</v>
      </c>
    </row>
    <row r="122" spans="1:6" x14ac:dyDescent="0.2">
      <c r="A122" s="6">
        <v>182.1208</v>
      </c>
      <c r="B122" s="7">
        <v>44466</v>
      </c>
      <c r="C122" s="6">
        <v>52.91</v>
      </c>
      <c r="D122" s="7">
        <v>44466</v>
      </c>
      <c r="E122" s="6">
        <v>50.550699999999999</v>
      </c>
      <c r="F122" s="7">
        <v>44466</v>
      </c>
    </row>
    <row r="123" spans="1:6" x14ac:dyDescent="0.2">
      <c r="A123" s="6">
        <v>179.91820000000001</v>
      </c>
      <c r="B123" s="7">
        <v>44467</v>
      </c>
      <c r="C123" s="6">
        <v>52.84</v>
      </c>
      <c r="D123" s="7">
        <v>44467</v>
      </c>
      <c r="E123" s="6">
        <v>50.136400000000002</v>
      </c>
      <c r="F123" s="7">
        <v>44467</v>
      </c>
    </row>
    <row r="124" spans="1:6" x14ac:dyDescent="0.2">
      <c r="A124" s="6">
        <v>179.53299999999999</v>
      </c>
      <c r="B124" s="7">
        <v>44468</v>
      </c>
      <c r="C124" s="6">
        <v>52.9</v>
      </c>
      <c r="D124" s="7">
        <v>44468</v>
      </c>
      <c r="E124" s="6">
        <v>50.331200000000003</v>
      </c>
      <c r="F124" s="7">
        <v>44468</v>
      </c>
    </row>
    <row r="125" spans="1:6" x14ac:dyDescent="0.2">
      <c r="A125" s="6">
        <v>179.2199</v>
      </c>
      <c r="B125" s="7">
        <v>44469</v>
      </c>
      <c r="C125" s="6">
        <v>52.86</v>
      </c>
      <c r="D125" s="7">
        <v>44469</v>
      </c>
      <c r="E125" s="6">
        <v>50.22</v>
      </c>
      <c r="F125" s="7">
        <v>44469</v>
      </c>
    </row>
    <row r="126" spans="1:6" x14ac:dyDescent="0.2">
      <c r="A126" s="6">
        <v>178.9676</v>
      </c>
      <c r="B126" s="7">
        <v>44470</v>
      </c>
      <c r="C126" s="6">
        <v>52.84</v>
      </c>
      <c r="D126" s="7">
        <v>44470</v>
      </c>
      <c r="E126" s="6">
        <v>50.005000000000003</v>
      </c>
      <c r="F126" s="7">
        <v>44470</v>
      </c>
    </row>
    <row r="127" spans="1:6" x14ac:dyDescent="0.2">
      <c r="A127" s="6">
        <v>181.1644</v>
      </c>
      <c r="B127" s="7">
        <v>44473</v>
      </c>
      <c r="C127" s="6">
        <v>53.05</v>
      </c>
      <c r="D127" s="7">
        <v>44473</v>
      </c>
      <c r="E127" s="6">
        <v>50.703299999999999</v>
      </c>
      <c r="F127" s="7">
        <v>44473</v>
      </c>
    </row>
    <row r="128" spans="1:6" x14ac:dyDescent="0.2">
      <c r="A128" s="6">
        <v>181.59790000000001</v>
      </c>
      <c r="B128" s="7">
        <v>44474</v>
      </c>
      <c r="C128" s="6">
        <v>53.22</v>
      </c>
      <c r="D128" s="7">
        <v>44474</v>
      </c>
      <c r="E128" s="6">
        <v>51.1556</v>
      </c>
      <c r="F128" s="7">
        <v>44474</v>
      </c>
    </row>
    <row r="129" spans="1:6" x14ac:dyDescent="0.2">
      <c r="A129" s="6">
        <v>179.83789999999999</v>
      </c>
      <c r="B129" s="7">
        <v>44475</v>
      </c>
      <c r="C129" s="6">
        <v>53.03</v>
      </c>
      <c r="D129" s="7">
        <v>44475</v>
      </c>
      <c r="E129" s="6">
        <v>50.527799999999999</v>
      </c>
      <c r="F129" s="7">
        <v>44475</v>
      </c>
    </row>
    <row r="130" spans="1:6" x14ac:dyDescent="0.2">
      <c r="A130" s="6">
        <v>181.94649999999999</v>
      </c>
      <c r="B130" s="7">
        <v>44476</v>
      </c>
      <c r="C130" s="6">
        <v>53.27</v>
      </c>
      <c r="D130" s="7">
        <v>44476</v>
      </c>
      <c r="E130" s="6">
        <v>51.023400000000002</v>
      </c>
      <c r="F130" s="7">
        <v>44476</v>
      </c>
    </row>
    <row r="131" spans="1:6" x14ac:dyDescent="0.2">
      <c r="A131" s="6">
        <v>183.1687</v>
      </c>
      <c r="B131" s="7">
        <v>44477</v>
      </c>
      <c r="C131" s="6">
        <v>53.33</v>
      </c>
      <c r="D131" s="7">
        <v>44477</v>
      </c>
      <c r="E131" s="6">
        <v>51.231099999999998</v>
      </c>
      <c r="F131" s="7">
        <v>44477</v>
      </c>
    </row>
    <row r="132" spans="1:6" x14ac:dyDescent="0.2">
      <c r="A132" s="6">
        <v>184.10290000000001</v>
      </c>
      <c r="B132" s="7">
        <v>44480</v>
      </c>
      <c r="C132" s="6">
        <v>53.51</v>
      </c>
      <c r="D132" s="7">
        <v>44480</v>
      </c>
      <c r="E132" s="6">
        <v>51.523600000000002</v>
      </c>
      <c r="F132" s="7">
        <v>44480</v>
      </c>
    </row>
    <row r="133" spans="1:6" x14ac:dyDescent="0.2">
      <c r="A133" s="6">
        <v>185.107</v>
      </c>
      <c r="B133" s="7">
        <v>44481</v>
      </c>
      <c r="C133" s="6">
        <v>53.56</v>
      </c>
      <c r="D133" s="7">
        <v>44481</v>
      </c>
      <c r="E133" s="6">
        <v>51.569299999999998</v>
      </c>
      <c r="F133" s="7">
        <v>44481</v>
      </c>
    </row>
    <row r="134" spans="1:6" x14ac:dyDescent="0.2">
      <c r="A134" s="6">
        <v>187.48480000000001</v>
      </c>
      <c r="B134" s="7">
        <v>44482</v>
      </c>
      <c r="C134" s="6">
        <v>53.77</v>
      </c>
      <c r="D134" s="7">
        <v>44482</v>
      </c>
      <c r="E134" s="6">
        <v>52.099600000000002</v>
      </c>
      <c r="F134" s="7">
        <v>44482</v>
      </c>
    </row>
    <row r="135" spans="1:6" x14ac:dyDescent="0.2">
      <c r="A135" s="6">
        <v>189.01910000000001</v>
      </c>
      <c r="B135" s="7">
        <v>44483</v>
      </c>
      <c r="C135" s="6">
        <v>53.92</v>
      </c>
      <c r="D135" s="7">
        <v>44483</v>
      </c>
      <c r="E135" s="6">
        <v>52.641599999999997</v>
      </c>
      <c r="F135" s="7">
        <v>44483</v>
      </c>
    </row>
    <row r="136" spans="1:6" x14ac:dyDescent="0.2">
      <c r="A136" s="6">
        <v>188.95179999999999</v>
      </c>
      <c r="B136" s="7">
        <v>44487</v>
      </c>
      <c r="C136" s="6">
        <v>53.97</v>
      </c>
      <c r="D136" s="7">
        <v>44487</v>
      </c>
      <c r="E136" s="6">
        <v>52.808</v>
      </c>
      <c r="F136" s="7">
        <v>44487</v>
      </c>
    </row>
    <row r="137" spans="1:6" x14ac:dyDescent="0.2">
      <c r="A137" s="6">
        <v>188.6183</v>
      </c>
      <c r="B137" s="7">
        <v>44488</v>
      </c>
      <c r="C137" s="6">
        <v>53.88</v>
      </c>
      <c r="D137" s="7">
        <v>44488</v>
      </c>
      <c r="E137" s="6">
        <v>52.294699999999999</v>
      </c>
      <c r="F137" s="7">
        <v>44488</v>
      </c>
    </row>
    <row r="138" spans="1:6" x14ac:dyDescent="0.2">
      <c r="A138" s="6">
        <v>186.16399999999999</v>
      </c>
      <c r="B138" s="7">
        <v>44489</v>
      </c>
      <c r="C138" s="6">
        <v>53.66</v>
      </c>
      <c r="D138" s="7">
        <v>44489</v>
      </c>
      <c r="E138" s="6">
        <v>52.158299999999997</v>
      </c>
      <c r="F138" s="7">
        <v>44489</v>
      </c>
    </row>
    <row r="139" spans="1:6" x14ac:dyDescent="0.2">
      <c r="A139" s="6">
        <v>184.56809999999999</v>
      </c>
      <c r="B139" s="7">
        <v>44490</v>
      </c>
      <c r="C139" s="6">
        <v>53.62</v>
      </c>
      <c r="D139" s="7">
        <v>44490</v>
      </c>
      <c r="E139" s="6">
        <v>52.023000000000003</v>
      </c>
      <c r="F139" s="7">
        <v>44490</v>
      </c>
    </row>
    <row r="140" spans="1:6" x14ac:dyDescent="0.2">
      <c r="A140" s="6">
        <v>183.3167</v>
      </c>
      <c r="B140" s="7">
        <v>44491</v>
      </c>
      <c r="C140" s="6">
        <v>53.66</v>
      </c>
      <c r="D140" s="7">
        <v>44491</v>
      </c>
      <c r="E140" s="6">
        <v>51.775500000000001</v>
      </c>
      <c r="F140" s="7">
        <v>44491</v>
      </c>
    </row>
    <row r="141" spans="1:6" x14ac:dyDescent="0.2">
      <c r="A141" s="6">
        <v>180.55840000000001</v>
      </c>
      <c r="B141" s="7">
        <v>44494</v>
      </c>
      <c r="C141" s="6">
        <v>53.76</v>
      </c>
      <c r="D141" s="7">
        <v>44494</v>
      </c>
      <c r="E141" s="6">
        <v>51.739400000000003</v>
      </c>
      <c r="F141" s="7">
        <v>44494</v>
      </c>
    </row>
    <row r="142" spans="1:6" x14ac:dyDescent="0.2">
      <c r="A142" s="6">
        <v>182.89859999999999</v>
      </c>
      <c r="B142" s="7">
        <v>44495</v>
      </c>
      <c r="C142" s="6">
        <v>53.93</v>
      </c>
      <c r="D142" s="7">
        <v>44495</v>
      </c>
      <c r="E142" s="6">
        <v>52.121400000000001</v>
      </c>
      <c r="F142" s="7">
        <v>44495</v>
      </c>
    </row>
    <row r="143" spans="1:6" x14ac:dyDescent="0.2">
      <c r="A143" s="6">
        <v>182.98220000000001</v>
      </c>
      <c r="B143" s="7">
        <v>44496</v>
      </c>
      <c r="C143" s="6">
        <v>53.99</v>
      </c>
      <c r="D143" s="7">
        <v>44496</v>
      </c>
      <c r="E143" s="6">
        <v>52.006300000000003</v>
      </c>
      <c r="F143" s="7">
        <v>44496</v>
      </c>
    </row>
    <row r="144" spans="1:6" x14ac:dyDescent="0.2">
      <c r="A144" s="6">
        <v>181.453</v>
      </c>
      <c r="B144" s="7">
        <v>44497</v>
      </c>
      <c r="C144" s="6">
        <v>53.65</v>
      </c>
      <c r="D144" s="7">
        <v>44497</v>
      </c>
      <c r="E144" s="6">
        <v>50.964700000000001</v>
      </c>
      <c r="F144" s="7">
        <v>44497</v>
      </c>
    </row>
    <row r="145" spans="1:6" x14ac:dyDescent="0.2">
      <c r="A145" s="6">
        <v>180.5712</v>
      </c>
      <c r="B145" s="7">
        <v>44498</v>
      </c>
      <c r="C145" s="6">
        <v>53.53</v>
      </c>
      <c r="D145" s="7">
        <v>44498</v>
      </c>
      <c r="E145" s="6">
        <v>50.482599999999998</v>
      </c>
      <c r="F145" s="7">
        <v>44498</v>
      </c>
    </row>
    <row r="146" spans="1:6" x14ac:dyDescent="0.2">
      <c r="A146" s="6">
        <v>183.4247</v>
      </c>
      <c r="B146" s="7">
        <v>44501</v>
      </c>
      <c r="C146" s="6">
        <v>53.78</v>
      </c>
      <c r="D146" s="7">
        <v>44501</v>
      </c>
      <c r="E146" s="6">
        <v>51.496000000000002</v>
      </c>
      <c r="F146" s="7">
        <v>44501</v>
      </c>
    </row>
    <row r="147" spans="1:6" x14ac:dyDescent="0.2">
      <c r="A147" s="6">
        <v>183.31809999999999</v>
      </c>
      <c r="B147" s="7">
        <v>44502</v>
      </c>
      <c r="C147" s="6">
        <v>53.88</v>
      </c>
      <c r="D147" s="7">
        <v>44502</v>
      </c>
      <c r="E147" s="6">
        <v>51.5533</v>
      </c>
      <c r="F147" s="7">
        <v>44502</v>
      </c>
    </row>
    <row r="148" spans="1:6" x14ac:dyDescent="0.2">
      <c r="A148" s="6">
        <v>183.04499999999999</v>
      </c>
      <c r="B148" s="7">
        <v>44503</v>
      </c>
      <c r="C148" s="6">
        <v>53.88</v>
      </c>
      <c r="D148" s="7">
        <v>44503</v>
      </c>
      <c r="E148" s="6">
        <v>51.425699999999999</v>
      </c>
      <c r="F148" s="7">
        <v>44503</v>
      </c>
    </row>
    <row r="149" spans="1:6" x14ac:dyDescent="0.2">
      <c r="A149" s="6">
        <v>186.3596</v>
      </c>
      <c r="B149" s="7">
        <v>44508</v>
      </c>
      <c r="C149" s="6">
        <v>54.11</v>
      </c>
      <c r="D149" s="7">
        <v>44508</v>
      </c>
      <c r="E149" s="6">
        <v>52.168799999999997</v>
      </c>
      <c r="F149" s="7">
        <v>44508</v>
      </c>
    </row>
    <row r="150" spans="1:6" x14ac:dyDescent="0.2">
      <c r="A150" s="6">
        <v>186.3407</v>
      </c>
      <c r="B150" s="7">
        <v>44509</v>
      </c>
      <c r="C150" s="6">
        <v>54.22</v>
      </c>
      <c r="D150" s="7">
        <v>44509</v>
      </c>
      <c r="E150" s="6">
        <v>52.327300000000001</v>
      </c>
      <c r="F150" s="7">
        <v>44509</v>
      </c>
    </row>
    <row r="151" spans="1:6" x14ac:dyDescent="0.2">
      <c r="A151" s="6">
        <v>186.4504</v>
      </c>
      <c r="B151" s="7">
        <v>44510</v>
      </c>
      <c r="C151" s="6">
        <v>54.29</v>
      </c>
      <c r="D151" s="7">
        <v>44510</v>
      </c>
      <c r="E151" s="6">
        <v>52.251300000000001</v>
      </c>
      <c r="F151" s="7">
        <v>44510</v>
      </c>
    </row>
    <row r="152" spans="1:6" x14ac:dyDescent="0.2">
      <c r="A152" s="6">
        <v>185.7681</v>
      </c>
      <c r="B152" s="7">
        <v>44511</v>
      </c>
      <c r="C152" s="6">
        <v>54.12</v>
      </c>
      <c r="D152" s="7">
        <v>44511</v>
      </c>
      <c r="E152" s="6">
        <v>51.849299999999999</v>
      </c>
      <c r="F152" s="7">
        <v>44511</v>
      </c>
    </row>
    <row r="153" spans="1:6" x14ac:dyDescent="0.2">
      <c r="A153" s="6">
        <v>188.36680000000001</v>
      </c>
      <c r="B153" s="7">
        <v>44512</v>
      </c>
      <c r="C153" s="6">
        <v>54.3</v>
      </c>
      <c r="D153" s="7">
        <v>44512</v>
      </c>
      <c r="E153" s="6">
        <v>52.417099999999998</v>
      </c>
      <c r="F153" s="7">
        <v>44512</v>
      </c>
    </row>
    <row r="154" spans="1:6" x14ac:dyDescent="0.2">
      <c r="A154" s="6">
        <v>188.76060000000001</v>
      </c>
      <c r="B154" s="7">
        <v>44515</v>
      </c>
      <c r="C154" s="6">
        <v>54.23</v>
      </c>
      <c r="D154" s="7">
        <v>44515</v>
      </c>
      <c r="E154" s="6">
        <v>52.290500000000002</v>
      </c>
      <c r="F154" s="7">
        <v>44515</v>
      </c>
    </row>
    <row r="155" spans="1:6" x14ac:dyDescent="0.2">
      <c r="A155" s="6">
        <v>189.3527</v>
      </c>
      <c r="B155" s="7">
        <v>44516</v>
      </c>
      <c r="C155" s="6">
        <v>54.19</v>
      </c>
      <c r="D155" s="7">
        <v>44516</v>
      </c>
      <c r="E155" s="6">
        <v>51.8474</v>
      </c>
      <c r="F155" s="7">
        <v>44516</v>
      </c>
    </row>
    <row r="156" spans="1:6" x14ac:dyDescent="0.2">
      <c r="A156" s="6">
        <v>189.10499999999999</v>
      </c>
      <c r="B156" s="7">
        <v>44517</v>
      </c>
      <c r="C156" s="6">
        <v>54.13</v>
      </c>
      <c r="D156" s="7">
        <v>44517</v>
      </c>
      <c r="E156" s="6">
        <v>51.610500000000002</v>
      </c>
      <c r="F156" s="7">
        <v>44517</v>
      </c>
    </row>
    <row r="157" spans="1:6" x14ac:dyDescent="0.2">
      <c r="A157" s="6">
        <v>186.49170000000001</v>
      </c>
      <c r="B157" s="7">
        <v>44518</v>
      </c>
      <c r="C157" s="6">
        <v>53.93</v>
      </c>
      <c r="D157" s="7">
        <v>44518</v>
      </c>
      <c r="E157" s="6">
        <v>51.0595</v>
      </c>
      <c r="F157" s="7">
        <v>44518</v>
      </c>
    </row>
    <row r="158" spans="1:6" x14ac:dyDescent="0.2">
      <c r="A158" s="6">
        <v>181.858</v>
      </c>
      <c r="B158" s="7">
        <v>44522</v>
      </c>
      <c r="C158" s="6">
        <v>53.55</v>
      </c>
      <c r="D158" s="7">
        <v>44522</v>
      </c>
      <c r="E158" s="6">
        <v>49.9953</v>
      </c>
      <c r="F158" s="7">
        <v>44522</v>
      </c>
    </row>
    <row r="159" spans="1:6" x14ac:dyDescent="0.2">
      <c r="A159" s="6">
        <v>182.77930000000001</v>
      </c>
      <c r="B159" s="7">
        <v>44523</v>
      </c>
      <c r="C159" s="6">
        <v>53.7</v>
      </c>
      <c r="D159" s="7">
        <v>44523</v>
      </c>
      <c r="E159" s="6">
        <v>50.601900000000001</v>
      </c>
      <c r="F159" s="7">
        <v>44523</v>
      </c>
    </row>
    <row r="160" spans="1:6" x14ac:dyDescent="0.2">
      <c r="A160" s="6">
        <v>181.79730000000001</v>
      </c>
      <c r="B160" s="7">
        <v>44524</v>
      </c>
      <c r="C160" s="6">
        <v>53.68</v>
      </c>
      <c r="D160" s="7">
        <v>44524</v>
      </c>
      <c r="E160" s="6">
        <v>50.489100000000001</v>
      </c>
      <c r="F160" s="7">
        <v>44524</v>
      </c>
    </row>
    <row r="161" spans="1:6" x14ac:dyDescent="0.2">
      <c r="A161" s="6">
        <v>182.87389999999999</v>
      </c>
      <c r="B161" s="7">
        <v>44525</v>
      </c>
      <c r="C161" s="6">
        <v>53.69</v>
      </c>
      <c r="D161" s="7">
        <v>44525</v>
      </c>
      <c r="E161" s="6">
        <v>50.745699999999999</v>
      </c>
      <c r="F161" s="7">
        <v>44525</v>
      </c>
    </row>
    <row r="162" spans="1:6" x14ac:dyDescent="0.2">
      <c r="A162" s="6">
        <v>178.28970000000001</v>
      </c>
      <c r="B162" s="7">
        <v>44526</v>
      </c>
      <c r="C162" s="6">
        <v>53.08</v>
      </c>
      <c r="D162" s="7">
        <v>44526</v>
      </c>
      <c r="E162" s="6">
        <v>48.982100000000003</v>
      </c>
      <c r="F162" s="7">
        <v>44526</v>
      </c>
    </row>
    <row r="163" spans="1:6" x14ac:dyDescent="0.2">
      <c r="A163" s="6">
        <v>178.476</v>
      </c>
      <c r="B163" s="7">
        <v>44529</v>
      </c>
      <c r="C163" s="6">
        <v>52.97</v>
      </c>
      <c r="D163" s="7">
        <v>44529</v>
      </c>
      <c r="E163" s="6">
        <v>48.7776</v>
      </c>
      <c r="F163" s="7">
        <v>44529</v>
      </c>
    </row>
    <row r="164" spans="1:6" x14ac:dyDescent="0.2">
      <c r="A164" s="6">
        <v>178.9675</v>
      </c>
      <c r="B164" s="7">
        <v>44530</v>
      </c>
      <c r="C164" s="6">
        <v>52.94</v>
      </c>
      <c r="D164" s="7">
        <v>44530</v>
      </c>
      <c r="E164" s="6">
        <v>48.661799999999999</v>
      </c>
      <c r="F164" s="7">
        <v>44530</v>
      </c>
    </row>
    <row r="165" spans="1:6" x14ac:dyDescent="0.2">
      <c r="A165" s="6">
        <v>179.39250000000001</v>
      </c>
      <c r="B165" s="7">
        <v>44531</v>
      </c>
      <c r="C165" s="6">
        <v>53.07</v>
      </c>
      <c r="D165" s="7">
        <v>44531</v>
      </c>
      <c r="E165" s="6">
        <v>49.2241</v>
      </c>
      <c r="F165" s="7">
        <v>44531</v>
      </c>
    </row>
    <row r="166" spans="1:6" x14ac:dyDescent="0.2">
      <c r="A166" s="6">
        <v>181.25110000000001</v>
      </c>
      <c r="B166" s="7">
        <v>44532</v>
      </c>
      <c r="C166" s="6">
        <v>53.29</v>
      </c>
      <c r="D166" s="7">
        <v>44532</v>
      </c>
      <c r="E166" s="6">
        <v>49.720100000000002</v>
      </c>
      <c r="F166" s="7">
        <v>44532</v>
      </c>
    </row>
    <row r="167" spans="1:6" x14ac:dyDescent="0.2">
      <c r="A167" s="6">
        <v>179.73259999999999</v>
      </c>
      <c r="B167" s="7">
        <v>44533</v>
      </c>
      <c r="C167" s="6">
        <v>53.15</v>
      </c>
      <c r="D167" s="7">
        <v>44533</v>
      </c>
      <c r="E167" s="6">
        <v>49.381599999999999</v>
      </c>
      <c r="F167" s="7">
        <v>44533</v>
      </c>
    </row>
    <row r="168" spans="1:6" x14ac:dyDescent="0.2">
      <c r="A168" s="6">
        <v>176.4118</v>
      </c>
      <c r="B168" s="7">
        <v>44536</v>
      </c>
      <c r="C168" s="6">
        <v>52.83</v>
      </c>
      <c r="D168" s="7">
        <v>44536</v>
      </c>
      <c r="E168" s="6">
        <v>48.607799999999997</v>
      </c>
      <c r="F168" s="7">
        <v>44536</v>
      </c>
    </row>
    <row r="169" spans="1:6" x14ac:dyDescent="0.2">
      <c r="A169" s="6">
        <v>178.41679999999999</v>
      </c>
      <c r="B169" s="7">
        <v>44537</v>
      </c>
      <c r="C169" s="6">
        <v>53.13</v>
      </c>
      <c r="D169" s="7">
        <v>44537</v>
      </c>
      <c r="E169" s="6">
        <v>49.404200000000003</v>
      </c>
      <c r="F169" s="7">
        <v>44537</v>
      </c>
    </row>
    <row r="170" spans="1:6" x14ac:dyDescent="0.2">
      <c r="A170" s="6">
        <v>181.2278</v>
      </c>
      <c r="B170" s="7">
        <v>44538</v>
      </c>
      <c r="C170" s="6">
        <v>53.52</v>
      </c>
      <c r="D170" s="7">
        <v>44538</v>
      </c>
      <c r="E170" s="6">
        <v>50.284399999999998</v>
      </c>
      <c r="F170" s="7">
        <v>44538</v>
      </c>
    </row>
    <row r="171" spans="1:6" x14ac:dyDescent="0.2">
      <c r="A171" s="6">
        <v>181.23650000000001</v>
      </c>
      <c r="B171" s="7">
        <v>44539</v>
      </c>
      <c r="C171" s="6">
        <v>53.54</v>
      </c>
      <c r="D171" s="7">
        <v>44539</v>
      </c>
      <c r="E171" s="6">
        <v>50.447299999999998</v>
      </c>
      <c r="F171" s="7">
        <v>44539</v>
      </c>
    </row>
    <row r="172" spans="1:6" x14ac:dyDescent="0.2">
      <c r="A172" s="6">
        <v>181.2516</v>
      </c>
      <c r="B172" s="7">
        <v>44540</v>
      </c>
      <c r="C172" s="6">
        <v>53.55</v>
      </c>
      <c r="D172" s="7">
        <v>44540</v>
      </c>
      <c r="E172" s="6">
        <v>50.449100000000001</v>
      </c>
      <c r="F172" s="7">
        <v>44540</v>
      </c>
    </row>
    <row r="173" spans="1:6" x14ac:dyDescent="0.2">
      <c r="A173" s="6">
        <v>180.3903</v>
      </c>
      <c r="B173" s="7">
        <v>44543</v>
      </c>
      <c r="C173" s="6">
        <v>53.45</v>
      </c>
      <c r="D173" s="7">
        <v>44543</v>
      </c>
      <c r="E173" s="6">
        <v>50.186999999999998</v>
      </c>
      <c r="F173" s="7">
        <v>44543</v>
      </c>
    </row>
    <row r="174" spans="1:6" x14ac:dyDescent="0.2">
      <c r="A174" s="6">
        <v>179.6574</v>
      </c>
      <c r="B174" s="7">
        <v>44544</v>
      </c>
      <c r="C174" s="6">
        <v>53.44</v>
      </c>
      <c r="D174" s="7">
        <v>44544</v>
      </c>
      <c r="E174" s="6">
        <v>50.024500000000003</v>
      </c>
      <c r="F174" s="7">
        <v>44544</v>
      </c>
    </row>
    <row r="175" spans="1:6" x14ac:dyDescent="0.2">
      <c r="A175" s="6">
        <v>178.97819999999999</v>
      </c>
      <c r="B175" s="7">
        <v>44545</v>
      </c>
      <c r="C175" s="6">
        <v>53.37</v>
      </c>
      <c r="D175" s="7">
        <v>44545</v>
      </c>
      <c r="E175" s="6">
        <v>49.756799999999998</v>
      </c>
      <c r="F175" s="7">
        <v>44545</v>
      </c>
    </row>
    <row r="176" spans="1:6" x14ac:dyDescent="0.2">
      <c r="A176" s="6">
        <v>179.4169</v>
      </c>
      <c r="B176" s="7">
        <v>44546</v>
      </c>
      <c r="C176" s="6">
        <v>53.28</v>
      </c>
      <c r="D176" s="7">
        <v>44546</v>
      </c>
      <c r="E176" s="6">
        <v>49.629899999999999</v>
      </c>
      <c r="F176" s="7">
        <v>44546</v>
      </c>
    </row>
    <row r="177" spans="1:6" x14ac:dyDescent="0.2">
      <c r="A177" s="6">
        <v>177.11420000000001</v>
      </c>
      <c r="B177" s="7">
        <v>44547</v>
      </c>
      <c r="C177" s="6">
        <v>52.98</v>
      </c>
      <c r="D177" s="7">
        <v>44547</v>
      </c>
      <c r="E177" s="6">
        <v>48.77</v>
      </c>
      <c r="F177" s="7">
        <v>44547</v>
      </c>
    </row>
    <row r="178" spans="1:6" x14ac:dyDescent="0.2">
      <c r="A178" s="6">
        <v>171.98050000000001</v>
      </c>
      <c r="B178" s="7">
        <v>44550</v>
      </c>
      <c r="C178" s="6">
        <v>52.54</v>
      </c>
      <c r="D178" s="7">
        <v>44550</v>
      </c>
      <c r="E178" s="6">
        <v>47.532200000000003</v>
      </c>
      <c r="F178" s="7">
        <v>44550</v>
      </c>
    </row>
    <row r="179" spans="1:6" x14ac:dyDescent="0.2">
      <c r="A179" s="6">
        <v>173.7071</v>
      </c>
      <c r="B179" s="7">
        <v>44551</v>
      </c>
      <c r="C179" s="6">
        <v>52.71</v>
      </c>
      <c r="D179" s="7">
        <v>44551</v>
      </c>
      <c r="E179" s="6">
        <v>48.0336</v>
      </c>
      <c r="F179" s="7">
        <v>44551</v>
      </c>
    </row>
    <row r="180" spans="1:6" x14ac:dyDescent="0.2">
      <c r="A180" s="6">
        <v>175.90119999999999</v>
      </c>
      <c r="B180" s="7">
        <v>44552</v>
      </c>
      <c r="C180" s="6">
        <v>52.99</v>
      </c>
      <c r="D180" s="7">
        <v>44552</v>
      </c>
      <c r="E180" s="6">
        <v>48.614100000000001</v>
      </c>
      <c r="F180" s="7">
        <v>44552</v>
      </c>
    </row>
    <row r="181" spans="1:6" x14ac:dyDescent="0.2">
      <c r="A181" s="6">
        <v>176.64439999999999</v>
      </c>
      <c r="B181" s="7">
        <v>44553</v>
      </c>
      <c r="C181" s="6">
        <v>53.11</v>
      </c>
      <c r="D181" s="7">
        <v>44553</v>
      </c>
      <c r="E181" s="6">
        <v>48.837499999999999</v>
      </c>
      <c r="F181" s="7">
        <v>44553</v>
      </c>
    </row>
    <row r="182" spans="1:6" x14ac:dyDescent="0.2">
      <c r="A182" s="6">
        <v>175.8854</v>
      </c>
      <c r="B182" s="7">
        <v>44554</v>
      </c>
      <c r="C182" s="6">
        <v>52.99</v>
      </c>
      <c r="D182" s="7">
        <v>44554</v>
      </c>
      <c r="E182" s="6">
        <v>48.608600000000003</v>
      </c>
      <c r="F182" s="7">
        <v>44554</v>
      </c>
    </row>
    <row r="183" spans="1:6" x14ac:dyDescent="0.2">
      <c r="A183" s="6">
        <v>176.66069999999999</v>
      </c>
      <c r="B183" s="7">
        <v>44557</v>
      </c>
      <c r="C183" s="6">
        <v>53.07</v>
      </c>
      <c r="D183" s="7">
        <v>44557</v>
      </c>
      <c r="E183" s="6">
        <v>48.717100000000002</v>
      </c>
      <c r="F183" s="7">
        <v>44557</v>
      </c>
    </row>
    <row r="184" spans="1:6" x14ac:dyDescent="0.2">
      <c r="A184" s="6">
        <v>178.63220000000001</v>
      </c>
      <c r="B184" s="7">
        <v>44558</v>
      </c>
      <c r="C184" s="6">
        <v>53.25</v>
      </c>
      <c r="D184" s="7">
        <v>44558</v>
      </c>
      <c r="E184" s="6">
        <v>49.209400000000002</v>
      </c>
      <c r="F184" s="7">
        <v>44558</v>
      </c>
    </row>
    <row r="185" spans="1:6" x14ac:dyDescent="0.2">
      <c r="A185" s="6">
        <v>179.33029999999999</v>
      </c>
      <c r="B185" s="7">
        <v>44559</v>
      </c>
      <c r="C185" s="6">
        <v>53.27</v>
      </c>
      <c r="D185" s="7">
        <v>44559</v>
      </c>
      <c r="E185" s="6">
        <v>49.108600000000003</v>
      </c>
      <c r="F185" s="7">
        <v>44559</v>
      </c>
    </row>
    <row r="186" spans="1:6" x14ac:dyDescent="0.2">
      <c r="A186" s="6">
        <v>179.91390000000001</v>
      </c>
      <c r="B186" s="7">
        <v>44560</v>
      </c>
      <c r="C186" s="6">
        <v>53.25</v>
      </c>
      <c r="D186" s="7">
        <v>44560</v>
      </c>
      <c r="E186" s="6">
        <v>49.076799999999999</v>
      </c>
      <c r="F186" s="7">
        <v>44560</v>
      </c>
    </row>
    <row r="187" spans="1:6" x14ac:dyDescent="0.2">
      <c r="A187" s="6">
        <v>182.00409999999999</v>
      </c>
      <c r="B187" s="7">
        <v>44561</v>
      </c>
      <c r="C187" s="6">
        <v>53.46</v>
      </c>
      <c r="D187" s="7">
        <v>44561</v>
      </c>
      <c r="E187" s="6">
        <v>49.546100000000003</v>
      </c>
      <c r="F187" s="7">
        <v>44561</v>
      </c>
    </row>
    <row r="188" spans="1:6" x14ac:dyDescent="0.2">
      <c r="A188" s="6">
        <v>184.4042</v>
      </c>
      <c r="B188" s="7">
        <v>44564</v>
      </c>
      <c r="C188" s="6">
        <v>53.69</v>
      </c>
      <c r="D188" s="7">
        <v>44564</v>
      </c>
      <c r="E188" s="6">
        <v>50.271700000000003</v>
      </c>
      <c r="F188" s="7">
        <v>44564</v>
      </c>
    </row>
    <row r="189" spans="1:6" x14ac:dyDescent="0.2">
      <c r="A189" s="6">
        <v>185.37479999999999</v>
      </c>
      <c r="B189" s="7">
        <v>44565</v>
      </c>
      <c r="C189" s="6">
        <v>53.86</v>
      </c>
      <c r="D189" s="7">
        <v>44565</v>
      </c>
      <c r="E189" s="6">
        <v>50.747599999999998</v>
      </c>
      <c r="F189" s="7">
        <v>44565</v>
      </c>
    </row>
    <row r="190" spans="1:6" x14ac:dyDescent="0.2">
      <c r="A190" s="6">
        <v>186.245</v>
      </c>
      <c r="B190" s="7">
        <v>44566</v>
      </c>
      <c r="C190" s="6">
        <v>53.96</v>
      </c>
      <c r="D190" s="7">
        <v>44566</v>
      </c>
      <c r="E190" s="6">
        <v>50.961500000000001</v>
      </c>
      <c r="F190" s="7">
        <v>44566</v>
      </c>
    </row>
    <row r="191" spans="1:6" x14ac:dyDescent="0.2">
      <c r="A191" s="6">
        <v>185.1353</v>
      </c>
      <c r="B191" s="7">
        <v>44567</v>
      </c>
      <c r="C191" s="6">
        <v>53.91</v>
      </c>
      <c r="D191" s="7">
        <v>44567</v>
      </c>
      <c r="E191" s="6">
        <v>50.669400000000003</v>
      </c>
      <c r="F191" s="7">
        <v>44567</v>
      </c>
    </row>
    <row r="192" spans="1:6" x14ac:dyDescent="0.2">
      <c r="A192" s="6">
        <v>185.6729</v>
      </c>
      <c r="B192" s="7">
        <v>44568</v>
      </c>
      <c r="C192" s="6">
        <v>54</v>
      </c>
      <c r="D192" s="7">
        <v>44568</v>
      </c>
      <c r="E192" s="6">
        <v>50.718499999999999</v>
      </c>
      <c r="F192" s="7">
        <v>44568</v>
      </c>
    </row>
    <row r="193" spans="1:6" x14ac:dyDescent="0.2">
      <c r="A193" s="6">
        <v>185.69579999999999</v>
      </c>
      <c r="B193" s="7">
        <v>44571</v>
      </c>
      <c r="C193" s="6">
        <v>54.18</v>
      </c>
      <c r="D193" s="7">
        <v>44571</v>
      </c>
      <c r="E193" s="6">
        <v>51.319899999999997</v>
      </c>
      <c r="F193" s="7">
        <v>44571</v>
      </c>
    </row>
    <row r="194" spans="1:6" x14ac:dyDescent="0.2">
      <c r="A194" s="6">
        <v>186.44820000000001</v>
      </c>
      <c r="B194" s="7">
        <v>44572</v>
      </c>
      <c r="C194" s="6">
        <v>54.26</v>
      </c>
      <c r="D194" s="7">
        <v>44572</v>
      </c>
      <c r="E194" s="6">
        <v>51.537199999999999</v>
      </c>
      <c r="F194" s="7">
        <v>44572</v>
      </c>
    </row>
    <row r="195" spans="1:6" x14ac:dyDescent="0.2">
      <c r="A195" s="6">
        <v>187.18899999999999</v>
      </c>
      <c r="B195" s="7">
        <v>44573</v>
      </c>
      <c r="C195" s="6">
        <v>54.45</v>
      </c>
      <c r="D195" s="7">
        <v>44573</v>
      </c>
      <c r="E195" s="6">
        <v>52.129100000000001</v>
      </c>
      <c r="F195" s="7">
        <v>44573</v>
      </c>
    </row>
    <row r="196" spans="1:6" x14ac:dyDescent="0.2">
      <c r="A196" s="6">
        <v>186.90010000000001</v>
      </c>
      <c r="B196" s="7">
        <v>44574</v>
      </c>
      <c r="C196" s="6">
        <v>54.52</v>
      </c>
      <c r="D196" s="7">
        <v>44574</v>
      </c>
      <c r="E196" s="6">
        <v>52.25</v>
      </c>
      <c r="F196" s="7">
        <v>44574</v>
      </c>
    </row>
    <row r="197" spans="1:6" x14ac:dyDescent="0.2">
      <c r="A197" s="6">
        <v>186.5616</v>
      </c>
      <c r="B197" s="7">
        <v>44575</v>
      </c>
      <c r="C197" s="6">
        <v>54.49</v>
      </c>
      <c r="D197" s="7">
        <v>44575</v>
      </c>
      <c r="E197" s="6">
        <v>52.319000000000003</v>
      </c>
      <c r="F197" s="7">
        <v>44575</v>
      </c>
    </row>
    <row r="198" spans="1:6" x14ac:dyDescent="0.2">
      <c r="A198" s="6">
        <v>186.4631</v>
      </c>
      <c r="B198" s="7">
        <v>44578</v>
      </c>
      <c r="C198" s="6">
        <v>54.55</v>
      </c>
      <c r="D198" s="7">
        <v>44578</v>
      </c>
      <c r="E198" s="6">
        <v>52.250799999999998</v>
      </c>
      <c r="F198" s="7">
        <v>44578</v>
      </c>
    </row>
    <row r="199" spans="1:6" x14ac:dyDescent="0.2">
      <c r="A199" s="6">
        <v>183.6849</v>
      </c>
      <c r="B199" s="7">
        <v>44579</v>
      </c>
      <c r="C199" s="6">
        <v>54.33</v>
      </c>
      <c r="D199" s="7">
        <v>44579</v>
      </c>
      <c r="E199" s="6">
        <v>51.655799999999999</v>
      </c>
      <c r="F199" s="7">
        <v>44579</v>
      </c>
    </row>
    <row r="200" spans="1:6" x14ac:dyDescent="0.2">
      <c r="A200" s="6">
        <v>181.57310000000001</v>
      </c>
      <c r="B200" s="7">
        <v>44580</v>
      </c>
      <c r="C200" s="6">
        <v>54.24</v>
      </c>
      <c r="D200" s="7">
        <v>44580</v>
      </c>
      <c r="E200" s="6">
        <v>51.375500000000002</v>
      </c>
      <c r="F200" s="7">
        <v>44580</v>
      </c>
    </row>
    <row r="201" spans="1:6" x14ac:dyDescent="0.2">
      <c r="A201" s="6">
        <v>180.44929999999999</v>
      </c>
      <c r="B201" s="7">
        <v>44581</v>
      </c>
      <c r="C201" s="6">
        <v>54.11</v>
      </c>
      <c r="D201" s="7">
        <v>44581</v>
      </c>
      <c r="E201" s="6">
        <v>51.030500000000004</v>
      </c>
      <c r="F201" s="7">
        <v>44581</v>
      </c>
    </row>
    <row r="202" spans="1:6" x14ac:dyDescent="0.2">
      <c r="A202" s="6">
        <v>177.72290000000001</v>
      </c>
      <c r="B202" s="7">
        <v>44582</v>
      </c>
      <c r="C202" s="6">
        <v>53.9</v>
      </c>
      <c r="D202" s="7">
        <v>44582</v>
      </c>
      <c r="E202" s="6">
        <v>50.488700000000001</v>
      </c>
      <c r="F202" s="7">
        <v>44582</v>
      </c>
    </row>
    <row r="203" spans="1:6" x14ac:dyDescent="0.2">
      <c r="A203" s="6">
        <v>170.83879999999999</v>
      </c>
      <c r="B203" s="7">
        <v>44585</v>
      </c>
      <c r="C203" s="6">
        <v>53.48</v>
      </c>
      <c r="D203" s="7">
        <v>44585</v>
      </c>
      <c r="E203" s="6">
        <v>49.091200000000001</v>
      </c>
      <c r="F203" s="7">
        <v>44585</v>
      </c>
    </row>
    <row r="204" spans="1:6" x14ac:dyDescent="0.2">
      <c r="A204" s="6">
        <v>170.96430000000001</v>
      </c>
      <c r="B204" s="7">
        <v>44586</v>
      </c>
      <c r="C204" s="6">
        <v>53.68</v>
      </c>
      <c r="D204" s="7">
        <v>44586</v>
      </c>
      <c r="E204" s="6">
        <v>49.931800000000003</v>
      </c>
      <c r="F204" s="7">
        <v>44586</v>
      </c>
    </row>
    <row r="205" spans="1:6" x14ac:dyDescent="0.2">
      <c r="A205" s="6">
        <v>167.3381</v>
      </c>
      <c r="B205" s="7">
        <v>44588</v>
      </c>
      <c r="C205" s="6">
        <v>53.6</v>
      </c>
      <c r="D205" s="7">
        <v>44588</v>
      </c>
      <c r="E205" s="6">
        <v>49.600299999999997</v>
      </c>
      <c r="F205" s="7">
        <v>44588</v>
      </c>
    </row>
    <row r="206" spans="1:6" x14ac:dyDescent="0.2">
      <c r="A206" s="6">
        <v>168.51240000000001</v>
      </c>
      <c r="B206" s="7">
        <v>44589</v>
      </c>
      <c r="C206" s="6">
        <v>53.66</v>
      </c>
      <c r="D206" s="7">
        <v>44589</v>
      </c>
      <c r="E206" s="6">
        <v>49.667400000000001</v>
      </c>
      <c r="F206" s="7">
        <v>44589</v>
      </c>
    </row>
    <row r="207" spans="1:6" x14ac:dyDescent="0.2">
      <c r="A207" s="6">
        <v>171.87889999999999</v>
      </c>
      <c r="B207" s="7">
        <v>44592</v>
      </c>
      <c r="C207" s="6">
        <v>53.97</v>
      </c>
      <c r="D207" s="7">
        <v>44592</v>
      </c>
      <c r="E207" s="6">
        <v>50.560899999999997</v>
      </c>
      <c r="F207" s="7">
        <v>44592</v>
      </c>
    </row>
    <row r="208" spans="1:6" x14ac:dyDescent="0.2">
      <c r="A208" s="6">
        <v>174.11779999999999</v>
      </c>
      <c r="B208" s="7">
        <v>44593</v>
      </c>
      <c r="C208" s="6">
        <v>54.18</v>
      </c>
      <c r="D208" s="7">
        <v>44593</v>
      </c>
      <c r="E208" s="6">
        <v>51.139499999999998</v>
      </c>
      <c r="F208" s="7">
        <v>44593</v>
      </c>
    </row>
    <row r="209" spans="1:6" x14ac:dyDescent="0.2">
      <c r="A209" s="6">
        <v>176.6806</v>
      </c>
      <c r="B209" s="7">
        <v>44594</v>
      </c>
      <c r="C209" s="6">
        <v>54.28</v>
      </c>
      <c r="D209" s="7">
        <v>44594</v>
      </c>
      <c r="E209" s="6">
        <v>51.717199999999998</v>
      </c>
      <c r="F209" s="7">
        <v>44594</v>
      </c>
    </row>
    <row r="210" spans="1:6" x14ac:dyDescent="0.2">
      <c r="A210" s="6">
        <v>174.12479999999999</v>
      </c>
      <c r="B210" s="7">
        <v>44595</v>
      </c>
      <c r="C210" s="6">
        <v>54.17</v>
      </c>
      <c r="D210" s="7">
        <v>44595</v>
      </c>
      <c r="E210" s="6">
        <v>51.294800000000002</v>
      </c>
      <c r="F210" s="7">
        <v>44595</v>
      </c>
    </row>
    <row r="211" spans="1:6" x14ac:dyDescent="0.2">
      <c r="A211" s="6">
        <v>173.61250000000001</v>
      </c>
      <c r="B211" s="7">
        <v>44596</v>
      </c>
      <c r="C211" s="6">
        <v>54.08</v>
      </c>
      <c r="D211" s="7">
        <v>44596</v>
      </c>
      <c r="E211" s="6">
        <v>51.067999999999998</v>
      </c>
      <c r="F211" s="7">
        <v>44596</v>
      </c>
    </row>
    <row r="212" spans="1:6" x14ac:dyDescent="0.2">
      <c r="A212" s="6">
        <v>170.72630000000001</v>
      </c>
      <c r="B212" s="7">
        <v>44599</v>
      </c>
      <c r="C212" s="6">
        <v>53.87</v>
      </c>
      <c r="D212" s="7">
        <v>44599</v>
      </c>
      <c r="E212" s="6">
        <v>50.330399999999997</v>
      </c>
      <c r="F212" s="7">
        <v>44599</v>
      </c>
    </row>
    <row r="213" spans="1:6" x14ac:dyDescent="0.2">
      <c r="A213" s="6">
        <v>170.3802</v>
      </c>
      <c r="B213" s="7">
        <v>44600</v>
      </c>
      <c r="C213" s="6">
        <v>53.94</v>
      </c>
      <c r="D213" s="7">
        <v>44600</v>
      </c>
      <c r="E213" s="6">
        <v>50.332900000000002</v>
      </c>
      <c r="F213" s="7">
        <v>44600</v>
      </c>
    </row>
    <row r="214" spans="1:6" x14ac:dyDescent="0.2">
      <c r="A214" s="6">
        <v>172.13829999999999</v>
      </c>
      <c r="B214" s="7">
        <v>44601</v>
      </c>
      <c r="C214" s="6">
        <v>54.11</v>
      </c>
      <c r="D214" s="7">
        <v>44601</v>
      </c>
      <c r="E214" s="6">
        <v>50.823599999999999</v>
      </c>
      <c r="F214" s="7">
        <v>44601</v>
      </c>
    </row>
    <row r="215" spans="1:6" x14ac:dyDescent="0.2">
      <c r="A215" s="6">
        <v>172.51230000000001</v>
      </c>
      <c r="B215" s="7">
        <v>44602</v>
      </c>
      <c r="C215" s="6">
        <v>54.31</v>
      </c>
      <c r="D215" s="7">
        <v>44602</v>
      </c>
      <c r="E215" s="6">
        <v>51.167400000000001</v>
      </c>
      <c r="F215" s="7">
        <v>44602</v>
      </c>
    </row>
    <row r="216" spans="1:6" x14ac:dyDescent="0.2">
      <c r="A216" s="6">
        <v>168.78630000000001</v>
      </c>
      <c r="B216" s="7">
        <v>44603</v>
      </c>
      <c r="C216" s="6">
        <v>54.1</v>
      </c>
      <c r="D216" s="7">
        <v>44603</v>
      </c>
      <c r="E216" s="6">
        <v>50.406199999999998</v>
      </c>
      <c r="F216" s="7">
        <v>44603</v>
      </c>
    </row>
    <row r="217" spans="1:6" x14ac:dyDescent="0.2">
      <c r="A217" s="6">
        <v>163.60040000000001</v>
      </c>
      <c r="B217" s="7">
        <v>44606</v>
      </c>
      <c r="C217" s="6">
        <v>53.55</v>
      </c>
      <c r="D217" s="7">
        <v>44606</v>
      </c>
      <c r="E217" s="6">
        <v>48.626899999999999</v>
      </c>
      <c r="F217" s="7">
        <v>44606</v>
      </c>
    </row>
    <row r="218" spans="1:6" x14ac:dyDescent="0.2">
      <c r="A218" s="6">
        <v>167.60599999999999</v>
      </c>
      <c r="B218" s="7">
        <v>44607</v>
      </c>
      <c r="C218" s="6">
        <v>54.03</v>
      </c>
      <c r="D218" s="7">
        <v>44607</v>
      </c>
      <c r="E218" s="6">
        <v>50.081800000000001</v>
      </c>
      <c r="F218" s="7">
        <v>44607</v>
      </c>
    </row>
    <row r="219" spans="1:6" x14ac:dyDescent="0.2">
      <c r="A219" s="6">
        <v>167.20959999999999</v>
      </c>
      <c r="B219" s="7">
        <v>44608</v>
      </c>
      <c r="C219" s="6">
        <v>54.01</v>
      </c>
      <c r="D219" s="7">
        <v>44608</v>
      </c>
      <c r="E219" s="6">
        <v>49.971899999999998</v>
      </c>
      <c r="F219" s="7">
        <v>44608</v>
      </c>
    </row>
    <row r="220" spans="1:6" x14ac:dyDescent="0.2">
      <c r="A220" s="6">
        <v>166.87200000000001</v>
      </c>
      <c r="B220" s="7">
        <v>44609</v>
      </c>
      <c r="C220" s="6">
        <v>53.98</v>
      </c>
      <c r="D220" s="7">
        <v>44609</v>
      </c>
      <c r="E220" s="6">
        <v>49.905000000000001</v>
      </c>
      <c r="F220" s="7">
        <v>44609</v>
      </c>
    </row>
    <row r="221" spans="1:6" x14ac:dyDescent="0.2">
      <c r="A221" s="6">
        <v>165.56909999999999</v>
      </c>
      <c r="B221" s="7">
        <v>44610</v>
      </c>
      <c r="C221" s="6">
        <v>53.89</v>
      </c>
      <c r="D221" s="7">
        <v>44610</v>
      </c>
      <c r="E221" s="6">
        <v>49.808399999999999</v>
      </c>
      <c r="F221" s="7">
        <v>44610</v>
      </c>
    </row>
    <row r="222" spans="1:6" x14ac:dyDescent="0.2">
      <c r="A222" s="6">
        <v>165.30189999999999</v>
      </c>
      <c r="B222" s="7">
        <v>44613</v>
      </c>
      <c r="C222" s="6">
        <v>53.8</v>
      </c>
      <c r="D222" s="7">
        <v>44613</v>
      </c>
      <c r="E222" s="6">
        <v>49.6113</v>
      </c>
      <c r="F222" s="7">
        <v>44613</v>
      </c>
    </row>
    <row r="223" spans="1:6" x14ac:dyDescent="0.2">
      <c r="A223" s="6">
        <v>165.03380000000001</v>
      </c>
      <c r="B223" s="7">
        <v>44614</v>
      </c>
      <c r="C223" s="6">
        <v>53.75</v>
      </c>
      <c r="D223" s="7">
        <v>44614</v>
      </c>
      <c r="E223" s="6">
        <v>49.094499999999996</v>
      </c>
      <c r="F223" s="7">
        <v>44614</v>
      </c>
    </row>
    <row r="224" spans="1:6" x14ac:dyDescent="0.2">
      <c r="A224" s="6">
        <v>165.76499999999999</v>
      </c>
      <c r="B224" s="7">
        <v>44615</v>
      </c>
      <c r="C224" s="6">
        <v>53.7</v>
      </c>
      <c r="D224" s="7">
        <v>44615</v>
      </c>
      <c r="E224" s="6">
        <v>49.027299999999997</v>
      </c>
      <c r="F224" s="7">
        <v>44615</v>
      </c>
    </row>
    <row r="225" spans="1:6" x14ac:dyDescent="0.2">
      <c r="A225" s="6">
        <v>158.56299999999999</v>
      </c>
      <c r="B225" s="7">
        <v>44616</v>
      </c>
      <c r="C225" s="6">
        <v>52.79</v>
      </c>
      <c r="D225" s="7">
        <v>44616</v>
      </c>
      <c r="E225" s="6">
        <v>46.624000000000002</v>
      </c>
      <c r="F225" s="7">
        <v>44616</v>
      </c>
    </row>
    <row r="226" spans="1:6" x14ac:dyDescent="0.2">
      <c r="A226" s="6">
        <v>162.93039999999999</v>
      </c>
      <c r="B226" s="7">
        <v>44617</v>
      </c>
      <c r="C226" s="6">
        <v>53.33</v>
      </c>
      <c r="D226" s="7">
        <v>44617</v>
      </c>
      <c r="E226" s="6">
        <v>47.928400000000003</v>
      </c>
      <c r="F226" s="7">
        <v>44617</v>
      </c>
    </row>
    <row r="227" spans="1:6" x14ac:dyDescent="0.2">
      <c r="A227" s="6">
        <v>163.88050000000001</v>
      </c>
      <c r="B227" s="7">
        <v>44620</v>
      </c>
      <c r="C227" s="6">
        <v>53.46</v>
      </c>
      <c r="D227" s="7">
        <v>44620</v>
      </c>
      <c r="E227" s="6">
        <v>48.111199999999997</v>
      </c>
      <c r="F227" s="7">
        <v>44620</v>
      </c>
    </row>
    <row r="228" spans="1:6" x14ac:dyDescent="0.2">
      <c r="A228" s="6">
        <v>162.06630000000001</v>
      </c>
      <c r="B228" s="7">
        <v>44622</v>
      </c>
      <c r="C228" s="6">
        <v>53.17</v>
      </c>
      <c r="D228" s="7">
        <v>44622</v>
      </c>
      <c r="E228" s="6">
        <v>47.529200000000003</v>
      </c>
      <c r="F228" s="7">
        <v>44622</v>
      </c>
    </row>
    <row r="229" spans="1:6" x14ac:dyDescent="0.2">
      <c r="A229" s="6">
        <v>161.4023</v>
      </c>
      <c r="B229" s="7">
        <v>44623</v>
      </c>
      <c r="C229" s="6">
        <v>52.99</v>
      </c>
      <c r="D229" s="7">
        <v>44623</v>
      </c>
      <c r="E229" s="6">
        <v>47.305799999999998</v>
      </c>
      <c r="F229" s="7">
        <v>44623</v>
      </c>
    </row>
    <row r="230" spans="1:6" x14ac:dyDescent="0.2">
      <c r="A230" s="6">
        <v>158.12620000000001</v>
      </c>
      <c r="B230" s="7">
        <v>44624</v>
      </c>
      <c r="C230" s="6">
        <v>52.61</v>
      </c>
      <c r="D230" s="7">
        <v>44624</v>
      </c>
      <c r="E230" s="6">
        <v>46.627400000000002</v>
      </c>
      <c r="F230" s="7">
        <v>44624</v>
      </c>
    </row>
    <row r="231" spans="1:6" x14ac:dyDescent="0.2">
      <c r="A231" s="6">
        <v>154.86619999999999</v>
      </c>
      <c r="B231" s="7">
        <v>44627</v>
      </c>
      <c r="C231" s="6">
        <v>52.13</v>
      </c>
      <c r="D231" s="7">
        <v>44627</v>
      </c>
      <c r="E231" s="6">
        <v>45.605899999999998</v>
      </c>
      <c r="F231" s="7">
        <v>44627</v>
      </c>
    </row>
    <row r="232" spans="1:6" x14ac:dyDescent="0.2">
      <c r="A232" s="6">
        <v>156.92359999999999</v>
      </c>
      <c r="B232" s="7">
        <v>44628</v>
      </c>
      <c r="C232" s="6">
        <v>52.36</v>
      </c>
      <c r="D232" s="7">
        <v>44628</v>
      </c>
      <c r="E232" s="6">
        <v>46.2395</v>
      </c>
      <c r="F232" s="7">
        <v>44628</v>
      </c>
    </row>
    <row r="233" spans="1:6" x14ac:dyDescent="0.2">
      <c r="A233" s="6">
        <v>159.36320000000001</v>
      </c>
      <c r="B233" s="7">
        <v>44629</v>
      </c>
      <c r="C233" s="6">
        <v>52.69</v>
      </c>
      <c r="D233" s="7">
        <v>44629</v>
      </c>
      <c r="E233" s="6">
        <v>47.2121</v>
      </c>
      <c r="F233" s="7">
        <v>44629</v>
      </c>
    </row>
    <row r="234" spans="1:6" x14ac:dyDescent="0.2">
      <c r="A234" s="6">
        <v>160.98269999999999</v>
      </c>
      <c r="B234" s="7">
        <v>44630</v>
      </c>
      <c r="C234" s="6">
        <v>53.01</v>
      </c>
      <c r="D234" s="7">
        <v>44630</v>
      </c>
      <c r="E234" s="6">
        <v>47.769100000000002</v>
      </c>
      <c r="F234" s="7">
        <v>44630</v>
      </c>
    </row>
    <row r="235" spans="1:6" x14ac:dyDescent="0.2">
      <c r="A235" s="6">
        <v>161.47489999999999</v>
      </c>
      <c r="B235" s="7">
        <v>44631</v>
      </c>
      <c r="C235" s="6">
        <v>53.08</v>
      </c>
      <c r="D235" s="7">
        <v>44631</v>
      </c>
      <c r="E235" s="6">
        <v>47.905099999999997</v>
      </c>
      <c r="F235" s="7">
        <v>44631</v>
      </c>
    </row>
    <row r="236" spans="1:6" x14ac:dyDescent="0.2">
      <c r="A236" s="6">
        <v>162.22970000000001</v>
      </c>
      <c r="B236" s="7">
        <v>44634</v>
      </c>
      <c r="C236" s="6">
        <v>53.32</v>
      </c>
      <c r="D236" s="7">
        <v>44634</v>
      </c>
      <c r="E236" s="6">
        <v>48.593200000000003</v>
      </c>
      <c r="F236" s="7">
        <v>44634</v>
      </c>
    </row>
    <row r="237" spans="1:6" x14ac:dyDescent="0.2">
      <c r="A237" s="6">
        <v>160.97730000000001</v>
      </c>
      <c r="B237" s="7">
        <v>44635</v>
      </c>
      <c r="C237" s="6">
        <v>53.21</v>
      </c>
      <c r="D237" s="7">
        <v>44635</v>
      </c>
      <c r="E237" s="6">
        <v>48.140300000000003</v>
      </c>
      <c r="F237" s="7">
        <v>44635</v>
      </c>
    </row>
    <row r="238" spans="1:6" x14ac:dyDescent="0.2">
      <c r="A238" s="6">
        <v>163.4271</v>
      </c>
      <c r="B238" s="7">
        <v>44636</v>
      </c>
      <c r="C238" s="6">
        <v>53.55</v>
      </c>
      <c r="D238" s="7">
        <v>44636</v>
      </c>
      <c r="E238" s="6">
        <v>49.041499999999999</v>
      </c>
      <c r="F238" s="7">
        <v>44636</v>
      </c>
    </row>
    <row r="239" spans="1:6" x14ac:dyDescent="0.2">
      <c r="A239" s="6">
        <v>165.72030000000001</v>
      </c>
      <c r="B239" s="7">
        <v>44637</v>
      </c>
      <c r="C239" s="6">
        <v>53.89</v>
      </c>
      <c r="D239" s="7">
        <v>44637</v>
      </c>
      <c r="E239" s="6">
        <v>49.734900000000003</v>
      </c>
      <c r="F239" s="7">
        <v>44637</v>
      </c>
    </row>
    <row r="240" spans="1:6" x14ac:dyDescent="0.2">
      <c r="A240" s="6">
        <v>163.9486</v>
      </c>
      <c r="B240" s="7">
        <v>44641</v>
      </c>
      <c r="C240" s="6">
        <v>53.66</v>
      </c>
      <c r="D240" s="7">
        <v>44641</v>
      </c>
      <c r="E240" s="6">
        <v>49.230800000000002</v>
      </c>
      <c r="F240" s="7">
        <v>44641</v>
      </c>
    </row>
    <row r="241" spans="1:6" x14ac:dyDescent="0.2">
      <c r="A241" s="6">
        <v>164.81010000000001</v>
      </c>
      <c r="B241" s="7">
        <v>44642</v>
      </c>
      <c r="C241" s="6">
        <v>53.79</v>
      </c>
      <c r="D241" s="7">
        <v>44642</v>
      </c>
      <c r="E241" s="6">
        <v>49.794499999999999</v>
      </c>
      <c r="F241" s="7">
        <v>44642</v>
      </c>
    </row>
    <row r="242" spans="1:6" x14ac:dyDescent="0.2">
      <c r="A242" s="6">
        <v>164.53299999999999</v>
      </c>
      <c r="B242" s="7">
        <v>44643</v>
      </c>
      <c r="C242" s="6">
        <v>53.75</v>
      </c>
      <c r="D242" s="7">
        <v>44643</v>
      </c>
      <c r="E242" s="6">
        <v>49.7697</v>
      </c>
      <c r="F242" s="7">
        <v>44643</v>
      </c>
    </row>
    <row r="243" spans="1:6" x14ac:dyDescent="0.2">
      <c r="A243" s="6">
        <v>164.13380000000001</v>
      </c>
      <c r="B243" s="7">
        <v>44644</v>
      </c>
      <c r="C243" s="6">
        <v>53.7</v>
      </c>
      <c r="D243" s="7">
        <v>44644</v>
      </c>
      <c r="E243" s="6">
        <v>49.747599999999998</v>
      </c>
      <c r="F243" s="7">
        <v>44644</v>
      </c>
    </row>
    <row r="244" spans="1:6" x14ac:dyDescent="0.2">
      <c r="A244" s="6">
        <v>162.97929999999999</v>
      </c>
      <c r="B244" s="7">
        <v>44645</v>
      </c>
      <c r="C244" s="6">
        <v>53.67</v>
      </c>
      <c r="D244" s="7">
        <v>44645</v>
      </c>
      <c r="E244" s="6">
        <v>49.650100000000002</v>
      </c>
      <c r="F244" s="7">
        <v>44645</v>
      </c>
    </row>
    <row r="245" spans="1:6" x14ac:dyDescent="0.2">
      <c r="A245" s="6">
        <v>162.5335</v>
      </c>
      <c r="B245" s="7">
        <v>44648</v>
      </c>
      <c r="C245" s="6">
        <v>53.79</v>
      </c>
      <c r="D245" s="7">
        <v>44648</v>
      </c>
      <c r="E245" s="6">
        <v>49.896900000000002</v>
      </c>
      <c r="F245" s="7">
        <v>44648</v>
      </c>
    </row>
    <row r="246" spans="1:6" x14ac:dyDescent="0.2">
      <c r="A246" s="6">
        <v>164.17</v>
      </c>
      <c r="B246" s="7">
        <v>44649</v>
      </c>
      <c r="C246" s="6">
        <v>53.92</v>
      </c>
      <c r="D246" s="7">
        <v>44649</v>
      </c>
      <c r="E246" s="6">
        <v>50.2834</v>
      </c>
      <c r="F246" s="7">
        <v>44649</v>
      </c>
    </row>
    <row r="247" spans="1:6" x14ac:dyDescent="0.2">
      <c r="A247" s="6">
        <v>166.62569999999999</v>
      </c>
      <c r="B247" s="7">
        <v>44650</v>
      </c>
      <c r="C247" s="6">
        <v>54.12</v>
      </c>
      <c r="D247" s="7">
        <v>44650</v>
      </c>
      <c r="E247" s="6">
        <v>50.741100000000003</v>
      </c>
      <c r="F247" s="7">
        <v>44650</v>
      </c>
    </row>
    <row r="248" spans="1:6" x14ac:dyDescent="0.2">
      <c r="A248" s="6">
        <v>166.39259999999999</v>
      </c>
      <c r="B248" s="7">
        <v>44651</v>
      </c>
      <c r="C248" s="6">
        <v>54.16</v>
      </c>
      <c r="D248" s="7">
        <v>44651</v>
      </c>
      <c r="E248" s="6">
        <v>50.681600000000003</v>
      </c>
      <c r="F248" s="7">
        <v>44651</v>
      </c>
    </row>
    <row r="249" spans="1:6" x14ac:dyDescent="0.2">
      <c r="A249" s="6">
        <v>167.63749999999999</v>
      </c>
      <c r="B249" s="7">
        <v>44652</v>
      </c>
      <c r="C249" s="6">
        <v>54.43</v>
      </c>
      <c r="D249" s="7">
        <v>44652</v>
      </c>
      <c r="E249" s="6">
        <v>51.376800000000003</v>
      </c>
      <c r="F249" s="7">
        <v>44652</v>
      </c>
    </row>
    <row r="250" spans="1:6" x14ac:dyDescent="0.2">
      <c r="A250" s="6">
        <v>171.07259999999999</v>
      </c>
      <c r="B250" s="7">
        <v>44655</v>
      </c>
      <c r="C250" s="6">
        <v>54.73</v>
      </c>
      <c r="D250" s="7">
        <v>44655</v>
      </c>
      <c r="E250" s="6">
        <v>52.400799999999997</v>
      </c>
      <c r="F250" s="7">
        <v>44655</v>
      </c>
    </row>
    <row r="251" spans="1:6" x14ac:dyDescent="0.2">
      <c r="A251" s="6">
        <v>171.77420000000001</v>
      </c>
      <c r="B251" s="7">
        <v>44656</v>
      </c>
      <c r="C251" s="6">
        <v>54.73</v>
      </c>
      <c r="D251" s="7">
        <v>44656</v>
      </c>
      <c r="E251" s="6">
        <v>52.170099999999998</v>
      </c>
      <c r="F251" s="7">
        <v>44656</v>
      </c>
    </row>
    <row r="252" spans="1:6" x14ac:dyDescent="0.2">
      <c r="A252" s="6">
        <v>170.3852</v>
      </c>
      <c r="B252" s="7">
        <v>44657</v>
      </c>
      <c r="C252" s="6">
        <v>54.72</v>
      </c>
      <c r="D252" s="7">
        <v>44657</v>
      </c>
      <c r="E252" s="6">
        <v>52.061599999999999</v>
      </c>
      <c r="F252" s="7">
        <v>44657</v>
      </c>
    </row>
    <row r="253" spans="1:6" x14ac:dyDescent="0.2">
      <c r="A253" s="6">
        <v>169.453</v>
      </c>
      <c r="B253" s="7">
        <v>44658</v>
      </c>
      <c r="C253" s="6">
        <v>54.61</v>
      </c>
      <c r="D253" s="7">
        <v>44658</v>
      </c>
      <c r="E253" s="6">
        <v>51.720300000000002</v>
      </c>
      <c r="F253" s="7">
        <v>44658</v>
      </c>
    </row>
    <row r="254" spans="1:6" x14ac:dyDescent="0.2">
      <c r="A254" s="6">
        <v>170.74369999999999</v>
      </c>
      <c r="B254" s="7">
        <v>44659</v>
      </c>
      <c r="C254" s="6">
        <v>54.74</v>
      </c>
      <c r="D254" s="7">
        <v>44659</v>
      </c>
      <c r="E254" s="6">
        <v>52.142499999999998</v>
      </c>
      <c r="F254" s="7">
        <v>44659</v>
      </c>
    </row>
    <row r="255" spans="1:6" x14ac:dyDescent="0.2">
      <c r="A255" s="6">
        <v>170.51750000000001</v>
      </c>
      <c r="B255" s="7">
        <v>44662</v>
      </c>
      <c r="C255" s="6">
        <v>54.71</v>
      </c>
      <c r="D255" s="7">
        <v>44662</v>
      </c>
      <c r="E255" s="6">
        <v>51.814300000000003</v>
      </c>
      <c r="F255" s="7">
        <v>44662</v>
      </c>
    </row>
    <row r="256" spans="1:6" x14ac:dyDescent="0.2">
      <c r="A256" s="6">
        <v>168.63059999999999</v>
      </c>
      <c r="B256" s="7">
        <v>44663</v>
      </c>
      <c r="C256" s="6">
        <v>54.56</v>
      </c>
      <c r="D256" s="7">
        <v>44663</v>
      </c>
      <c r="E256" s="6">
        <v>51.3187</v>
      </c>
      <c r="F256" s="7">
        <v>44663</v>
      </c>
    </row>
    <row r="257" spans="1:6" x14ac:dyDescent="0.2">
      <c r="A257" s="6">
        <v>168.4222</v>
      </c>
      <c r="B257" s="7">
        <v>44664</v>
      </c>
      <c r="C257" s="6">
        <v>54.57</v>
      </c>
      <c r="D257" s="7">
        <v>44664</v>
      </c>
      <c r="E257" s="6">
        <v>51.278799999999997</v>
      </c>
      <c r="F257" s="7">
        <v>44664</v>
      </c>
    </row>
    <row r="258" spans="1:6" x14ac:dyDescent="0.2">
      <c r="A258" s="6">
        <v>165.93270000000001</v>
      </c>
      <c r="B258" s="7">
        <v>44669</v>
      </c>
      <c r="C258" s="6">
        <v>54.41</v>
      </c>
      <c r="D258" s="7">
        <v>44669</v>
      </c>
      <c r="E258" s="6">
        <v>50.418500000000002</v>
      </c>
      <c r="F258" s="7">
        <v>44669</v>
      </c>
    </row>
    <row r="259" spans="1:6" x14ac:dyDescent="0.2">
      <c r="A259" s="6">
        <v>162.90199999999999</v>
      </c>
      <c r="B259" s="7">
        <v>44670</v>
      </c>
      <c r="C259" s="6">
        <v>54.2</v>
      </c>
      <c r="D259" s="7">
        <v>44670</v>
      </c>
      <c r="E259" s="6">
        <v>49.678699999999999</v>
      </c>
      <c r="F259" s="7">
        <v>44670</v>
      </c>
    </row>
    <row r="260" spans="1:6" x14ac:dyDescent="0.2">
      <c r="A260" s="6">
        <v>163.30760000000001</v>
      </c>
      <c r="B260" s="7">
        <v>44671</v>
      </c>
      <c r="C260" s="6">
        <v>54.36</v>
      </c>
      <c r="D260" s="7">
        <v>44671</v>
      </c>
      <c r="E260" s="6">
        <v>49.870100000000001</v>
      </c>
      <c r="F260" s="7">
        <v>44671</v>
      </c>
    </row>
    <row r="261" spans="1:6" x14ac:dyDescent="0.2">
      <c r="A261" s="6">
        <v>165.1148</v>
      </c>
      <c r="B261" s="7">
        <v>44672</v>
      </c>
      <c r="C261" s="6">
        <v>54.59</v>
      </c>
      <c r="D261" s="7">
        <v>44672</v>
      </c>
      <c r="E261" s="6">
        <v>50.515099999999997</v>
      </c>
      <c r="F261" s="7">
        <v>44672</v>
      </c>
    </row>
    <row r="262" spans="1:6" x14ac:dyDescent="0.2">
      <c r="A262" s="6">
        <v>164.2604</v>
      </c>
      <c r="B262" s="7">
        <v>44673</v>
      </c>
      <c r="C262" s="6">
        <v>54.41</v>
      </c>
      <c r="D262" s="7">
        <v>44673</v>
      </c>
      <c r="E262" s="6">
        <v>49.9908</v>
      </c>
      <c r="F262" s="7">
        <v>44673</v>
      </c>
    </row>
    <row r="263" spans="1:6" x14ac:dyDescent="0.2">
      <c r="A263" s="6">
        <v>161.9614</v>
      </c>
      <c r="B263" s="7">
        <v>44676</v>
      </c>
      <c r="C263" s="6">
        <v>54.16</v>
      </c>
      <c r="D263" s="7">
        <v>44676</v>
      </c>
      <c r="E263" s="6">
        <v>49.237499999999997</v>
      </c>
      <c r="F263" s="7">
        <v>44676</v>
      </c>
    </row>
    <row r="264" spans="1:6" x14ac:dyDescent="0.2">
      <c r="A264" s="6">
        <v>163.8689</v>
      </c>
      <c r="B264" s="7">
        <v>44677</v>
      </c>
      <c r="C264" s="6">
        <v>54.48</v>
      </c>
      <c r="D264" s="7">
        <v>44677</v>
      </c>
      <c r="E264" s="6">
        <v>49.888800000000003</v>
      </c>
      <c r="F264" s="7">
        <v>44677</v>
      </c>
    </row>
    <row r="265" spans="1:6" x14ac:dyDescent="0.2">
      <c r="A265" s="6">
        <v>161.93629999999999</v>
      </c>
      <c r="B265" s="7">
        <v>44678</v>
      </c>
      <c r="C265" s="6">
        <v>54.27</v>
      </c>
      <c r="D265" s="7">
        <v>44678</v>
      </c>
      <c r="E265" s="6">
        <v>49.533700000000003</v>
      </c>
      <c r="F265" s="7">
        <v>44678</v>
      </c>
    </row>
    <row r="266" spans="1:6" x14ac:dyDescent="0.2">
      <c r="A266" s="6">
        <v>163.6464</v>
      </c>
      <c r="B266" s="7">
        <v>44679</v>
      </c>
      <c r="C266" s="6">
        <v>54.5</v>
      </c>
      <c r="D266" s="7">
        <v>44679</v>
      </c>
      <c r="E266" s="6">
        <v>50.1706</v>
      </c>
      <c r="F266" s="7">
        <v>44679</v>
      </c>
    </row>
    <row r="267" spans="1:6" x14ac:dyDescent="0.2">
      <c r="A267" s="6">
        <v>162.66390000000001</v>
      </c>
      <c r="B267" s="7">
        <v>44680</v>
      </c>
      <c r="C267" s="6">
        <v>54.24</v>
      </c>
      <c r="D267" s="7">
        <v>44680</v>
      </c>
      <c r="E267" s="6">
        <v>49.787500000000001</v>
      </c>
      <c r="F267" s="7">
        <v>44680</v>
      </c>
    </row>
    <row r="268" spans="1:6" x14ac:dyDescent="0.2">
      <c r="A268" s="6">
        <v>161.37729999999999</v>
      </c>
      <c r="B268" s="7">
        <v>44683</v>
      </c>
      <c r="C268" s="6">
        <v>54.17</v>
      </c>
      <c r="D268" s="7">
        <v>44683</v>
      </c>
      <c r="E268" s="6">
        <v>49.734499999999997</v>
      </c>
      <c r="F268" s="7">
        <v>44683</v>
      </c>
    </row>
    <row r="269" spans="1:6" x14ac:dyDescent="0.2">
      <c r="A269" s="6">
        <v>157.55969999999999</v>
      </c>
      <c r="B269" s="7">
        <v>44685</v>
      </c>
      <c r="C269" s="6">
        <v>53.71</v>
      </c>
      <c r="D269" s="7">
        <v>44685</v>
      </c>
      <c r="E269" s="6">
        <v>48.567399999999999</v>
      </c>
      <c r="F269" s="7">
        <v>44685</v>
      </c>
    </row>
    <row r="270" spans="1:6" x14ac:dyDescent="0.2">
      <c r="A270" s="6">
        <v>157.88300000000001</v>
      </c>
      <c r="B270" s="7">
        <v>44686</v>
      </c>
      <c r="C270" s="6">
        <v>53.79</v>
      </c>
      <c r="D270" s="7">
        <v>44686</v>
      </c>
      <c r="E270" s="6">
        <v>48.703400000000002</v>
      </c>
      <c r="F270" s="7">
        <v>44686</v>
      </c>
    </row>
    <row r="271" spans="1:6" x14ac:dyDescent="0.2">
      <c r="A271" s="6">
        <v>153.5275</v>
      </c>
      <c r="B271" s="7">
        <v>44687</v>
      </c>
      <c r="C271" s="6">
        <v>53.48</v>
      </c>
      <c r="D271" s="7">
        <v>44687</v>
      </c>
      <c r="E271" s="6">
        <v>48.0458</v>
      </c>
      <c r="F271" s="7">
        <v>44687</v>
      </c>
    </row>
    <row r="272" spans="1:6" x14ac:dyDescent="0.2">
      <c r="A272" s="6">
        <v>151.62129999999999</v>
      </c>
      <c r="B272" s="7">
        <v>44690</v>
      </c>
      <c r="C272" s="6">
        <v>53.33</v>
      </c>
      <c r="D272" s="7">
        <v>44690</v>
      </c>
      <c r="E272" s="6">
        <v>47.668199999999999</v>
      </c>
      <c r="F272" s="7">
        <v>44690</v>
      </c>
    </row>
    <row r="273" spans="1:6" x14ac:dyDescent="0.2">
      <c r="A273" s="6">
        <v>150.15280000000001</v>
      </c>
      <c r="B273" s="7">
        <v>44691</v>
      </c>
      <c r="C273" s="6">
        <v>53.2</v>
      </c>
      <c r="D273" s="7">
        <v>44691</v>
      </c>
      <c r="E273" s="6">
        <v>47.386600000000001</v>
      </c>
      <c r="F273" s="7">
        <v>44691</v>
      </c>
    </row>
    <row r="274" spans="1:6" x14ac:dyDescent="0.2">
      <c r="A274" s="6">
        <v>148.94929999999999</v>
      </c>
      <c r="B274" s="7">
        <v>44692</v>
      </c>
      <c r="C274" s="6">
        <v>53.13</v>
      </c>
      <c r="D274" s="7">
        <v>44692</v>
      </c>
      <c r="E274" s="6">
        <v>47.149799999999999</v>
      </c>
      <c r="F274" s="7">
        <v>44692</v>
      </c>
    </row>
    <row r="275" spans="1:6" x14ac:dyDescent="0.2">
      <c r="A275" s="6">
        <v>146.04470000000001</v>
      </c>
      <c r="B275" s="7">
        <v>44693</v>
      </c>
      <c r="C275" s="6">
        <v>52.72</v>
      </c>
      <c r="D275" s="7">
        <v>44693</v>
      </c>
      <c r="E275" s="6">
        <v>46.246600000000001</v>
      </c>
      <c r="F275" s="7">
        <v>44693</v>
      </c>
    </row>
    <row r="276" spans="1:6" x14ac:dyDescent="0.2">
      <c r="A276" s="6">
        <v>146.00649999999999</v>
      </c>
      <c r="B276" s="7">
        <v>44694</v>
      </c>
      <c r="C276" s="6">
        <v>52.61</v>
      </c>
      <c r="D276" s="7">
        <v>44694</v>
      </c>
      <c r="E276" s="6">
        <v>46.125399999999999</v>
      </c>
      <c r="F276" s="7">
        <v>44694</v>
      </c>
    </row>
    <row r="277" spans="1:6" x14ac:dyDescent="0.2">
      <c r="A277" s="6">
        <v>147.2406</v>
      </c>
      <c r="B277" s="7">
        <v>44697</v>
      </c>
      <c r="C277" s="6">
        <v>52.86</v>
      </c>
      <c r="D277" s="7">
        <v>44697</v>
      </c>
      <c r="E277" s="6">
        <v>46.370399999999997</v>
      </c>
      <c r="F277" s="7">
        <v>44697</v>
      </c>
    </row>
    <row r="278" spans="1:6" x14ac:dyDescent="0.2">
      <c r="A278" s="6">
        <v>150.16970000000001</v>
      </c>
      <c r="B278" s="7">
        <v>44698</v>
      </c>
      <c r="C278" s="6">
        <v>53.47</v>
      </c>
      <c r="D278" s="7">
        <v>44698</v>
      </c>
      <c r="E278" s="6">
        <v>47.545900000000003</v>
      </c>
      <c r="F278" s="7">
        <v>44698</v>
      </c>
    </row>
    <row r="279" spans="1:6" x14ac:dyDescent="0.2">
      <c r="A279" s="6">
        <v>150.0789</v>
      </c>
      <c r="B279" s="7">
        <v>44699</v>
      </c>
      <c r="C279" s="6">
        <v>53.44</v>
      </c>
      <c r="D279" s="7">
        <v>44699</v>
      </c>
      <c r="E279" s="6">
        <v>47.291600000000003</v>
      </c>
      <c r="F279" s="7">
        <v>44699</v>
      </c>
    </row>
    <row r="280" spans="1:6" x14ac:dyDescent="0.2">
      <c r="A280" s="6">
        <v>146.04079999999999</v>
      </c>
      <c r="B280" s="7">
        <v>44700</v>
      </c>
      <c r="C280" s="6">
        <v>52.92</v>
      </c>
      <c r="D280" s="7">
        <v>44700</v>
      </c>
      <c r="E280" s="6">
        <v>46.104799999999997</v>
      </c>
      <c r="F280" s="7">
        <v>44700</v>
      </c>
    </row>
    <row r="281" spans="1:6" x14ac:dyDescent="0.2">
      <c r="A281" s="6">
        <v>148.5427</v>
      </c>
      <c r="B281" s="7">
        <v>44701</v>
      </c>
      <c r="C281" s="6">
        <v>53.4</v>
      </c>
      <c r="D281" s="7">
        <v>44701</v>
      </c>
      <c r="E281" s="6">
        <v>47.325600000000001</v>
      </c>
      <c r="F281" s="7">
        <v>44701</v>
      </c>
    </row>
    <row r="282" spans="1:6" x14ac:dyDescent="0.2">
      <c r="A282" s="6">
        <v>148.91059999999999</v>
      </c>
      <c r="B282" s="7">
        <v>44704</v>
      </c>
      <c r="C282" s="6">
        <v>53.4</v>
      </c>
      <c r="D282" s="7">
        <v>44704</v>
      </c>
      <c r="E282" s="6">
        <v>47.159300000000002</v>
      </c>
      <c r="F282" s="7">
        <v>44704</v>
      </c>
    </row>
    <row r="283" spans="1:6" x14ac:dyDescent="0.2">
      <c r="A283" s="6">
        <v>147.78790000000001</v>
      </c>
      <c r="B283" s="7">
        <v>44705</v>
      </c>
      <c r="C283" s="6">
        <v>53.27</v>
      </c>
      <c r="D283" s="7">
        <v>44705</v>
      </c>
      <c r="E283" s="6">
        <v>46.976399999999998</v>
      </c>
      <c r="F283" s="7">
        <v>44705</v>
      </c>
    </row>
    <row r="284" spans="1:6" x14ac:dyDescent="0.2">
      <c r="A284" s="6">
        <v>145.2979</v>
      </c>
      <c r="B284" s="7">
        <v>44706</v>
      </c>
      <c r="C284" s="6">
        <v>53.22</v>
      </c>
      <c r="D284" s="7">
        <v>44706</v>
      </c>
      <c r="E284" s="6">
        <v>46.601900000000001</v>
      </c>
      <c r="F284" s="7">
        <v>44706</v>
      </c>
    </row>
    <row r="285" spans="1:6" x14ac:dyDescent="0.2">
      <c r="A285" s="6">
        <v>146.786</v>
      </c>
      <c r="B285" s="7">
        <v>44707</v>
      </c>
      <c r="C285" s="6">
        <v>53.45</v>
      </c>
      <c r="D285" s="7">
        <v>44707</v>
      </c>
      <c r="E285" s="6">
        <v>47.117699999999999</v>
      </c>
      <c r="F285" s="7">
        <v>44707</v>
      </c>
    </row>
    <row r="286" spans="1:6" x14ac:dyDescent="0.2">
      <c r="A286" s="6">
        <v>149.31880000000001</v>
      </c>
      <c r="B286" s="7">
        <v>44708</v>
      </c>
      <c r="C286" s="6">
        <v>53.6</v>
      </c>
      <c r="D286" s="7">
        <v>44708</v>
      </c>
      <c r="E286" s="6">
        <v>47.7408</v>
      </c>
      <c r="F286" s="7">
        <v>44708</v>
      </c>
    </row>
    <row r="287" spans="1:6" x14ac:dyDescent="0.2">
      <c r="A287" s="6">
        <v>152.38849999999999</v>
      </c>
      <c r="B287" s="7">
        <v>44711</v>
      </c>
      <c r="C287" s="6">
        <v>53.99</v>
      </c>
      <c r="D287" s="7">
        <v>44711</v>
      </c>
      <c r="E287" s="6">
        <v>48.7667</v>
      </c>
      <c r="F287" s="7">
        <v>44711</v>
      </c>
    </row>
    <row r="288" spans="1:6" x14ac:dyDescent="0.2">
      <c r="A288" s="6">
        <v>152.91579999999999</v>
      </c>
      <c r="B288" s="7">
        <v>44712</v>
      </c>
      <c r="C288" s="6">
        <v>54.11</v>
      </c>
      <c r="D288" s="7">
        <v>44712</v>
      </c>
      <c r="E288" s="6">
        <v>48.718800000000002</v>
      </c>
      <c r="F288" s="7">
        <v>44712</v>
      </c>
    </row>
    <row r="289" spans="1:6" x14ac:dyDescent="0.2">
      <c r="A289" s="6">
        <v>152.42949999999999</v>
      </c>
      <c r="B289" s="7">
        <v>44713</v>
      </c>
      <c r="C289" s="6">
        <v>54.02</v>
      </c>
      <c r="D289" s="7">
        <v>44713</v>
      </c>
      <c r="E289" s="6">
        <v>48.702100000000002</v>
      </c>
      <c r="F289" s="7">
        <v>44713</v>
      </c>
    </row>
    <row r="290" spans="1:6" x14ac:dyDescent="0.2">
      <c r="A290" s="6">
        <v>152.52420000000001</v>
      </c>
      <c r="B290" s="7">
        <v>44714</v>
      </c>
      <c r="C290" s="6">
        <v>54.09</v>
      </c>
      <c r="D290" s="7">
        <v>44714</v>
      </c>
      <c r="E290" s="6">
        <v>48.812399999999997</v>
      </c>
      <c r="F290" s="7">
        <v>44714</v>
      </c>
    </row>
    <row r="291" spans="1:6" x14ac:dyDescent="0.2">
      <c r="A291" s="6">
        <v>151.07810000000001</v>
      </c>
      <c r="B291" s="7">
        <v>44715</v>
      </c>
      <c r="C291" s="6">
        <v>53.92</v>
      </c>
      <c r="D291" s="7">
        <v>44715</v>
      </c>
      <c r="E291" s="6">
        <v>48.531799999999997</v>
      </c>
      <c r="F291" s="7">
        <v>44715</v>
      </c>
    </row>
    <row r="292" spans="1:6" x14ac:dyDescent="0.2">
      <c r="A292" s="6">
        <v>150.10480000000001</v>
      </c>
      <c r="B292" s="7">
        <v>44718</v>
      </c>
      <c r="C292" s="6">
        <v>53.86</v>
      </c>
      <c r="D292" s="7">
        <v>44718</v>
      </c>
      <c r="E292" s="6">
        <v>48.4</v>
      </c>
      <c r="F292" s="7">
        <v>44718</v>
      </c>
    </row>
    <row r="293" spans="1:6" x14ac:dyDescent="0.2">
      <c r="A293" s="6">
        <v>148.20240000000001</v>
      </c>
      <c r="B293" s="7">
        <v>44719</v>
      </c>
      <c r="C293" s="6">
        <v>53.77</v>
      </c>
      <c r="D293" s="7">
        <v>44719</v>
      </c>
      <c r="E293" s="6">
        <v>48.048000000000002</v>
      </c>
      <c r="F293" s="7">
        <v>44719</v>
      </c>
    </row>
    <row r="294" spans="1:6" x14ac:dyDescent="0.2">
      <c r="A294" s="6">
        <v>148.10239999999999</v>
      </c>
      <c r="B294" s="7">
        <v>44720</v>
      </c>
      <c r="C294" s="6">
        <v>53.78</v>
      </c>
      <c r="D294" s="7">
        <v>44720</v>
      </c>
      <c r="E294" s="6">
        <v>47.993299999999998</v>
      </c>
      <c r="F294" s="7">
        <v>44720</v>
      </c>
    </row>
    <row r="295" spans="1:6" x14ac:dyDescent="0.2">
      <c r="A295" s="6">
        <v>148.94220000000001</v>
      </c>
      <c r="B295" s="7">
        <v>44721</v>
      </c>
      <c r="C295" s="6">
        <v>53.92</v>
      </c>
      <c r="D295" s="7">
        <v>44721</v>
      </c>
      <c r="E295" s="6">
        <v>48.161200000000001</v>
      </c>
      <c r="F295" s="7">
        <v>44721</v>
      </c>
    </row>
    <row r="296" spans="1:6" x14ac:dyDescent="0.2">
      <c r="A296" s="6">
        <v>146.89109999999999</v>
      </c>
      <c r="B296" s="7">
        <v>44722</v>
      </c>
      <c r="C296" s="6">
        <v>53.7</v>
      </c>
      <c r="D296" s="7">
        <v>44722</v>
      </c>
      <c r="E296" s="6">
        <v>47.520600000000002</v>
      </c>
      <c r="F296" s="7">
        <v>44722</v>
      </c>
    </row>
    <row r="297" spans="1:6" x14ac:dyDescent="0.2">
      <c r="A297" s="6">
        <v>143.50229999999999</v>
      </c>
      <c r="B297" s="7">
        <v>44725</v>
      </c>
      <c r="C297" s="6">
        <v>53.21</v>
      </c>
      <c r="D297" s="7">
        <v>44725</v>
      </c>
      <c r="E297" s="6">
        <v>46.2485</v>
      </c>
      <c r="F297" s="7">
        <v>44725</v>
      </c>
    </row>
    <row r="298" spans="1:6" x14ac:dyDescent="0.2">
      <c r="A298" s="6">
        <v>143.47139999999999</v>
      </c>
      <c r="B298" s="7">
        <v>44726</v>
      </c>
      <c r="C298" s="6">
        <v>53.19</v>
      </c>
      <c r="D298" s="7">
        <v>44726</v>
      </c>
      <c r="E298" s="6">
        <v>46.198399999999999</v>
      </c>
      <c r="F298" s="7">
        <v>44726</v>
      </c>
    </row>
    <row r="299" spans="1:6" x14ac:dyDescent="0.2">
      <c r="A299" s="6">
        <v>144.23089999999999</v>
      </c>
      <c r="B299" s="7">
        <v>44727</v>
      </c>
      <c r="C299" s="6">
        <v>53.14</v>
      </c>
      <c r="D299" s="7">
        <v>44727</v>
      </c>
      <c r="E299" s="6">
        <v>46.2042</v>
      </c>
      <c r="F299" s="7">
        <v>44727</v>
      </c>
    </row>
    <row r="300" spans="1:6" x14ac:dyDescent="0.2">
      <c r="A300" s="6">
        <v>141.852</v>
      </c>
      <c r="B300" s="7">
        <v>44728</v>
      </c>
      <c r="C300" s="6">
        <v>52.72</v>
      </c>
      <c r="D300" s="7">
        <v>44728</v>
      </c>
      <c r="E300" s="6">
        <v>45.160499999999999</v>
      </c>
      <c r="F300" s="7">
        <v>44728</v>
      </c>
    </row>
    <row r="301" spans="1:6" x14ac:dyDescent="0.2">
      <c r="A301" s="6">
        <v>140.25190000000001</v>
      </c>
      <c r="B301" s="7">
        <v>44729</v>
      </c>
      <c r="C301" s="6">
        <v>52.45</v>
      </c>
      <c r="D301" s="7">
        <v>44729</v>
      </c>
      <c r="E301" s="6">
        <v>44.979900000000001</v>
      </c>
      <c r="F301" s="7">
        <v>44729</v>
      </c>
    </row>
    <row r="302" spans="1:6" x14ac:dyDescent="0.2">
      <c r="A302" s="6">
        <v>140.9212</v>
      </c>
      <c r="B302" s="7">
        <v>44732</v>
      </c>
      <c r="C302" s="6">
        <v>52.43</v>
      </c>
      <c r="D302" s="7">
        <v>44732</v>
      </c>
      <c r="E302" s="6">
        <v>44.940100000000001</v>
      </c>
      <c r="F302" s="7">
        <v>44732</v>
      </c>
    </row>
    <row r="303" spans="1:6" x14ac:dyDescent="0.2">
      <c r="A303" s="6">
        <v>143.76</v>
      </c>
      <c r="B303" s="7">
        <v>44733</v>
      </c>
      <c r="C303" s="6">
        <v>52.93</v>
      </c>
      <c r="D303" s="7">
        <v>44733</v>
      </c>
      <c r="E303" s="6">
        <v>46.055199999999999</v>
      </c>
      <c r="F303" s="7">
        <v>44733</v>
      </c>
    </row>
    <row r="304" spans="1:6" x14ac:dyDescent="0.2">
      <c r="A304" s="6">
        <v>142.2097</v>
      </c>
      <c r="B304" s="7">
        <v>44734</v>
      </c>
      <c r="C304" s="6">
        <v>52.64</v>
      </c>
      <c r="D304" s="7">
        <v>44734</v>
      </c>
      <c r="E304" s="6">
        <v>45.403599999999997</v>
      </c>
      <c r="F304" s="7">
        <v>44734</v>
      </c>
    </row>
    <row r="305" spans="1:6" x14ac:dyDescent="0.2">
      <c r="A305" s="6">
        <v>144.41040000000001</v>
      </c>
      <c r="B305" s="7">
        <v>44735</v>
      </c>
      <c r="C305" s="6">
        <v>52.91</v>
      </c>
      <c r="D305" s="7">
        <v>44735</v>
      </c>
      <c r="E305" s="6">
        <v>45.942999999999998</v>
      </c>
      <c r="F305" s="7">
        <v>44735</v>
      </c>
    </row>
    <row r="306" spans="1:6" x14ac:dyDescent="0.2">
      <c r="A306" s="6">
        <v>145.6327</v>
      </c>
      <c r="B306" s="7">
        <v>44736</v>
      </c>
      <c r="C306" s="6">
        <v>53.17</v>
      </c>
      <c r="D306" s="7">
        <v>44736</v>
      </c>
      <c r="E306" s="6">
        <v>46.375</v>
      </c>
      <c r="F306" s="7">
        <v>44736</v>
      </c>
    </row>
    <row r="307" spans="1:6" x14ac:dyDescent="0.2">
      <c r="A307" s="6">
        <v>147.07380000000001</v>
      </c>
      <c r="B307" s="7">
        <v>44739</v>
      </c>
      <c r="C307" s="6">
        <v>53.41</v>
      </c>
      <c r="D307" s="7">
        <v>44739</v>
      </c>
      <c r="E307" s="6">
        <v>46.8307</v>
      </c>
      <c r="F307" s="7">
        <v>44739</v>
      </c>
    </row>
    <row r="308" spans="1:6" x14ac:dyDescent="0.2">
      <c r="A308" s="6">
        <v>146.53530000000001</v>
      </c>
      <c r="B308" s="7">
        <v>44740</v>
      </c>
      <c r="C308" s="6">
        <v>53.53</v>
      </c>
      <c r="D308" s="7">
        <v>44740</v>
      </c>
      <c r="E308" s="6">
        <v>47.0197</v>
      </c>
      <c r="F308" s="7">
        <v>44740</v>
      </c>
    </row>
    <row r="309" spans="1:6" x14ac:dyDescent="0.2">
      <c r="A309" s="6">
        <v>145.37960000000001</v>
      </c>
      <c r="B309" s="7">
        <v>44741</v>
      </c>
      <c r="C309" s="6">
        <v>53.55</v>
      </c>
      <c r="D309" s="7">
        <v>44741</v>
      </c>
      <c r="E309" s="6">
        <v>46.898299999999999</v>
      </c>
      <c r="F309" s="7">
        <v>44741</v>
      </c>
    </row>
    <row r="310" spans="1:6" x14ac:dyDescent="0.2">
      <c r="A310" s="6">
        <v>144.6103</v>
      </c>
      <c r="B310" s="7">
        <v>44742</v>
      </c>
      <c r="C310" s="6">
        <v>53.57</v>
      </c>
      <c r="D310" s="7">
        <v>44742</v>
      </c>
      <c r="E310" s="6">
        <v>46.756</v>
      </c>
      <c r="F310" s="7">
        <v>44742</v>
      </c>
    </row>
    <row r="311" spans="1:6" x14ac:dyDescent="0.2">
      <c r="A311" s="6">
        <v>145.52209999999999</v>
      </c>
      <c r="B311" s="7">
        <v>44743</v>
      </c>
      <c r="C311" s="6">
        <v>53.46</v>
      </c>
      <c r="D311" s="7">
        <v>44743</v>
      </c>
      <c r="E311" s="6">
        <v>46.981400000000001</v>
      </c>
      <c r="F311" s="7">
        <v>44743</v>
      </c>
    </row>
    <row r="312" spans="1:6" x14ac:dyDescent="0.2">
      <c r="A312" s="6">
        <v>146.27209999999999</v>
      </c>
      <c r="B312" s="7">
        <v>44746</v>
      </c>
      <c r="C312" s="6">
        <v>53.61</v>
      </c>
      <c r="D312" s="7">
        <v>44746</v>
      </c>
      <c r="E312" s="6">
        <v>47.463299999999997</v>
      </c>
      <c r="F312" s="7">
        <v>44746</v>
      </c>
    </row>
    <row r="313" spans="1:6" x14ac:dyDescent="0.2">
      <c r="A313" s="6">
        <v>146.4111</v>
      </c>
      <c r="B313" s="7">
        <v>44747</v>
      </c>
      <c r="C313" s="6">
        <v>53.6</v>
      </c>
      <c r="D313" s="7">
        <v>44747</v>
      </c>
      <c r="E313" s="6">
        <v>47.433500000000002</v>
      </c>
      <c r="F313" s="7">
        <v>44747</v>
      </c>
    </row>
    <row r="314" spans="1:6" x14ac:dyDescent="0.2">
      <c r="A314" s="6">
        <v>149.02799999999999</v>
      </c>
      <c r="B314" s="7">
        <v>44748</v>
      </c>
      <c r="C314" s="6">
        <v>53.85</v>
      </c>
      <c r="D314" s="7">
        <v>44748</v>
      </c>
      <c r="E314" s="6">
        <v>48.005400000000002</v>
      </c>
      <c r="F314" s="7">
        <v>44748</v>
      </c>
    </row>
    <row r="315" spans="1:6" x14ac:dyDescent="0.2">
      <c r="A315" s="6">
        <v>150.09989999999999</v>
      </c>
      <c r="B315" s="7">
        <v>44749</v>
      </c>
      <c r="C315" s="6">
        <v>54.04</v>
      </c>
      <c r="D315" s="7">
        <v>44749</v>
      </c>
      <c r="E315" s="6">
        <v>48.5852</v>
      </c>
      <c r="F315" s="7">
        <v>44749</v>
      </c>
    </row>
    <row r="316" spans="1:6" x14ac:dyDescent="0.2">
      <c r="A316" s="6">
        <v>150.4787</v>
      </c>
      <c r="B316" s="7">
        <v>44750</v>
      </c>
      <c r="C316" s="6">
        <v>54.19</v>
      </c>
      <c r="D316" s="7">
        <v>44750</v>
      </c>
      <c r="E316" s="6">
        <v>48.835799999999999</v>
      </c>
      <c r="F316" s="7">
        <v>44750</v>
      </c>
    </row>
    <row r="317" spans="1:6" x14ac:dyDescent="0.2">
      <c r="A317" s="6">
        <v>150.51589999999999</v>
      </c>
      <c r="B317" s="7">
        <v>44753</v>
      </c>
      <c r="C317" s="6">
        <v>54.27</v>
      </c>
      <c r="D317" s="7">
        <v>44753</v>
      </c>
      <c r="E317" s="6">
        <v>48.850200000000001</v>
      </c>
      <c r="F317" s="7">
        <v>44753</v>
      </c>
    </row>
    <row r="318" spans="1:6" x14ac:dyDescent="0.2">
      <c r="A318" s="6">
        <v>149.2775</v>
      </c>
      <c r="B318" s="7">
        <v>44754</v>
      </c>
      <c r="C318" s="6">
        <v>54.1</v>
      </c>
      <c r="D318" s="7">
        <v>44754</v>
      </c>
      <c r="E318" s="6">
        <v>48.384399999999999</v>
      </c>
      <c r="F318" s="7">
        <v>44754</v>
      </c>
    </row>
    <row r="319" spans="1:6" x14ac:dyDescent="0.2">
      <c r="A319" s="6">
        <v>149.5617</v>
      </c>
      <c r="B319" s="7">
        <v>44755</v>
      </c>
      <c r="C319" s="6">
        <v>54.04</v>
      </c>
      <c r="D319" s="7">
        <v>44755</v>
      </c>
      <c r="E319" s="6">
        <v>48.1845</v>
      </c>
      <c r="F319" s="7">
        <v>44755</v>
      </c>
    </row>
    <row r="320" spans="1:6" x14ac:dyDescent="0.2">
      <c r="A320" s="6">
        <v>149.00030000000001</v>
      </c>
      <c r="B320" s="7">
        <v>44756</v>
      </c>
      <c r="C320" s="6">
        <v>54.04</v>
      </c>
      <c r="D320" s="7">
        <v>44756</v>
      </c>
      <c r="E320" s="6">
        <v>47.976599999999998</v>
      </c>
      <c r="F320" s="7">
        <v>44756</v>
      </c>
    </row>
    <row r="321" spans="1:6" x14ac:dyDescent="0.2">
      <c r="A321" s="6">
        <v>150.11519999999999</v>
      </c>
      <c r="B321" s="7">
        <v>44757</v>
      </c>
      <c r="C321" s="6">
        <v>54.2</v>
      </c>
      <c r="D321" s="7">
        <v>44757</v>
      </c>
      <c r="E321" s="6">
        <v>48.249200000000002</v>
      </c>
      <c r="F321" s="7">
        <v>44757</v>
      </c>
    </row>
    <row r="322" spans="1:6" x14ac:dyDescent="0.2">
      <c r="A322" s="6">
        <v>152.3117</v>
      </c>
      <c r="B322" s="7">
        <v>44760</v>
      </c>
      <c r="C322" s="6">
        <v>54.52</v>
      </c>
      <c r="D322" s="7">
        <v>44760</v>
      </c>
      <c r="E322" s="6">
        <v>48.895800000000001</v>
      </c>
      <c r="F322" s="7">
        <v>44760</v>
      </c>
    </row>
    <row r="323" spans="1:6" x14ac:dyDescent="0.2">
      <c r="A323" s="6">
        <v>152.90369999999999</v>
      </c>
      <c r="B323" s="7">
        <v>44761</v>
      </c>
      <c r="C323" s="6">
        <v>54.62</v>
      </c>
      <c r="D323" s="7">
        <v>44761</v>
      </c>
      <c r="E323" s="6">
        <v>49.100900000000003</v>
      </c>
      <c r="F323" s="7">
        <v>44761</v>
      </c>
    </row>
    <row r="324" spans="1:6" x14ac:dyDescent="0.2">
      <c r="A324" s="6">
        <v>154.01779999999999</v>
      </c>
      <c r="B324" s="7">
        <v>44762</v>
      </c>
      <c r="C324" s="6">
        <v>54.81</v>
      </c>
      <c r="D324" s="7">
        <v>44762</v>
      </c>
      <c r="E324" s="6">
        <v>49.619799999999998</v>
      </c>
      <c r="F324" s="7">
        <v>44762</v>
      </c>
    </row>
    <row r="325" spans="1:6" x14ac:dyDescent="0.2">
      <c r="A325" s="6">
        <v>155.7397</v>
      </c>
      <c r="B325" s="7">
        <v>44763</v>
      </c>
      <c r="C325" s="6">
        <v>54.98</v>
      </c>
      <c r="D325" s="7">
        <v>44763</v>
      </c>
      <c r="E325" s="6">
        <v>50.060400000000001</v>
      </c>
      <c r="F325" s="7">
        <v>44763</v>
      </c>
    </row>
    <row r="326" spans="1:6" x14ac:dyDescent="0.2">
      <c r="A326" s="6">
        <v>155.92769999999999</v>
      </c>
      <c r="B326" s="7">
        <v>44764</v>
      </c>
      <c r="C326" s="6">
        <v>55.06</v>
      </c>
      <c r="D326" s="7">
        <v>44764</v>
      </c>
      <c r="E326" s="6">
        <v>50.305900000000001</v>
      </c>
      <c r="F326" s="7">
        <v>44764</v>
      </c>
    </row>
    <row r="327" spans="1:6" x14ac:dyDescent="0.2">
      <c r="A327" s="6">
        <v>155.46010000000001</v>
      </c>
      <c r="B327" s="7">
        <v>44767</v>
      </c>
      <c r="C327" s="6">
        <v>54.96</v>
      </c>
      <c r="D327" s="7">
        <v>44767</v>
      </c>
      <c r="E327" s="6">
        <v>50.260300000000001</v>
      </c>
      <c r="F327" s="7">
        <v>44767</v>
      </c>
    </row>
    <row r="328" spans="1:6" x14ac:dyDescent="0.2">
      <c r="A328" s="6">
        <v>153.56280000000001</v>
      </c>
      <c r="B328" s="7">
        <v>44768</v>
      </c>
      <c r="C328" s="6">
        <v>54.75</v>
      </c>
      <c r="D328" s="7">
        <v>44768</v>
      </c>
      <c r="E328" s="6">
        <v>49.816400000000002</v>
      </c>
      <c r="F328" s="7">
        <v>44768</v>
      </c>
    </row>
    <row r="329" spans="1:6" x14ac:dyDescent="0.2">
      <c r="A329" s="6">
        <v>155.16630000000001</v>
      </c>
      <c r="B329" s="7">
        <v>44769</v>
      </c>
      <c r="C329" s="6">
        <v>54.9</v>
      </c>
      <c r="D329" s="7">
        <v>44769</v>
      </c>
      <c r="E329" s="6">
        <v>50.319699999999997</v>
      </c>
      <c r="F329" s="7">
        <v>44769</v>
      </c>
    </row>
    <row r="330" spans="1:6" x14ac:dyDescent="0.2">
      <c r="A330" s="6">
        <v>158.53700000000001</v>
      </c>
      <c r="B330" s="7">
        <v>44770</v>
      </c>
      <c r="C330" s="6">
        <v>55.17</v>
      </c>
      <c r="D330" s="7">
        <v>44770</v>
      </c>
      <c r="E330" s="6">
        <v>51.0749</v>
      </c>
      <c r="F330" s="7">
        <v>44770</v>
      </c>
    </row>
    <row r="331" spans="1:6" x14ac:dyDescent="0.2">
      <c r="A331" s="6">
        <v>160.71469999999999</v>
      </c>
      <c r="B331" s="7">
        <v>44771</v>
      </c>
      <c r="C331" s="6">
        <v>55.49</v>
      </c>
      <c r="D331" s="7">
        <v>44771</v>
      </c>
      <c r="E331" s="6">
        <v>51.555700000000002</v>
      </c>
      <c r="F331" s="7">
        <v>44771</v>
      </c>
    </row>
    <row r="332" spans="1:6" x14ac:dyDescent="0.2">
      <c r="A332" s="6">
        <v>162.3151</v>
      </c>
      <c r="B332" s="7">
        <v>44774</v>
      </c>
      <c r="C332" s="6">
        <v>55.81</v>
      </c>
      <c r="D332" s="7">
        <v>44774</v>
      </c>
      <c r="E332" s="6">
        <v>52.127099999999999</v>
      </c>
      <c r="F332" s="7">
        <v>44774</v>
      </c>
    </row>
    <row r="333" spans="1:6" x14ac:dyDescent="0.2">
      <c r="A333" s="6">
        <v>162.53030000000001</v>
      </c>
      <c r="B333" s="7">
        <v>44775</v>
      </c>
      <c r="C333" s="6">
        <v>55.85</v>
      </c>
      <c r="D333" s="7">
        <v>44775</v>
      </c>
      <c r="E333" s="6">
        <v>52.176400000000001</v>
      </c>
      <c r="F333" s="7">
        <v>44775</v>
      </c>
    </row>
    <row r="334" spans="1:6" x14ac:dyDescent="0.2">
      <c r="A334" s="6">
        <v>162.5119</v>
      </c>
      <c r="B334" s="7">
        <v>44776</v>
      </c>
      <c r="C334" s="6">
        <v>55.83</v>
      </c>
      <c r="D334" s="7">
        <v>44776</v>
      </c>
      <c r="E334" s="6">
        <v>52.168599999999998</v>
      </c>
      <c r="F334" s="7">
        <v>44776</v>
      </c>
    </row>
    <row r="335" spans="1:6" x14ac:dyDescent="0.2">
      <c r="A335" s="6">
        <v>163.77029999999999</v>
      </c>
      <c r="B335" s="7">
        <v>44777</v>
      </c>
      <c r="C335" s="6">
        <v>55.85</v>
      </c>
      <c r="D335" s="7">
        <v>44777</v>
      </c>
      <c r="E335" s="6">
        <v>52.104599999999998</v>
      </c>
      <c r="F335" s="7">
        <v>44777</v>
      </c>
    </row>
    <row r="336" spans="1:6" x14ac:dyDescent="0.2">
      <c r="A336" s="6">
        <v>164.1027</v>
      </c>
      <c r="B336" s="7">
        <v>44778</v>
      </c>
      <c r="C336" s="6">
        <v>55.87</v>
      </c>
      <c r="D336" s="7">
        <v>44778</v>
      </c>
      <c r="E336" s="6">
        <v>52.125100000000003</v>
      </c>
      <c r="F336" s="7">
        <v>44778</v>
      </c>
    </row>
    <row r="337" spans="1:6" x14ac:dyDescent="0.2">
      <c r="A337" s="6">
        <v>164.42590000000001</v>
      </c>
      <c r="B337" s="7">
        <v>44781</v>
      </c>
      <c r="C337" s="6">
        <v>56.01</v>
      </c>
      <c r="D337" s="7">
        <v>44781</v>
      </c>
      <c r="E337" s="6">
        <v>52.509799999999998</v>
      </c>
      <c r="F337" s="7">
        <v>44781</v>
      </c>
    </row>
    <row r="338" spans="1:6" x14ac:dyDescent="0.2">
      <c r="A338" s="6">
        <v>163.37100000000001</v>
      </c>
      <c r="B338" s="7">
        <v>44783</v>
      </c>
      <c r="C338" s="6">
        <v>56.03</v>
      </c>
      <c r="D338" s="7">
        <v>44783</v>
      </c>
      <c r="E338" s="6">
        <v>52.527500000000003</v>
      </c>
      <c r="F338" s="7">
        <v>44783</v>
      </c>
    </row>
    <row r="339" spans="1:6" x14ac:dyDescent="0.2">
      <c r="A339" s="6">
        <v>165.22569999999999</v>
      </c>
      <c r="B339" s="7">
        <v>44784</v>
      </c>
      <c r="C339" s="6">
        <v>56.15</v>
      </c>
      <c r="D339" s="7">
        <v>44784</v>
      </c>
      <c r="E339" s="6">
        <v>53.090499999999999</v>
      </c>
      <c r="F339" s="7">
        <v>44784</v>
      </c>
    </row>
    <row r="340" spans="1:6" x14ac:dyDescent="0.2">
      <c r="A340" s="6">
        <v>164.68279999999999</v>
      </c>
      <c r="B340" s="7">
        <v>44785</v>
      </c>
      <c r="C340" s="6">
        <v>56.27</v>
      </c>
      <c r="D340" s="7">
        <v>44785</v>
      </c>
      <c r="E340" s="6">
        <v>53.207700000000003</v>
      </c>
      <c r="F340" s="7">
        <v>44785</v>
      </c>
    </row>
    <row r="341" spans="1:6" x14ac:dyDescent="0.2">
      <c r="A341" s="6">
        <v>165.81190000000001</v>
      </c>
      <c r="B341" s="7">
        <v>44789</v>
      </c>
      <c r="C341" s="6">
        <v>56.45</v>
      </c>
      <c r="D341" s="7">
        <v>44789</v>
      </c>
      <c r="E341" s="6">
        <v>53.727800000000002</v>
      </c>
      <c r="F341" s="7">
        <v>44789</v>
      </c>
    </row>
    <row r="342" spans="1:6" x14ac:dyDescent="0.2">
      <c r="A342" s="6">
        <v>167.00909999999999</v>
      </c>
      <c r="B342" s="7">
        <v>44790</v>
      </c>
      <c r="C342" s="6">
        <v>56.58</v>
      </c>
      <c r="D342" s="7">
        <v>44790</v>
      </c>
      <c r="E342" s="6">
        <v>54.078299999999999</v>
      </c>
      <c r="F342" s="7">
        <v>44790</v>
      </c>
    </row>
    <row r="343" spans="1:6" x14ac:dyDescent="0.2">
      <c r="A343" s="6">
        <v>167.63560000000001</v>
      </c>
      <c r="B343" s="7">
        <v>44791</v>
      </c>
      <c r="C343" s="6">
        <v>56.6</v>
      </c>
      <c r="D343" s="7">
        <v>44791</v>
      </c>
      <c r="E343" s="6">
        <v>54.105400000000003</v>
      </c>
      <c r="F343" s="7">
        <v>44791</v>
      </c>
    </row>
    <row r="344" spans="1:6" x14ac:dyDescent="0.2">
      <c r="A344" s="6">
        <v>166.08879999999999</v>
      </c>
      <c r="B344" s="7">
        <v>44792</v>
      </c>
      <c r="C344" s="6">
        <v>56.39</v>
      </c>
      <c r="D344" s="7">
        <v>44792</v>
      </c>
      <c r="E344" s="6">
        <v>53.408900000000003</v>
      </c>
      <c r="F344" s="7">
        <v>44792</v>
      </c>
    </row>
    <row r="345" spans="1:6" x14ac:dyDescent="0.2">
      <c r="A345" s="6">
        <v>163.012</v>
      </c>
      <c r="B345" s="7">
        <v>44795</v>
      </c>
      <c r="C345" s="6">
        <v>56.1</v>
      </c>
      <c r="D345" s="7">
        <v>44795</v>
      </c>
      <c r="E345" s="6">
        <v>52.662999999999997</v>
      </c>
      <c r="F345" s="7">
        <v>44795</v>
      </c>
    </row>
    <row r="346" spans="1:6" x14ac:dyDescent="0.2">
      <c r="A346" s="6">
        <v>163.5523</v>
      </c>
      <c r="B346" s="7">
        <v>44796</v>
      </c>
      <c r="C346" s="6">
        <v>56.26</v>
      </c>
      <c r="D346" s="7">
        <v>44796</v>
      </c>
      <c r="E346" s="6">
        <v>52.999699999999997</v>
      </c>
      <c r="F346" s="7">
        <v>44796</v>
      </c>
    </row>
    <row r="347" spans="1:6" x14ac:dyDescent="0.2">
      <c r="A347" s="6">
        <v>164.2244</v>
      </c>
      <c r="B347" s="7">
        <v>44797</v>
      </c>
      <c r="C347" s="6">
        <v>56.34</v>
      </c>
      <c r="D347" s="7">
        <v>44797</v>
      </c>
      <c r="E347" s="6">
        <v>53.180100000000003</v>
      </c>
      <c r="F347" s="7">
        <v>44797</v>
      </c>
    </row>
    <row r="348" spans="1:6" x14ac:dyDescent="0.2">
      <c r="A348" s="6">
        <v>164.37889999999999</v>
      </c>
      <c r="B348" s="7">
        <v>44798</v>
      </c>
      <c r="C348" s="6">
        <v>56.33</v>
      </c>
      <c r="D348" s="7">
        <v>44798</v>
      </c>
      <c r="E348" s="6">
        <v>52.996000000000002</v>
      </c>
      <c r="F348" s="7">
        <v>44798</v>
      </c>
    </row>
    <row r="349" spans="1:6" x14ac:dyDescent="0.2">
      <c r="A349" s="6">
        <v>164.75649999999999</v>
      </c>
      <c r="B349" s="7">
        <v>44799</v>
      </c>
      <c r="C349" s="6">
        <v>56.39</v>
      </c>
      <c r="D349" s="7">
        <v>44799</v>
      </c>
      <c r="E349" s="6">
        <v>53.145600000000002</v>
      </c>
      <c r="F349" s="7">
        <v>44799</v>
      </c>
    </row>
    <row r="350" spans="1:6" x14ac:dyDescent="0.2">
      <c r="A350" s="6">
        <v>162.74950000000001</v>
      </c>
      <c r="B350" s="7">
        <v>44802</v>
      </c>
      <c r="C350" s="6">
        <v>56.23</v>
      </c>
      <c r="D350" s="7">
        <v>44802</v>
      </c>
      <c r="E350" s="6">
        <v>52.402099999999997</v>
      </c>
      <c r="F350" s="7">
        <v>44802</v>
      </c>
    </row>
    <row r="351" spans="1:6" x14ac:dyDescent="0.2">
      <c r="A351" s="6">
        <v>166.5035</v>
      </c>
      <c r="B351" s="7">
        <v>44803</v>
      </c>
      <c r="C351" s="6">
        <v>56.68</v>
      </c>
      <c r="D351" s="7">
        <v>44803</v>
      </c>
      <c r="E351" s="6">
        <v>53.648099999999999</v>
      </c>
      <c r="F351" s="7">
        <v>44803</v>
      </c>
    </row>
    <row r="352" spans="1:6" x14ac:dyDescent="0.2">
      <c r="A352" s="6">
        <v>166.1832</v>
      </c>
      <c r="B352" s="7">
        <v>44805</v>
      </c>
      <c r="C352" s="6">
        <v>56.62</v>
      </c>
      <c r="D352" s="7">
        <v>44805</v>
      </c>
      <c r="E352" s="6">
        <v>53.396900000000002</v>
      </c>
      <c r="F352" s="7">
        <v>44805</v>
      </c>
    </row>
    <row r="353" spans="1:6" x14ac:dyDescent="0.2">
      <c r="A353" s="6">
        <v>166.15710000000001</v>
      </c>
      <c r="B353" s="7">
        <v>44806</v>
      </c>
      <c r="C353" s="6">
        <v>56.65</v>
      </c>
      <c r="D353" s="7">
        <v>44806</v>
      </c>
      <c r="E353" s="6">
        <v>53.607500000000002</v>
      </c>
      <c r="F353" s="7">
        <v>44806</v>
      </c>
    </row>
    <row r="354" spans="1:6" x14ac:dyDescent="0.2">
      <c r="A354" s="6">
        <v>166.23820000000001</v>
      </c>
      <c r="B354" s="7">
        <v>44809</v>
      </c>
      <c r="C354" s="6">
        <v>56.79</v>
      </c>
      <c r="D354" s="7">
        <v>44809</v>
      </c>
      <c r="E354" s="6">
        <v>54.043500000000002</v>
      </c>
      <c r="F354" s="7">
        <v>44809</v>
      </c>
    </row>
    <row r="355" spans="1:6" x14ac:dyDescent="0.2">
      <c r="A355" s="6">
        <v>165.86170000000001</v>
      </c>
      <c r="B355" s="7">
        <v>44810</v>
      </c>
      <c r="C355" s="6">
        <v>56.85</v>
      </c>
      <c r="D355" s="7">
        <v>44810</v>
      </c>
      <c r="E355" s="6">
        <v>53.933399999999999</v>
      </c>
      <c r="F355" s="7">
        <v>44810</v>
      </c>
    </row>
    <row r="356" spans="1:6" x14ac:dyDescent="0.2">
      <c r="A356" s="6">
        <v>166.44300000000001</v>
      </c>
      <c r="B356" s="7">
        <v>44811</v>
      </c>
      <c r="C356" s="6">
        <v>56.77</v>
      </c>
      <c r="D356" s="7">
        <v>44811</v>
      </c>
      <c r="E356" s="6">
        <v>53.940199999999997</v>
      </c>
      <c r="F356" s="7">
        <v>44811</v>
      </c>
    </row>
    <row r="357" spans="1:6" x14ac:dyDescent="0.2">
      <c r="A357" s="6">
        <v>167.77670000000001</v>
      </c>
      <c r="B357" s="7">
        <v>44812</v>
      </c>
      <c r="C357" s="6">
        <v>56.98</v>
      </c>
      <c r="D357" s="7">
        <v>44812</v>
      </c>
      <c r="E357" s="6">
        <v>54.331200000000003</v>
      </c>
      <c r="F357" s="7">
        <v>44812</v>
      </c>
    </row>
    <row r="358" spans="1:6" x14ac:dyDescent="0.2">
      <c r="A358" s="6">
        <v>168.56460000000001</v>
      </c>
      <c r="B358" s="7">
        <v>44813</v>
      </c>
      <c r="C358" s="6">
        <v>57.03</v>
      </c>
      <c r="D358" s="7">
        <v>44813</v>
      </c>
      <c r="E358" s="6">
        <v>54.406399999999998</v>
      </c>
      <c r="F358" s="7">
        <v>44813</v>
      </c>
    </row>
    <row r="359" spans="1:6" x14ac:dyDescent="0.2">
      <c r="A359" s="6">
        <v>169.31710000000001</v>
      </c>
      <c r="B359" s="7">
        <v>44816</v>
      </c>
      <c r="C359" s="6">
        <v>57.16</v>
      </c>
      <c r="D359" s="7">
        <v>44816</v>
      </c>
      <c r="E359" s="6">
        <v>54.679299999999998</v>
      </c>
      <c r="F359" s="7">
        <v>44816</v>
      </c>
    </row>
    <row r="360" spans="1:6" x14ac:dyDescent="0.2">
      <c r="A360" s="6">
        <v>169.9659</v>
      </c>
      <c r="B360" s="7">
        <v>44817</v>
      </c>
      <c r="C360" s="6">
        <v>57.27</v>
      </c>
      <c r="D360" s="7">
        <v>44817</v>
      </c>
      <c r="E360" s="6">
        <v>55.127299999999998</v>
      </c>
      <c r="F360" s="7">
        <v>44817</v>
      </c>
    </row>
    <row r="361" spans="1:6" x14ac:dyDescent="0.2">
      <c r="A361" s="6">
        <v>164.44120000000001</v>
      </c>
      <c r="B361" s="7">
        <v>44818</v>
      </c>
      <c r="C361" s="6">
        <v>57.24</v>
      </c>
      <c r="D361" s="7">
        <v>44818</v>
      </c>
      <c r="E361" s="6">
        <v>55.081000000000003</v>
      </c>
      <c r="F361" s="7">
        <v>44818</v>
      </c>
    </row>
    <row r="362" spans="1:6" x14ac:dyDescent="0.2">
      <c r="A362" s="6">
        <v>163.9915</v>
      </c>
      <c r="B362" s="7">
        <v>44819</v>
      </c>
      <c r="C362" s="6">
        <v>57.2</v>
      </c>
      <c r="D362" s="7">
        <v>44819</v>
      </c>
      <c r="E362" s="6">
        <v>54.945099999999996</v>
      </c>
      <c r="F362" s="7">
        <v>44819</v>
      </c>
    </row>
    <row r="363" spans="1:6" x14ac:dyDescent="0.2">
      <c r="A363" s="6">
        <v>160.15170000000001</v>
      </c>
      <c r="B363" s="7">
        <v>44820</v>
      </c>
      <c r="C363" s="6">
        <v>56.73</v>
      </c>
      <c r="D363" s="7">
        <v>44820</v>
      </c>
      <c r="E363" s="6">
        <v>53.767699999999998</v>
      </c>
      <c r="F363" s="7">
        <v>44820</v>
      </c>
    </row>
    <row r="364" spans="1:6" x14ac:dyDescent="0.2">
      <c r="A364" s="6">
        <v>159.91460000000001</v>
      </c>
      <c r="B364" s="7">
        <v>44823</v>
      </c>
      <c r="C364" s="6">
        <v>56.83</v>
      </c>
      <c r="D364" s="7">
        <v>44823</v>
      </c>
      <c r="E364" s="6">
        <v>54.044499999999999</v>
      </c>
      <c r="F364" s="7">
        <v>44823</v>
      </c>
    </row>
    <row r="365" spans="1:6" x14ac:dyDescent="0.2">
      <c r="A365" s="6">
        <v>161.77430000000001</v>
      </c>
      <c r="B365" s="7">
        <v>44824</v>
      </c>
      <c r="C365" s="6">
        <v>57.11</v>
      </c>
      <c r="D365" s="7">
        <v>44824</v>
      </c>
      <c r="E365" s="6">
        <v>54.638800000000003</v>
      </c>
      <c r="F365" s="7">
        <v>44824</v>
      </c>
    </row>
    <row r="366" spans="1:6" x14ac:dyDescent="0.2">
      <c r="A366" s="6">
        <v>160.9186</v>
      </c>
      <c r="B366" s="7">
        <v>44825</v>
      </c>
      <c r="C366" s="6">
        <v>56.96</v>
      </c>
      <c r="D366" s="7">
        <v>44825</v>
      </c>
      <c r="E366" s="6">
        <v>54.462800000000001</v>
      </c>
      <c r="F366" s="7">
        <v>44825</v>
      </c>
    </row>
    <row r="367" spans="1:6" x14ac:dyDescent="0.2">
      <c r="A367" s="6">
        <v>161.43010000000001</v>
      </c>
      <c r="B367" s="7">
        <v>44826</v>
      </c>
      <c r="C367" s="6">
        <v>56.89</v>
      </c>
      <c r="D367" s="7">
        <v>44826</v>
      </c>
      <c r="E367" s="6">
        <v>54.258899999999997</v>
      </c>
      <c r="F367" s="7">
        <v>44826</v>
      </c>
    </row>
    <row r="368" spans="1:6" x14ac:dyDescent="0.2">
      <c r="A368" s="6">
        <v>159.0583</v>
      </c>
      <c r="B368" s="7">
        <v>44827</v>
      </c>
      <c r="C368" s="6">
        <v>56.52</v>
      </c>
      <c r="D368" s="7">
        <v>44827</v>
      </c>
      <c r="E368" s="6">
        <v>53.3003</v>
      </c>
      <c r="F368" s="7">
        <v>44827</v>
      </c>
    </row>
    <row r="369" spans="1:6" x14ac:dyDescent="0.2">
      <c r="A369" s="6">
        <v>156.4579</v>
      </c>
      <c r="B369" s="7">
        <v>44830</v>
      </c>
      <c r="C369" s="6">
        <v>56.11</v>
      </c>
      <c r="D369" s="7">
        <v>44830</v>
      </c>
      <c r="E369" s="6">
        <v>52.148299999999999</v>
      </c>
      <c r="F369" s="7">
        <v>44830</v>
      </c>
    </row>
    <row r="370" spans="1:6" x14ac:dyDescent="0.2">
      <c r="A370" s="6">
        <v>156.8451</v>
      </c>
      <c r="B370" s="7">
        <v>44831</v>
      </c>
      <c r="C370" s="6">
        <v>56.09</v>
      </c>
      <c r="D370" s="7">
        <v>44831</v>
      </c>
      <c r="E370" s="6">
        <v>52.216500000000003</v>
      </c>
      <c r="F370" s="7">
        <v>44831</v>
      </c>
    </row>
    <row r="371" spans="1:6" x14ac:dyDescent="0.2">
      <c r="A371" s="6">
        <v>156.3057</v>
      </c>
      <c r="B371" s="7">
        <v>44832</v>
      </c>
      <c r="C371" s="6">
        <v>55.95</v>
      </c>
      <c r="D371" s="7">
        <v>44832</v>
      </c>
      <c r="E371" s="6">
        <v>51.694699999999997</v>
      </c>
      <c r="F371" s="7">
        <v>44832</v>
      </c>
    </row>
    <row r="372" spans="1:6" x14ac:dyDescent="0.2">
      <c r="A372" s="6">
        <v>155.76769999999999</v>
      </c>
      <c r="B372" s="7">
        <v>44833</v>
      </c>
      <c r="C372" s="6">
        <v>55.98</v>
      </c>
      <c r="D372" s="7">
        <v>44833</v>
      </c>
      <c r="E372" s="6">
        <v>51.756399999999999</v>
      </c>
      <c r="F372" s="7">
        <v>44833</v>
      </c>
    </row>
    <row r="373" spans="1:6" x14ac:dyDescent="0.2">
      <c r="A373" s="6">
        <v>157.9323</v>
      </c>
      <c r="B373" s="7">
        <v>44834</v>
      </c>
      <c r="C373" s="6">
        <v>56.4</v>
      </c>
      <c r="D373" s="7">
        <v>44834</v>
      </c>
      <c r="E373" s="6">
        <v>52.606099999999998</v>
      </c>
      <c r="F373" s="7">
        <v>44834</v>
      </c>
    </row>
    <row r="374" spans="1:6" x14ac:dyDescent="0.2">
      <c r="A374" s="6">
        <v>156.30330000000001</v>
      </c>
      <c r="B374" s="7">
        <v>44837</v>
      </c>
      <c r="C374" s="6">
        <v>56.18</v>
      </c>
      <c r="D374" s="7">
        <v>44837</v>
      </c>
      <c r="E374" s="6">
        <v>52.147799999999997</v>
      </c>
      <c r="F374" s="7">
        <v>44837</v>
      </c>
    </row>
    <row r="375" spans="1:6" x14ac:dyDescent="0.2">
      <c r="A375" s="6">
        <v>159.1328</v>
      </c>
      <c r="B375" s="7">
        <v>44838</v>
      </c>
      <c r="C375" s="6">
        <v>56.64</v>
      </c>
      <c r="D375" s="7">
        <v>44838</v>
      </c>
      <c r="E375" s="6">
        <v>53.3185</v>
      </c>
      <c r="F375" s="7">
        <v>44838</v>
      </c>
    </row>
    <row r="376" spans="1:6" x14ac:dyDescent="0.2">
      <c r="A376" s="6">
        <v>159.65100000000001</v>
      </c>
      <c r="B376" s="7">
        <v>44840</v>
      </c>
      <c r="C376" s="6">
        <v>56.77</v>
      </c>
      <c r="D376" s="7">
        <v>44840</v>
      </c>
      <c r="E376" s="6">
        <v>53.619199999999999</v>
      </c>
      <c r="F376" s="7">
        <v>44840</v>
      </c>
    </row>
    <row r="377" spans="1:6" x14ac:dyDescent="0.2">
      <c r="A377" s="6">
        <v>159.18860000000001</v>
      </c>
      <c r="B377" s="7">
        <v>44841</v>
      </c>
      <c r="C377" s="6">
        <v>56.77</v>
      </c>
      <c r="D377" s="7">
        <v>44841</v>
      </c>
      <c r="E377" s="6">
        <v>53.587400000000002</v>
      </c>
      <c r="F377" s="7">
        <v>44841</v>
      </c>
    </row>
    <row r="378" spans="1:6" x14ac:dyDescent="0.2">
      <c r="A378" s="6">
        <v>158.21539999999999</v>
      </c>
      <c r="B378" s="7">
        <v>44844</v>
      </c>
      <c r="C378" s="6">
        <v>56.74</v>
      </c>
      <c r="D378" s="7">
        <v>44844</v>
      </c>
      <c r="E378" s="6">
        <v>53.254600000000003</v>
      </c>
      <c r="F378" s="7">
        <v>44844</v>
      </c>
    </row>
    <row r="379" spans="1:6" x14ac:dyDescent="0.2">
      <c r="A379" s="6">
        <v>155.86840000000001</v>
      </c>
      <c r="B379" s="7">
        <v>44845</v>
      </c>
      <c r="C379" s="6">
        <v>56.42</v>
      </c>
      <c r="D379" s="7">
        <v>44845</v>
      </c>
      <c r="E379" s="6">
        <v>52.541800000000002</v>
      </c>
      <c r="F379" s="7">
        <v>44845</v>
      </c>
    </row>
    <row r="380" spans="1:6" x14ac:dyDescent="0.2">
      <c r="A380" s="6">
        <v>156.565</v>
      </c>
      <c r="B380" s="7">
        <v>44846</v>
      </c>
      <c r="C380" s="6">
        <v>56.63</v>
      </c>
      <c r="D380" s="7">
        <v>44846</v>
      </c>
      <c r="E380" s="6">
        <v>53.017400000000002</v>
      </c>
      <c r="F380" s="7">
        <v>44846</v>
      </c>
    </row>
    <row r="381" spans="1:6" x14ac:dyDescent="0.2">
      <c r="A381" s="6">
        <v>155.42779999999999</v>
      </c>
      <c r="B381" s="7">
        <v>44847</v>
      </c>
      <c r="C381" s="6">
        <v>56.47</v>
      </c>
      <c r="D381" s="7">
        <v>44847</v>
      </c>
      <c r="E381" s="6">
        <v>52.595500000000001</v>
      </c>
      <c r="F381" s="7">
        <v>44847</v>
      </c>
    </row>
    <row r="382" spans="1:6" x14ac:dyDescent="0.2">
      <c r="A382" s="6">
        <v>156.869</v>
      </c>
      <c r="B382" s="7">
        <v>44848</v>
      </c>
      <c r="C382" s="6">
        <v>56.59</v>
      </c>
      <c r="D382" s="7">
        <v>44848</v>
      </c>
      <c r="E382" s="6">
        <v>52.951099999999997</v>
      </c>
      <c r="F382" s="7">
        <v>44848</v>
      </c>
    </row>
    <row r="383" spans="1:6" x14ac:dyDescent="0.2">
      <c r="A383" s="6">
        <v>157.1456</v>
      </c>
      <c r="B383" s="7">
        <v>44851</v>
      </c>
      <c r="C383" s="6">
        <v>56.76</v>
      </c>
      <c r="D383" s="7">
        <v>44851</v>
      </c>
      <c r="E383" s="6">
        <v>53.302799999999998</v>
      </c>
      <c r="F383" s="7">
        <v>44851</v>
      </c>
    </row>
    <row r="384" spans="1:6" x14ac:dyDescent="0.2">
      <c r="A384" s="6">
        <v>158.29470000000001</v>
      </c>
      <c r="B384" s="7">
        <v>44852</v>
      </c>
      <c r="C384" s="6">
        <v>56.98</v>
      </c>
      <c r="D384" s="7">
        <v>44852</v>
      </c>
      <c r="E384" s="6">
        <v>53.9589</v>
      </c>
      <c r="F384" s="7">
        <v>44852</v>
      </c>
    </row>
    <row r="385" spans="1:6" x14ac:dyDescent="0.2">
      <c r="A385" s="6">
        <v>158.14340000000001</v>
      </c>
      <c r="B385" s="7">
        <v>44853</v>
      </c>
      <c r="C385" s="6">
        <v>57.03</v>
      </c>
      <c r="D385" s="7">
        <v>44853</v>
      </c>
      <c r="E385" s="6">
        <v>54.036499999999997</v>
      </c>
      <c r="F385" s="7">
        <v>44853</v>
      </c>
    </row>
    <row r="386" spans="1:6" x14ac:dyDescent="0.2">
      <c r="A386" s="6">
        <v>158.27510000000001</v>
      </c>
      <c r="B386" s="7">
        <v>44854</v>
      </c>
      <c r="C386" s="6">
        <v>57.05</v>
      </c>
      <c r="D386" s="7">
        <v>44854</v>
      </c>
      <c r="E386" s="6">
        <v>54.066800000000001</v>
      </c>
      <c r="F386" s="7">
        <v>44854</v>
      </c>
    </row>
    <row r="387" spans="1:6" x14ac:dyDescent="0.2">
      <c r="A387" s="6">
        <v>157.095</v>
      </c>
      <c r="B387" s="7">
        <v>44855</v>
      </c>
      <c r="C387" s="6">
        <v>57.13</v>
      </c>
      <c r="D387" s="7">
        <v>44855</v>
      </c>
      <c r="E387" s="6">
        <v>53.939700000000002</v>
      </c>
      <c r="F387" s="7">
        <v>44855</v>
      </c>
    </row>
    <row r="388" spans="1:6" x14ac:dyDescent="0.2">
      <c r="A388" s="6">
        <v>157.685</v>
      </c>
      <c r="B388" s="7">
        <v>44859</v>
      </c>
      <c r="C388" s="6">
        <v>57.38</v>
      </c>
      <c r="D388" s="7">
        <v>44859</v>
      </c>
      <c r="E388" s="6">
        <v>54.318300000000001</v>
      </c>
      <c r="F388" s="7">
        <v>44859</v>
      </c>
    </row>
    <row r="389" spans="1:6" x14ac:dyDescent="0.2">
      <c r="A389" s="6">
        <v>157.5634</v>
      </c>
      <c r="B389" s="7">
        <v>44861</v>
      </c>
      <c r="C389" s="6">
        <v>57.45</v>
      </c>
      <c r="D389" s="7">
        <v>44861</v>
      </c>
      <c r="E389" s="6">
        <v>54.572800000000001</v>
      </c>
      <c r="F389" s="7">
        <v>44861</v>
      </c>
    </row>
    <row r="390" spans="1:6" x14ac:dyDescent="0.2">
      <c r="A390" s="6">
        <v>156.7225</v>
      </c>
      <c r="B390" s="7">
        <v>44862</v>
      </c>
      <c r="C390" s="6">
        <v>57.48</v>
      </c>
      <c r="D390" s="7">
        <v>44862</v>
      </c>
      <c r="E390" s="6">
        <v>54.442500000000003</v>
      </c>
      <c r="F390" s="7">
        <v>44862</v>
      </c>
    </row>
    <row r="391" spans="1:6" x14ac:dyDescent="0.2">
      <c r="A391" s="6">
        <v>159.334</v>
      </c>
      <c r="B391" s="7">
        <v>44865</v>
      </c>
      <c r="C391" s="6">
        <v>57.7</v>
      </c>
      <c r="D391" s="7">
        <v>44865</v>
      </c>
      <c r="E391" s="6">
        <v>55.134300000000003</v>
      </c>
      <c r="F391" s="7">
        <v>44865</v>
      </c>
    </row>
    <row r="392" spans="1:6" x14ac:dyDescent="0.2">
      <c r="A392" s="6">
        <v>160.9007</v>
      </c>
      <c r="B392" s="7">
        <v>44866</v>
      </c>
      <c r="C392" s="6">
        <v>57.75</v>
      </c>
      <c r="D392" s="7">
        <v>44866</v>
      </c>
      <c r="E392" s="6">
        <v>55.491300000000003</v>
      </c>
      <c r="F392" s="7">
        <v>44866</v>
      </c>
    </row>
    <row r="393" spans="1:6" x14ac:dyDescent="0.2">
      <c r="A393" s="6">
        <v>160.44239999999999</v>
      </c>
      <c r="B393" s="7">
        <v>44867</v>
      </c>
      <c r="C393" s="6">
        <v>57.62</v>
      </c>
      <c r="D393" s="7">
        <v>44867</v>
      </c>
      <c r="E393" s="6">
        <v>55.476399999999998</v>
      </c>
      <c r="F393" s="7">
        <v>44867</v>
      </c>
    </row>
    <row r="394" spans="1:6" x14ac:dyDescent="0.2">
      <c r="A394" s="6">
        <v>159.86799999999999</v>
      </c>
      <c r="B394" s="7">
        <v>44868</v>
      </c>
      <c r="C394" s="6">
        <v>57.61</v>
      </c>
      <c r="D394" s="7">
        <v>44868</v>
      </c>
      <c r="E394" s="6">
        <v>55.359099999999998</v>
      </c>
      <c r="F394" s="7">
        <v>44868</v>
      </c>
    </row>
    <row r="395" spans="1:6" x14ac:dyDescent="0.2">
      <c r="A395" s="6">
        <v>159.6636</v>
      </c>
      <c r="B395" s="7">
        <v>44869</v>
      </c>
      <c r="C395" s="6">
        <v>57.57</v>
      </c>
      <c r="D395" s="7">
        <v>44869</v>
      </c>
      <c r="E395" s="6">
        <v>55.371600000000001</v>
      </c>
      <c r="F395" s="7">
        <v>44869</v>
      </c>
    </row>
    <row r="396" spans="1:6" x14ac:dyDescent="0.2">
      <c r="A396" s="6">
        <v>160.0514</v>
      </c>
      <c r="B396" s="7">
        <v>44872</v>
      </c>
      <c r="C396" s="6">
        <v>57.75</v>
      </c>
      <c r="D396" s="7">
        <v>44872</v>
      </c>
      <c r="E396" s="6">
        <v>55.756100000000004</v>
      </c>
      <c r="F396" s="7">
        <v>44872</v>
      </c>
    </row>
    <row r="397" spans="1:6" x14ac:dyDescent="0.2">
      <c r="A397" s="6">
        <v>159.16380000000001</v>
      </c>
      <c r="B397" s="7">
        <v>44874</v>
      </c>
      <c r="C397" s="6">
        <v>57.75</v>
      </c>
      <c r="D397" s="7">
        <v>44874</v>
      </c>
      <c r="E397" s="6">
        <v>55.641800000000003</v>
      </c>
      <c r="F397" s="7">
        <v>44874</v>
      </c>
    </row>
    <row r="398" spans="1:6" x14ac:dyDescent="0.2">
      <c r="A398" s="6">
        <v>158.4631</v>
      </c>
      <c r="B398" s="7">
        <v>44875</v>
      </c>
      <c r="C398" s="6">
        <v>57.57</v>
      </c>
      <c r="D398" s="7">
        <v>44875</v>
      </c>
      <c r="E398" s="6">
        <v>55.1922</v>
      </c>
      <c r="F398" s="7">
        <v>44875</v>
      </c>
    </row>
    <row r="399" spans="1:6" x14ac:dyDescent="0.2">
      <c r="A399" s="6">
        <v>160.6859</v>
      </c>
      <c r="B399" s="7">
        <v>44876</v>
      </c>
      <c r="C399" s="6">
        <v>57.78</v>
      </c>
      <c r="D399" s="7">
        <v>44876</v>
      </c>
      <c r="E399" s="6">
        <v>55.981099999999998</v>
      </c>
      <c r="F399" s="7">
        <v>44876</v>
      </c>
    </row>
    <row r="400" spans="1:6" x14ac:dyDescent="0.2">
      <c r="A400" s="6">
        <v>161.21719999999999</v>
      </c>
      <c r="B400" s="7">
        <v>44879</v>
      </c>
      <c r="C400" s="6">
        <v>57.8</v>
      </c>
      <c r="D400" s="7">
        <v>44879</v>
      </c>
      <c r="E400" s="6">
        <v>55.781300000000002</v>
      </c>
      <c r="F400" s="7">
        <v>44879</v>
      </c>
    </row>
    <row r="401" spans="1:6" x14ac:dyDescent="0.2">
      <c r="A401" s="6">
        <v>160.9941</v>
      </c>
      <c r="B401" s="7">
        <v>44880</v>
      </c>
      <c r="C401" s="6">
        <v>57.88</v>
      </c>
      <c r="D401" s="7">
        <v>44880</v>
      </c>
      <c r="E401" s="6">
        <v>55.936999999999998</v>
      </c>
      <c r="F401" s="7">
        <v>44880</v>
      </c>
    </row>
    <row r="402" spans="1:6" x14ac:dyDescent="0.2">
      <c r="A402" s="6">
        <v>160.46780000000001</v>
      </c>
      <c r="B402" s="7">
        <v>44881</v>
      </c>
      <c r="C402" s="6">
        <v>57.91</v>
      </c>
      <c r="D402" s="7">
        <v>44881</v>
      </c>
      <c r="E402" s="6">
        <v>55.856400000000001</v>
      </c>
      <c r="F402" s="7">
        <v>44881</v>
      </c>
    </row>
    <row r="403" spans="1:6" x14ac:dyDescent="0.2">
      <c r="A403" s="6">
        <v>159.0095</v>
      </c>
      <c r="B403" s="7">
        <v>44882</v>
      </c>
      <c r="C403" s="6">
        <v>57.82</v>
      </c>
      <c r="D403" s="7">
        <v>44882</v>
      </c>
      <c r="E403" s="6">
        <v>55.663800000000002</v>
      </c>
      <c r="F403" s="7">
        <v>44882</v>
      </c>
    </row>
    <row r="404" spans="1:6" x14ac:dyDescent="0.2">
      <c r="A404" s="6">
        <v>158.14769999999999</v>
      </c>
      <c r="B404" s="7">
        <v>44883</v>
      </c>
      <c r="C404" s="6">
        <v>57.67</v>
      </c>
      <c r="D404" s="7">
        <v>44883</v>
      </c>
      <c r="E404" s="6">
        <v>55.396299999999997</v>
      </c>
      <c r="F404" s="7">
        <v>44883</v>
      </c>
    </row>
    <row r="405" spans="1:6" x14ac:dyDescent="0.2">
      <c r="A405" s="6">
        <v>157.26349999999999</v>
      </c>
      <c r="B405" s="7">
        <v>44886</v>
      </c>
      <c r="C405" s="6">
        <v>57.58</v>
      </c>
      <c r="D405" s="7">
        <v>44886</v>
      </c>
      <c r="E405" s="6">
        <v>55.028399999999998</v>
      </c>
      <c r="F405" s="7">
        <v>44886</v>
      </c>
    </row>
    <row r="406" spans="1:6" x14ac:dyDescent="0.2">
      <c r="A406" s="6">
        <v>157.42179999999999</v>
      </c>
      <c r="B406" s="7">
        <v>44887</v>
      </c>
      <c r="C406" s="6">
        <v>57.68</v>
      </c>
      <c r="D406" s="7">
        <v>44887</v>
      </c>
      <c r="E406" s="6">
        <v>55.289200000000001</v>
      </c>
      <c r="F406" s="7">
        <v>44887</v>
      </c>
    </row>
    <row r="407" spans="1:6" x14ac:dyDescent="0.2">
      <c r="A407" s="6">
        <v>157.71260000000001</v>
      </c>
      <c r="B407" s="7">
        <v>44888</v>
      </c>
      <c r="C407" s="6">
        <v>57.77</v>
      </c>
      <c r="D407" s="7">
        <v>44888</v>
      </c>
      <c r="E407" s="6">
        <v>55.381300000000003</v>
      </c>
      <c r="F407" s="7">
        <v>44888</v>
      </c>
    </row>
    <row r="408" spans="1:6" x14ac:dyDescent="0.2">
      <c r="A408" s="6">
        <v>158.8854</v>
      </c>
      <c r="B408" s="7">
        <v>44889</v>
      </c>
      <c r="C408" s="6">
        <v>57.98</v>
      </c>
      <c r="D408" s="7">
        <v>44889</v>
      </c>
      <c r="E408" s="6">
        <v>56.017299999999999</v>
      </c>
      <c r="F408" s="7">
        <v>44889</v>
      </c>
    </row>
    <row r="409" spans="1:6" x14ac:dyDescent="0.2">
      <c r="A409" s="6">
        <v>158.89519999999999</v>
      </c>
      <c r="B409" s="7">
        <v>44890</v>
      </c>
      <c r="C409" s="6">
        <v>57.98</v>
      </c>
      <c r="D409" s="7">
        <v>44890</v>
      </c>
      <c r="E409" s="6">
        <v>56.263800000000003</v>
      </c>
      <c r="F409" s="7">
        <v>44890</v>
      </c>
    </row>
    <row r="410" spans="1:6" x14ac:dyDescent="0.2">
      <c r="A410" s="6">
        <v>159.16659999999999</v>
      </c>
      <c r="B410" s="7">
        <v>44893</v>
      </c>
      <c r="C410" s="6">
        <v>58.07</v>
      </c>
      <c r="D410" s="7">
        <v>44893</v>
      </c>
      <c r="E410" s="6">
        <v>56.362699999999997</v>
      </c>
      <c r="F410" s="7">
        <v>44893</v>
      </c>
    </row>
    <row r="411" spans="1:6" x14ac:dyDescent="0.2">
      <c r="A411" s="6">
        <v>159.2234</v>
      </c>
      <c r="B411" s="7">
        <v>44894</v>
      </c>
      <c r="C411" s="6">
        <v>58.14</v>
      </c>
      <c r="D411" s="7">
        <v>44894</v>
      </c>
      <c r="E411" s="6">
        <v>56.428699999999999</v>
      </c>
      <c r="F411" s="7">
        <v>44894</v>
      </c>
    </row>
    <row r="412" spans="1:6" x14ac:dyDescent="0.2">
      <c r="A412" s="6">
        <v>159.9068</v>
      </c>
      <c r="B412" s="7">
        <v>44895</v>
      </c>
      <c r="C412" s="6">
        <v>58.31</v>
      </c>
      <c r="D412" s="7">
        <v>44895</v>
      </c>
      <c r="E412" s="6">
        <v>56.849299999999999</v>
      </c>
      <c r="F412" s="7">
        <v>44895</v>
      </c>
    </row>
    <row r="413" spans="1:6" x14ac:dyDescent="0.2">
      <c r="A413" s="6">
        <v>160.584</v>
      </c>
      <c r="B413" s="7">
        <v>44896</v>
      </c>
      <c r="C413" s="6">
        <v>58.35</v>
      </c>
      <c r="D413" s="7">
        <v>44896</v>
      </c>
      <c r="E413" s="6">
        <v>57.018900000000002</v>
      </c>
      <c r="F413" s="7">
        <v>44896</v>
      </c>
    </row>
    <row r="414" spans="1:6" x14ac:dyDescent="0.2">
      <c r="A414" s="6">
        <v>160.4922</v>
      </c>
      <c r="B414" s="7">
        <v>44897</v>
      </c>
      <c r="C414" s="6">
        <v>58.32</v>
      </c>
      <c r="D414" s="7">
        <v>44897</v>
      </c>
      <c r="E414" s="6">
        <v>56.8001</v>
      </c>
      <c r="F414" s="7">
        <v>44897</v>
      </c>
    </row>
    <row r="415" spans="1:6" x14ac:dyDescent="0.2">
      <c r="A415" s="6">
        <v>160.25020000000001</v>
      </c>
      <c r="B415" s="7">
        <v>44900</v>
      </c>
      <c r="C415" s="6">
        <v>58.34</v>
      </c>
      <c r="D415" s="7">
        <v>44900</v>
      </c>
      <c r="E415" s="6">
        <v>56.7821</v>
      </c>
      <c r="F415" s="7">
        <v>44900</v>
      </c>
    </row>
    <row r="416" spans="1:6" x14ac:dyDescent="0.2">
      <c r="A416" s="6">
        <v>159.1754</v>
      </c>
      <c r="B416" s="7">
        <v>44901</v>
      </c>
      <c r="C416" s="6">
        <v>58.26</v>
      </c>
      <c r="D416" s="7">
        <v>44901</v>
      </c>
      <c r="E416" s="6">
        <v>56.593499999999999</v>
      </c>
      <c r="F416" s="7">
        <v>44901</v>
      </c>
    </row>
    <row r="417" spans="1:6" x14ac:dyDescent="0.2">
      <c r="A417" s="6">
        <v>158.34460000000001</v>
      </c>
      <c r="B417" s="7">
        <v>44902</v>
      </c>
      <c r="C417" s="6">
        <v>58.21</v>
      </c>
      <c r="D417" s="7">
        <v>44902</v>
      </c>
      <c r="E417" s="6">
        <v>56.511800000000001</v>
      </c>
      <c r="F417" s="7">
        <v>44902</v>
      </c>
    </row>
    <row r="418" spans="1:6" x14ac:dyDescent="0.2">
      <c r="A418" s="6">
        <v>158.25739999999999</v>
      </c>
      <c r="B418" s="7">
        <v>44903</v>
      </c>
      <c r="C418" s="6">
        <v>58.3</v>
      </c>
      <c r="D418" s="7">
        <v>44903</v>
      </c>
      <c r="E418" s="6">
        <v>56.8</v>
      </c>
      <c r="F418" s="7">
        <v>44903</v>
      </c>
    </row>
    <row r="419" spans="1:6" x14ac:dyDescent="0.2">
      <c r="A419" s="6">
        <v>157.4683</v>
      </c>
      <c r="B419" s="7">
        <v>44904</v>
      </c>
      <c r="C419" s="6">
        <v>58.21</v>
      </c>
      <c r="D419" s="7">
        <v>44904</v>
      </c>
      <c r="E419" s="6">
        <v>56.463500000000003</v>
      </c>
      <c r="F419" s="7">
        <v>44904</v>
      </c>
    </row>
    <row r="420" spans="1:6" x14ac:dyDescent="0.2">
      <c r="A420" s="6">
        <v>157.0772</v>
      </c>
      <c r="B420" s="7">
        <v>44907</v>
      </c>
      <c r="C420" s="6">
        <v>58.24</v>
      </c>
      <c r="D420" s="7">
        <v>44907</v>
      </c>
      <c r="E420" s="6">
        <v>56.611800000000002</v>
      </c>
      <c r="F420" s="7">
        <v>44907</v>
      </c>
    </row>
    <row r="421" spans="1:6" x14ac:dyDescent="0.2">
      <c r="A421" s="6">
        <v>157.41399999999999</v>
      </c>
      <c r="B421" s="7">
        <v>44908</v>
      </c>
      <c r="C421" s="6">
        <v>58.36</v>
      </c>
      <c r="D421" s="7">
        <v>44908</v>
      </c>
      <c r="E421" s="6">
        <v>56.785499999999999</v>
      </c>
      <c r="F421" s="7">
        <v>44908</v>
      </c>
    </row>
    <row r="422" spans="1:6" x14ac:dyDescent="0.2">
      <c r="A422" s="6">
        <v>158.37090000000001</v>
      </c>
      <c r="B422" s="7">
        <v>44909</v>
      </c>
      <c r="C422" s="6">
        <v>58.46</v>
      </c>
      <c r="D422" s="7">
        <v>44909</v>
      </c>
      <c r="E422" s="6">
        <v>57.02</v>
      </c>
      <c r="F422" s="7">
        <v>44909</v>
      </c>
    </row>
    <row r="423" spans="1:6" x14ac:dyDescent="0.2">
      <c r="A423" s="6">
        <v>156.49350000000001</v>
      </c>
      <c r="B423" s="7">
        <v>44910</v>
      </c>
      <c r="C423" s="6">
        <v>58.34</v>
      </c>
      <c r="D423" s="7">
        <v>44910</v>
      </c>
      <c r="E423" s="6">
        <v>56.392600000000002</v>
      </c>
      <c r="F423" s="7">
        <v>44910</v>
      </c>
    </row>
    <row r="424" spans="1:6" x14ac:dyDescent="0.2">
      <c r="A424" s="6">
        <v>155.23830000000001</v>
      </c>
      <c r="B424" s="7">
        <v>44911</v>
      </c>
      <c r="C424" s="6">
        <v>58.11</v>
      </c>
      <c r="D424" s="7">
        <v>44911</v>
      </c>
      <c r="E424" s="6">
        <v>55.8812</v>
      </c>
      <c r="F424" s="7">
        <v>44911</v>
      </c>
    </row>
    <row r="425" spans="1:6" x14ac:dyDescent="0.2">
      <c r="A425" s="6">
        <v>156.02160000000001</v>
      </c>
      <c r="B425" s="7">
        <v>44914</v>
      </c>
      <c r="C425" s="6">
        <v>58.27</v>
      </c>
      <c r="D425" s="7">
        <v>44914</v>
      </c>
      <c r="E425" s="6">
        <v>56.252400000000002</v>
      </c>
      <c r="F425" s="7">
        <v>44914</v>
      </c>
    </row>
    <row r="426" spans="1:6" x14ac:dyDescent="0.2">
      <c r="A426" s="6">
        <v>155.77969999999999</v>
      </c>
      <c r="B426" s="7">
        <v>44915</v>
      </c>
      <c r="C426" s="6">
        <v>58.23</v>
      </c>
      <c r="D426" s="7">
        <v>44915</v>
      </c>
      <c r="E426" s="6">
        <v>56.055700000000002</v>
      </c>
      <c r="F426" s="7">
        <v>44915</v>
      </c>
    </row>
    <row r="427" spans="1:6" x14ac:dyDescent="0.2">
      <c r="A427" s="6">
        <v>154.81030000000001</v>
      </c>
      <c r="B427" s="7">
        <v>44916</v>
      </c>
      <c r="C427" s="6">
        <v>57.94</v>
      </c>
      <c r="D427" s="7">
        <v>44916</v>
      </c>
      <c r="E427" s="6">
        <v>55.321899999999999</v>
      </c>
      <c r="F427" s="7">
        <v>44916</v>
      </c>
    </row>
    <row r="428" spans="1:6" x14ac:dyDescent="0.2">
      <c r="A428" s="6">
        <v>154.15350000000001</v>
      </c>
      <c r="B428" s="7">
        <v>44917</v>
      </c>
      <c r="C428" s="6">
        <v>57.87</v>
      </c>
      <c r="D428" s="7">
        <v>44917</v>
      </c>
      <c r="E428" s="6">
        <v>54.929900000000004</v>
      </c>
      <c r="F428" s="7">
        <v>44917</v>
      </c>
    </row>
    <row r="429" spans="1:6" x14ac:dyDescent="0.2">
      <c r="A429" s="6">
        <v>151.2586</v>
      </c>
      <c r="B429" s="7">
        <v>44918</v>
      </c>
      <c r="C429" s="6">
        <v>57.44</v>
      </c>
      <c r="D429" s="7">
        <v>44918</v>
      </c>
      <c r="E429" s="6">
        <v>53.794899999999998</v>
      </c>
      <c r="F429" s="7">
        <v>44918</v>
      </c>
    </row>
    <row r="430" spans="1:6" x14ac:dyDescent="0.2">
      <c r="A430" s="6">
        <v>152.77440000000001</v>
      </c>
      <c r="B430" s="7">
        <v>44921</v>
      </c>
      <c r="C430" s="6">
        <v>57.82</v>
      </c>
      <c r="D430" s="7">
        <v>44921</v>
      </c>
      <c r="E430" s="6">
        <v>54.735599999999998</v>
      </c>
      <c r="F430" s="7">
        <v>44921</v>
      </c>
    </row>
    <row r="431" spans="1:6" x14ac:dyDescent="0.2">
      <c r="A431" s="6">
        <v>153.7774</v>
      </c>
      <c r="B431" s="7">
        <v>44922</v>
      </c>
      <c r="C431" s="6">
        <v>58.01</v>
      </c>
      <c r="D431" s="7">
        <v>44922</v>
      </c>
      <c r="E431" s="6">
        <v>55.119</v>
      </c>
      <c r="F431" s="7">
        <v>44922</v>
      </c>
    </row>
    <row r="432" spans="1:6" x14ac:dyDescent="0.2">
      <c r="A432" s="6">
        <v>153.7783</v>
      </c>
      <c r="B432" s="7">
        <v>44923</v>
      </c>
      <c r="C432" s="6">
        <v>58.04</v>
      </c>
      <c r="D432" s="7">
        <v>44923</v>
      </c>
      <c r="E432" s="6">
        <v>55.192799999999998</v>
      </c>
      <c r="F432" s="7">
        <v>44923</v>
      </c>
    </row>
    <row r="433" spans="1:6" x14ac:dyDescent="0.2">
      <c r="A433" s="6">
        <v>154.19049999999999</v>
      </c>
      <c r="B433" s="7">
        <v>44924</v>
      </c>
      <c r="C433" s="6">
        <v>58.2</v>
      </c>
      <c r="D433" s="7">
        <v>44924</v>
      </c>
      <c r="E433" s="6">
        <v>55.284199999999998</v>
      </c>
      <c r="F433" s="7">
        <v>44924</v>
      </c>
    </row>
    <row r="434" spans="1:6" x14ac:dyDescent="0.2">
      <c r="A434" s="6">
        <v>153.38499999999999</v>
      </c>
      <c r="B434" s="7">
        <v>44925</v>
      </c>
      <c r="C434" s="6">
        <v>58.07</v>
      </c>
      <c r="D434" s="7">
        <v>44925</v>
      </c>
      <c r="E434" s="6">
        <v>55.1586</v>
      </c>
      <c r="F434" s="7">
        <v>44925</v>
      </c>
    </row>
    <row r="435" spans="1:6" x14ac:dyDescent="0.2">
      <c r="A435" s="6">
        <v>153.33949999999999</v>
      </c>
      <c r="B435" s="7">
        <v>44928</v>
      </c>
      <c r="C435" s="6">
        <v>58.22</v>
      </c>
      <c r="D435" s="7">
        <v>44928</v>
      </c>
      <c r="E435" s="6">
        <v>55.453600000000002</v>
      </c>
      <c r="F435" s="7">
        <v>44928</v>
      </c>
    </row>
    <row r="436" spans="1:6" x14ac:dyDescent="0.2">
      <c r="A436" s="6">
        <v>154.01650000000001</v>
      </c>
      <c r="B436" s="7">
        <v>44929</v>
      </c>
      <c r="C436" s="6">
        <v>58.2</v>
      </c>
      <c r="D436" s="7">
        <v>44929</v>
      </c>
      <c r="E436" s="6">
        <v>55.542000000000002</v>
      </c>
      <c r="F436" s="7">
        <v>44929</v>
      </c>
    </row>
    <row r="437" spans="1:6" x14ac:dyDescent="0.2">
      <c r="A437" s="6">
        <v>152.6978</v>
      </c>
      <c r="B437" s="7">
        <v>44930</v>
      </c>
      <c r="C437" s="6">
        <v>58.01</v>
      </c>
      <c r="D437" s="7">
        <v>44930</v>
      </c>
      <c r="E437" s="6">
        <v>54.909700000000001</v>
      </c>
      <c r="F437" s="7">
        <v>44930</v>
      </c>
    </row>
    <row r="438" spans="1:6" x14ac:dyDescent="0.2">
      <c r="A438" s="6">
        <v>151.6455</v>
      </c>
      <c r="B438" s="7">
        <v>44931</v>
      </c>
      <c r="C438" s="6">
        <v>58.01</v>
      </c>
      <c r="D438" s="7">
        <v>44931</v>
      </c>
      <c r="E438" s="6">
        <v>54.872399999999999</v>
      </c>
      <c r="F438" s="7">
        <v>44931</v>
      </c>
    </row>
    <row r="439" spans="1:6" x14ac:dyDescent="0.2">
      <c r="A439" s="6">
        <v>150.39490000000001</v>
      </c>
      <c r="B439" s="7">
        <v>44932</v>
      </c>
      <c r="C439" s="6">
        <v>57.87</v>
      </c>
      <c r="D439" s="7">
        <v>44932</v>
      </c>
      <c r="E439" s="6">
        <v>54.621200000000002</v>
      </c>
      <c r="F439" s="7">
        <v>44932</v>
      </c>
    </row>
    <row r="440" spans="1:6" x14ac:dyDescent="0.2">
      <c r="A440" s="6">
        <v>151.4495</v>
      </c>
      <c r="B440" s="7">
        <v>44935</v>
      </c>
      <c r="C440" s="6">
        <v>58.13</v>
      </c>
      <c r="D440" s="7">
        <v>44935</v>
      </c>
      <c r="E440" s="6">
        <v>55.282200000000003</v>
      </c>
      <c r="F440" s="7">
        <v>44935</v>
      </c>
    </row>
    <row r="441" spans="1:6" x14ac:dyDescent="0.2">
      <c r="A441" s="6">
        <v>150.32849999999999</v>
      </c>
      <c r="B441" s="7">
        <v>44936</v>
      </c>
      <c r="C441" s="6">
        <v>57.97</v>
      </c>
      <c r="D441" s="7">
        <v>44936</v>
      </c>
      <c r="E441" s="6">
        <v>54.89</v>
      </c>
      <c r="F441" s="7">
        <v>44936</v>
      </c>
    </row>
    <row r="442" spans="1:6" x14ac:dyDescent="0.2">
      <c r="A442" s="6">
        <v>149.88740000000001</v>
      </c>
      <c r="B442" s="7">
        <v>44937</v>
      </c>
      <c r="C442" s="6">
        <v>57.97</v>
      </c>
      <c r="D442" s="7">
        <v>44937</v>
      </c>
      <c r="E442" s="6">
        <v>54.9345</v>
      </c>
      <c r="F442" s="7">
        <v>44937</v>
      </c>
    </row>
    <row r="443" spans="1:6" x14ac:dyDescent="0.2">
      <c r="A443" s="6">
        <v>150.1636</v>
      </c>
      <c r="B443" s="7">
        <v>44938</v>
      </c>
      <c r="C443" s="6">
        <v>57.95</v>
      </c>
      <c r="D443" s="7">
        <v>44938</v>
      </c>
      <c r="E443" s="6">
        <v>54.8658</v>
      </c>
      <c r="F443" s="7">
        <v>44938</v>
      </c>
    </row>
    <row r="444" spans="1:6" x14ac:dyDescent="0.2">
      <c r="A444" s="6">
        <v>150.32169999999999</v>
      </c>
      <c r="B444" s="7">
        <v>44939</v>
      </c>
      <c r="C444" s="6">
        <v>58.01</v>
      </c>
      <c r="D444" s="7">
        <v>44939</v>
      </c>
      <c r="E444" s="6">
        <v>55.036700000000003</v>
      </c>
      <c r="F444" s="7">
        <v>44939</v>
      </c>
    </row>
    <row r="445" spans="1:6" x14ac:dyDescent="0.2">
      <c r="A445" s="6">
        <v>149.6943</v>
      </c>
      <c r="B445" s="7">
        <v>44942</v>
      </c>
      <c r="C445" s="6">
        <v>57.89</v>
      </c>
      <c r="D445" s="7">
        <v>44942</v>
      </c>
      <c r="E445" s="6">
        <v>54.823799999999999</v>
      </c>
      <c r="F445" s="7">
        <v>44942</v>
      </c>
    </row>
    <row r="446" spans="1:6" x14ac:dyDescent="0.2">
      <c r="A446" s="6">
        <v>150.0283</v>
      </c>
      <c r="B446" s="7">
        <v>44943</v>
      </c>
      <c r="C446" s="6">
        <v>57.99</v>
      </c>
      <c r="D446" s="7">
        <v>44943</v>
      </c>
      <c r="E446" s="6">
        <v>55.142600000000002</v>
      </c>
      <c r="F446" s="7">
        <v>44943</v>
      </c>
    </row>
    <row r="447" spans="1:6" x14ac:dyDescent="0.2">
      <c r="A447" s="6">
        <v>150.65880000000001</v>
      </c>
      <c r="B447" s="7">
        <v>44944</v>
      </c>
      <c r="C447" s="6">
        <v>58.1</v>
      </c>
      <c r="D447" s="7">
        <v>44944</v>
      </c>
      <c r="E447" s="6">
        <v>55.4788</v>
      </c>
      <c r="F447" s="7">
        <v>44944</v>
      </c>
    </row>
    <row r="448" spans="1:6" x14ac:dyDescent="0.2">
      <c r="A448" s="6">
        <v>149.97450000000001</v>
      </c>
      <c r="B448" s="7">
        <v>44945</v>
      </c>
      <c r="C448" s="6">
        <v>58.11</v>
      </c>
      <c r="D448" s="7">
        <v>44945</v>
      </c>
      <c r="E448" s="6">
        <v>55.443300000000001</v>
      </c>
      <c r="F448" s="7">
        <v>44945</v>
      </c>
    </row>
    <row r="449" spans="1:6" x14ac:dyDescent="0.2">
      <c r="A449" s="6">
        <v>149.31280000000001</v>
      </c>
      <c r="B449" s="7">
        <v>44946</v>
      </c>
      <c r="C449" s="6">
        <v>57.95</v>
      </c>
      <c r="D449" s="7">
        <v>44946</v>
      </c>
      <c r="E449" s="6">
        <v>55.2821</v>
      </c>
      <c r="F449" s="7">
        <v>44946</v>
      </c>
    </row>
    <row r="450" spans="1:6" x14ac:dyDescent="0.2">
      <c r="A450" s="6">
        <v>150.3442</v>
      </c>
      <c r="B450" s="7">
        <v>44949</v>
      </c>
      <c r="C450" s="6">
        <v>58.05</v>
      </c>
      <c r="D450" s="7">
        <v>44949</v>
      </c>
      <c r="E450" s="6">
        <v>55.561300000000003</v>
      </c>
      <c r="F450" s="7">
        <v>44949</v>
      </c>
    </row>
    <row r="451" spans="1:6" x14ac:dyDescent="0.2">
      <c r="A451" s="6">
        <v>150.6557</v>
      </c>
      <c r="B451" s="7">
        <v>44950</v>
      </c>
      <c r="C451" s="6">
        <v>58.08</v>
      </c>
      <c r="D451" s="7">
        <v>44950</v>
      </c>
      <c r="E451" s="6">
        <v>55.529600000000002</v>
      </c>
      <c r="F451" s="7">
        <v>44950</v>
      </c>
    </row>
    <row r="452" spans="1:6" x14ac:dyDescent="0.2">
      <c r="A452" s="6">
        <v>149.1028</v>
      </c>
      <c r="B452" s="7">
        <v>44951</v>
      </c>
      <c r="C452" s="6">
        <v>57.91</v>
      </c>
      <c r="D452" s="7">
        <v>44951</v>
      </c>
      <c r="E452" s="6">
        <v>54.665599999999998</v>
      </c>
      <c r="F452" s="7">
        <v>44951</v>
      </c>
    </row>
    <row r="453" spans="1:6" x14ac:dyDescent="0.2">
      <c r="A453" s="6">
        <v>147.47630000000001</v>
      </c>
      <c r="B453" s="7">
        <v>44953</v>
      </c>
      <c r="C453" s="6">
        <v>57.62</v>
      </c>
      <c r="D453" s="7">
        <v>44953</v>
      </c>
      <c r="E453" s="6">
        <v>53.899099999999997</v>
      </c>
      <c r="F453" s="7">
        <v>44953</v>
      </c>
    </row>
    <row r="454" spans="1:6" x14ac:dyDescent="0.2">
      <c r="A454" s="6">
        <v>148.54769999999999</v>
      </c>
      <c r="B454" s="7">
        <v>44956</v>
      </c>
      <c r="C454" s="6">
        <v>57.63</v>
      </c>
      <c r="D454" s="7">
        <v>44956</v>
      </c>
      <c r="E454" s="6">
        <v>53.972299999999997</v>
      </c>
      <c r="F454" s="7">
        <v>44956</v>
      </c>
    </row>
    <row r="455" spans="1:6" x14ac:dyDescent="0.2">
      <c r="A455" s="6">
        <v>148.87209999999999</v>
      </c>
      <c r="B455" s="7">
        <v>44957</v>
      </c>
      <c r="C455" s="6">
        <v>57.71</v>
      </c>
      <c r="D455" s="7">
        <v>44957</v>
      </c>
      <c r="E455" s="6">
        <v>54.315100000000001</v>
      </c>
      <c r="F455" s="7">
        <v>44957</v>
      </c>
    </row>
    <row r="456" spans="1:6" x14ac:dyDescent="0.2">
      <c r="A456" s="6">
        <v>148.88399999999999</v>
      </c>
      <c r="B456" s="7">
        <v>44958</v>
      </c>
      <c r="C456" s="6">
        <v>57.65</v>
      </c>
      <c r="D456" s="7">
        <v>44958</v>
      </c>
      <c r="E456" s="6">
        <v>54.394300000000001</v>
      </c>
      <c r="F456" s="7">
        <v>44958</v>
      </c>
    </row>
    <row r="457" spans="1:6" x14ac:dyDescent="0.2">
      <c r="A457" s="6">
        <v>149.28380000000001</v>
      </c>
      <c r="B457" s="7">
        <v>44959</v>
      </c>
      <c r="C457" s="6">
        <v>57.65</v>
      </c>
      <c r="D457" s="7">
        <v>44959</v>
      </c>
      <c r="E457" s="6">
        <v>54.430900000000001</v>
      </c>
      <c r="F457" s="7">
        <v>44959</v>
      </c>
    </row>
    <row r="458" spans="1:6" x14ac:dyDescent="0.2">
      <c r="A458" s="6">
        <v>149.88200000000001</v>
      </c>
      <c r="B458" s="7">
        <v>44960</v>
      </c>
      <c r="C458" s="6">
        <v>57.98</v>
      </c>
      <c r="D458" s="7">
        <v>44960</v>
      </c>
      <c r="E458" s="6">
        <v>54.9968</v>
      </c>
      <c r="F458" s="7">
        <v>44960</v>
      </c>
    </row>
    <row r="459" spans="1:6" x14ac:dyDescent="0.2">
      <c r="A459" s="6">
        <v>150.05789999999999</v>
      </c>
      <c r="B459" s="7">
        <v>44963</v>
      </c>
      <c r="C459" s="6">
        <v>57.93</v>
      </c>
      <c r="D459" s="7">
        <v>44963</v>
      </c>
      <c r="E459" s="6">
        <v>54.894799999999996</v>
      </c>
      <c r="F459" s="7">
        <v>44963</v>
      </c>
    </row>
    <row r="460" spans="1:6" x14ac:dyDescent="0.2">
      <c r="A460" s="6">
        <v>150.16139999999999</v>
      </c>
      <c r="B460" s="7">
        <v>44964</v>
      </c>
      <c r="C460" s="6">
        <v>57.85</v>
      </c>
      <c r="D460" s="7">
        <v>44964</v>
      </c>
      <c r="E460" s="6">
        <v>54.725700000000003</v>
      </c>
      <c r="F460" s="7">
        <v>44964</v>
      </c>
    </row>
    <row r="461" spans="1:6" x14ac:dyDescent="0.2">
      <c r="A461" s="6">
        <v>151.5702</v>
      </c>
      <c r="B461" s="7">
        <v>44965</v>
      </c>
      <c r="C461" s="6">
        <v>58.01</v>
      </c>
      <c r="D461" s="7">
        <v>44965</v>
      </c>
      <c r="E461" s="6">
        <v>55.090499999999999</v>
      </c>
      <c r="F461" s="7">
        <v>44965</v>
      </c>
    </row>
    <row r="462" spans="1:6" x14ac:dyDescent="0.2">
      <c r="A462" s="6">
        <v>151.70400000000001</v>
      </c>
      <c r="B462" s="7">
        <v>44966</v>
      </c>
      <c r="C462" s="6">
        <v>58.04</v>
      </c>
      <c r="D462" s="7">
        <v>44966</v>
      </c>
      <c r="E462" s="6">
        <v>55.167200000000001</v>
      </c>
      <c r="F462" s="7">
        <v>44966</v>
      </c>
    </row>
    <row r="463" spans="1:6" x14ac:dyDescent="0.2">
      <c r="A463" s="6">
        <v>151.58420000000001</v>
      </c>
      <c r="B463" s="7">
        <v>44967</v>
      </c>
      <c r="C463" s="6">
        <v>58.07</v>
      </c>
      <c r="D463" s="7">
        <v>44967</v>
      </c>
      <c r="E463" s="6">
        <v>55.1218</v>
      </c>
      <c r="F463" s="7">
        <v>44967</v>
      </c>
    </row>
    <row r="464" spans="1:6" x14ac:dyDescent="0.2">
      <c r="A464" s="6">
        <v>149.77529999999999</v>
      </c>
      <c r="B464" s="7">
        <v>44970</v>
      </c>
      <c r="C464" s="6">
        <v>57.95</v>
      </c>
      <c r="D464" s="7">
        <v>44970</v>
      </c>
      <c r="E464" s="6">
        <v>54.8568</v>
      </c>
      <c r="F464" s="7">
        <v>44970</v>
      </c>
    </row>
    <row r="465" spans="1:6" x14ac:dyDescent="0.2">
      <c r="A465" s="6">
        <v>150.17359999999999</v>
      </c>
      <c r="B465" s="7">
        <v>44971</v>
      </c>
      <c r="C465" s="6">
        <v>58.09</v>
      </c>
      <c r="D465" s="7">
        <v>44971</v>
      </c>
      <c r="E465" s="6">
        <v>55.184899999999999</v>
      </c>
      <c r="F465" s="7">
        <v>44971</v>
      </c>
    </row>
    <row r="466" spans="1:6" x14ac:dyDescent="0.2">
      <c r="A466" s="6">
        <v>150.95140000000001</v>
      </c>
      <c r="B466" s="7">
        <v>44972</v>
      </c>
      <c r="C466" s="6">
        <v>58.22</v>
      </c>
      <c r="D466" s="7">
        <v>44972</v>
      </c>
      <c r="E466" s="6">
        <v>55.423299999999998</v>
      </c>
      <c r="F466" s="7">
        <v>44972</v>
      </c>
    </row>
    <row r="467" spans="1:6" x14ac:dyDescent="0.2">
      <c r="A467" s="6">
        <v>151.95189999999999</v>
      </c>
      <c r="B467" s="7">
        <v>44973</v>
      </c>
      <c r="C467" s="6">
        <v>58.29</v>
      </c>
      <c r="D467" s="7">
        <v>44973</v>
      </c>
      <c r="E467" s="6">
        <v>55.460999999999999</v>
      </c>
      <c r="F467" s="7">
        <v>44973</v>
      </c>
    </row>
    <row r="468" spans="1:6" x14ac:dyDescent="0.2">
      <c r="A468" s="6">
        <v>151.0163</v>
      </c>
      <c r="B468" s="7">
        <v>44974</v>
      </c>
      <c r="C468" s="6">
        <v>58.16</v>
      </c>
      <c r="D468" s="7">
        <v>44974</v>
      </c>
      <c r="E468" s="6">
        <v>55.2408</v>
      </c>
      <c r="F468" s="7">
        <v>44974</v>
      </c>
    </row>
    <row r="469" spans="1:6" x14ac:dyDescent="0.2">
      <c r="A469" s="6">
        <v>150.8706</v>
      </c>
      <c r="B469" s="7">
        <v>44977</v>
      </c>
      <c r="C469" s="6">
        <v>58.12</v>
      </c>
      <c r="D469" s="7">
        <v>44977</v>
      </c>
      <c r="E469" s="6">
        <v>55.044699999999999</v>
      </c>
      <c r="F469" s="7">
        <v>44977</v>
      </c>
    </row>
    <row r="470" spans="1:6" x14ac:dyDescent="0.2">
      <c r="A470" s="6">
        <v>151.0078</v>
      </c>
      <c r="B470" s="7">
        <v>44978</v>
      </c>
      <c r="C470" s="6">
        <v>58.12</v>
      </c>
      <c r="D470" s="7">
        <v>44978</v>
      </c>
      <c r="E470" s="6">
        <v>55.0214</v>
      </c>
      <c r="F470" s="7">
        <v>44978</v>
      </c>
    </row>
    <row r="471" spans="1:6" x14ac:dyDescent="0.2">
      <c r="A471" s="6">
        <v>149.29490000000001</v>
      </c>
      <c r="B471" s="7">
        <v>44979</v>
      </c>
      <c r="C471" s="6">
        <v>57.84</v>
      </c>
      <c r="D471" s="7">
        <v>44979</v>
      </c>
      <c r="E471" s="6">
        <v>54.225999999999999</v>
      </c>
      <c r="F471" s="7">
        <v>44979</v>
      </c>
    </row>
    <row r="472" spans="1:6" x14ac:dyDescent="0.2">
      <c r="A472" s="6">
        <v>149.00790000000001</v>
      </c>
      <c r="B472" s="7">
        <v>44980</v>
      </c>
      <c r="C472" s="6">
        <v>57.79</v>
      </c>
      <c r="D472" s="7">
        <v>44980</v>
      </c>
      <c r="E472" s="6">
        <v>54.2607</v>
      </c>
      <c r="F472" s="7">
        <v>44980</v>
      </c>
    </row>
    <row r="473" spans="1:6" x14ac:dyDescent="0.2">
      <c r="A473" s="6">
        <v>148.774</v>
      </c>
      <c r="B473" s="7">
        <v>44981</v>
      </c>
      <c r="C473" s="6">
        <v>57.75</v>
      </c>
      <c r="D473" s="7">
        <v>44981</v>
      </c>
      <c r="E473" s="6">
        <v>54.082599999999999</v>
      </c>
      <c r="F473" s="7">
        <v>44981</v>
      </c>
    </row>
    <row r="474" spans="1:6" x14ac:dyDescent="0.2">
      <c r="A474" s="6">
        <v>147.8546</v>
      </c>
      <c r="B474" s="7">
        <v>44984</v>
      </c>
      <c r="C474" s="6">
        <v>57.65</v>
      </c>
      <c r="D474" s="7">
        <v>44984</v>
      </c>
      <c r="E474" s="6">
        <v>53.819200000000002</v>
      </c>
      <c r="F474" s="7">
        <v>44984</v>
      </c>
    </row>
    <row r="475" spans="1:6" x14ac:dyDescent="0.2">
      <c r="A475" s="6">
        <v>147.82740000000001</v>
      </c>
      <c r="B475" s="7">
        <v>44985</v>
      </c>
      <c r="C475" s="6">
        <v>57.55</v>
      </c>
      <c r="D475" s="7">
        <v>44985</v>
      </c>
      <c r="E475" s="6">
        <v>53.638300000000001</v>
      </c>
      <c r="F475" s="7">
        <v>44985</v>
      </c>
    </row>
    <row r="476" spans="1:6" x14ac:dyDescent="0.2">
      <c r="A476" s="6">
        <v>148.77430000000001</v>
      </c>
      <c r="B476" s="7">
        <v>44986</v>
      </c>
      <c r="C476" s="6">
        <v>57.76</v>
      </c>
      <c r="D476" s="7">
        <v>44986</v>
      </c>
      <c r="E476" s="6">
        <v>54.0989</v>
      </c>
      <c r="F476" s="7">
        <v>44986</v>
      </c>
    </row>
    <row r="477" spans="1:6" x14ac:dyDescent="0.2">
      <c r="A477" s="6">
        <v>147.98159999999999</v>
      </c>
      <c r="B477" s="7">
        <v>44987</v>
      </c>
      <c r="C477" s="6">
        <v>57.6</v>
      </c>
      <c r="D477" s="7">
        <v>44987</v>
      </c>
      <c r="E477" s="6">
        <v>53.793999999999997</v>
      </c>
      <c r="F477" s="7">
        <v>44987</v>
      </c>
    </row>
    <row r="478" spans="1:6" x14ac:dyDescent="0.2">
      <c r="A478" s="6">
        <v>148.5247</v>
      </c>
      <c r="B478" s="7">
        <v>44988</v>
      </c>
      <c r="C478" s="6">
        <v>57.93</v>
      </c>
      <c r="D478" s="7">
        <v>44988</v>
      </c>
      <c r="E478" s="6">
        <v>54.534100000000002</v>
      </c>
      <c r="F478" s="7">
        <v>44988</v>
      </c>
    </row>
    <row r="479" spans="1:6" x14ac:dyDescent="0.2">
      <c r="A479" s="6">
        <v>149.5094</v>
      </c>
      <c r="B479" s="7">
        <v>44991</v>
      </c>
      <c r="C479" s="6">
        <v>58.13</v>
      </c>
      <c r="D479" s="7">
        <v>44991</v>
      </c>
      <c r="E479" s="6">
        <v>54.845500000000001</v>
      </c>
      <c r="F479" s="7">
        <v>44991</v>
      </c>
    </row>
    <row r="480" spans="1:6" x14ac:dyDescent="0.2">
      <c r="A480" s="6">
        <v>149.12370000000001</v>
      </c>
      <c r="B480" s="7">
        <v>44993</v>
      </c>
      <c r="C480" s="6">
        <v>58.19</v>
      </c>
      <c r="D480" s="7">
        <v>44993</v>
      </c>
      <c r="E480" s="6">
        <v>55.121899999999997</v>
      </c>
      <c r="F480" s="7">
        <v>44993</v>
      </c>
    </row>
    <row r="481" spans="1:6" x14ac:dyDescent="0.2">
      <c r="A481" s="6">
        <v>147.9152</v>
      </c>
      <c r="B481" s="7">
        <v>44994</v>
      </c>
      <c r="C481" s="6">
        <v>57.95</v>
      </c>
      <c r="D481" s="7">
        <v>44994</v>
      </c>
      <c r="E481" s="6">
        <v>54.771700000000003</v>
      </c>
      <c r="F481" s="7">
        <v>44994</v>
      </c>
    </row>
    <row r="482" spans="1:6" x14ac:dyDescent="0.2">
      <c r="A482" s="6">
        <v>146.7884</v>
      </c>
      <c r="B482" s="7">
        <v>44995</v>
      </c>
      <c r="C482" s="6">
        <v>57.76</v>
      </c>
      <c r="D482" s="7">
        <v>44995</v>
      </c>
      <c r="E482" s="6">
        <v>54.278100000000002</v>
      </c>
      <c r="F482" s="7">
        <v>44995</v>
      </c>
    </row>
    <row r="483" spans="1:6" x14ac:dyDescent="0.2">
      <c r="A483" s="6">
        <v>144.77780000000001</v>
      </c>
      <c r="B483" s="7">
        <v>44998</v>
      </c>
      <c r="C483" s="6">
        <v>57.35</v>
      </c>
      <c r="D483" s="7">
        <v>44998</v>
      </c>
      <c r="E483" s="6">
        <v>53.415900000000001</v>
      </c>
      <c r="F483" s="7">
        <v>44998</v>
      </c>
    </row>
    <row r="484" spans="1:6" x14ac:dyDescent="0.2">
      <c r="A484" s="6">
        <v>143.8458</v>
      </c>
      <c r="B484" s="7">
        <v>44999</v>
      </c>
      <c r="C484" s="6">
        <v>57.22</v>
      </c>
      <c r="D484" s="7">
        <v>44999</v>
      </c>
      <c r="E484" s="6">
        <v>53.189300000000003</v>
      </c>
      <c r="F484" s="7">
        <v>44999</v>
      </c>
    </row>
    <row r="485" spans="1:6" x14ac:dyDescent="0.2">
      <c r="A485" s="6">
        <v>143.56190000000001</v>
      </c>
      <c r="B485" s="7">
        <v>45000</v>
      </c>
      <c r="C485" s="6">
        <v>57.09</v>
      </c>
      <c r="D485" s="7">
        <v>45000</v>
      </c>
      <c r="E485" s="6">
        <v>52.957000000000001</v>
      </c>
      <c r="F485" s="7">
        <v>45000</v>
      </c>
    </row>
    <row r="486" spans="1:6" x14ac:dyDescent="0.2">
      <c r="A486" s="6">
        <v>143.4864</v>
      </c>
      <c r="B486" s="7">
        <v>45001</v>
      </c>
      <c r="C486" s="6">
        <v>57.11</v>
      </c>
      <c r="D486" s="7">
        <v>45001</v>
      </c>
      <c r="E486" s="6">
        <v>53.044699999999999</v>
      </c>
      <c r="F486" s="7">
        <v>45001</v>
      </c>
    </row>
    <row r="487" spans="1:6" x14ac:dyDescent="0.2">
      <c r="A487" s="6">
        <v>144.10040000000001</v>
      </c>
      <c r="B487" s="7">
        <v>45002</v>
      </c>
      <c r="C487" s="6">
        <v>57.25</v>
      </c>
      <c r="D487" s="7">
        <v>45002</v>
      </c>
      <c r="E487" s="6">
        <v>53.3825</v>
      </c>
      <c r="F487" s="7">
        <v>45002</v>
      </c>
    </row>
    <row r="488" spans="1:6" x14ac:dyDescent="0.2">
      <c r="A488" s="6">
        <v>143.2987</v>
      </c>
      <c r="B488" s="7">
        <v>45005</v>
      </c>
      <c r="C488" s="6">
        <v>57.11</v>
      </c>
      <c r="D488" s="7">
        <v>45005</v>
      </c>
      <c r="E488" s="6">
        <v>52.9604</v>
      </c>
      <c r="F488" s="7">
        <v>45005</v>
      </c>
    </row>
    <row r="489" spans="1:6" x14ac:dyDescent="0.2">
      <c r="A489" s="6">
        <v>144.05760000000001</v>
      </c>
      <c r="B489" s="7">
        <v>45006</v>
      </c>
      <c r="C489" s="6">
        <v>57.33</v>
      </c>
      <c r="D489" s="7">
        <v>45006</v>
      </c>
      <c r="E489" s="6">
        <v>53.403100000000002</v>
      </c>
      <c r="F489" s="7">
        <v>45006</v>
      </c>
    </row>
    <row r="490" spans="1:6" x14ac:dyDescent="0.2">
      <c r="A490" s="6">
        <v>144.62950000000001</v>
      </c>
      <c r="B490" s="7">
        <v>45007</v>
      </c>
      <c r="C490" s="6">
        <v>57.4</v>
      </c>
      <c r="D490" s="7">
        <v>45007</v>
      </c>
      <c r="E490" s="6">
        <v>53.522100000000002</v>
      </c>
      <c r="F490" s="7">
        <v>45007</v>
      </c>
    </row>
    <row r="491" spans="1:6" x14ac:dyDescent="0.2">
      <c r="A491" s="6">
        <v>143.9426</v>
      </c>
      <c r="B491" s="7">
        <v>45008</v>
      </c>
      <c r="C491" s="6">
        <v>57.29</v>
      </c>
      <c r="D491" s="7">
        <v>45008</v>
      </c>
      <c r="E491" s="6">
        <v>53.308900000000001</v>
      </c>
      <c r="F491" s="7">
        <v>45008</v>
      </c>
    </row>
    <row r="492" spans="1:6" x14ac:dyDescent="0.2">
      <c r="A492" s="6">
        <v>143.0729</v>
      </c>
      <c r="B492" s="7">
        <v>45009</v>
      </c>
      <c r="C492" s="6">
        <v>57.12</v>
      </c>
      <c r="D492" s="7">
        <v>45009</v>
      </c>
      <c r="E492" s="6">
        <v>52.841999999999999</v>
      </c>
      <c r="F492" s="7">
        <v>45009</v>
      </c>
    </row>
    <row r="493" spans="1:6" x14ac:dyDescent="0.2">
      <c r="A493" s="6">
        <v>142.8878</v>
      </c>
      <c r="B493" s="7">
        <v>45012</v>
      </c>
      <c r="C493" s="6">
        <v>57.11</v>
      </c>
      <c r="D493" s="7">
        <v>45012</v>
      </c>
      <c r="E493" s="6">
        <v>52.763100000000001</v>
      </c>
      <c r="F493" s="7">
        <v>45012</v>
      </c>
    </row>
    <row r="494" spans="1:6" x14ac:dyDescent="0.2">
      <c r="A494" s="6">
        <v>142.4522</v>
      </c>
      <c r="B494" s="7">
        <v>45013</v>
      </c>
      <c r="C494" s="6">
        <v>56.96</v>
      </c>
      <c r="D494" s="7">
        <v>45013</v>
      </c>
      <c r="E494" s="6">
        <v>52.691600000000001</v>
      </c>
      <c r="F494" s="7">
        <v>45013</v>
      </c>
    </row>
    <row r="495" spans="1:6" x14ac:dyDescent="0.2">
      <c r="A495" s="6">
        <v>143.5127</v>
      </c>
      <c r="B495" s="7">
        <v>45014</v>
      </c>
      <c r="C495" s="6">
        <v>57.26</v>
      </c>
      <c r="D495" s="7">
        <v>45014</v>
      </c>
      <c r="E495" s="6">
        <v>53.170900000000003</v>
      </c>
      <c r="F495" s="7">
        <v>45014</v>
      </c>
    </row>
    <row r="496" spans="1:6" x14ac:dyDescent="0.2">
      <c r="A496" s="6">
        <v>145.63159999999999</v>
      </c>
      <c r="B496" s="7">
        <v>45016</v>
      </c>
      <c r="C496" s="6">
        <v>57.78</v>
      </c>
      <c r="D496" s="7">
        <v>45016</v>
      </c>
      <c r="E496" s="6">
        <v>53.992699999999999</v>
      </c>
      <c r="F496" s="7">
        <v>45016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EB93A-F1B4-724A-BA95-D80A6628274F}">
  <dimension ref="B9:L17"/>
  <sheetViews>
    <sheetView tabSelected="1" zoomScale="61" zoomScaleNormal="95" workbookViewId="0">
      <selection activeCell="O7" sqref="O7"/>
    </sheetView>
  </sheetViews>
  <sheetFormatPr baseColWidth="10" defaultRowHeight="16" x14ac:dyDescent="0.2"/>
  <cols>
    <col min="1" max="1" width="10.83203125" style="11"/>
    <col min="2" max="2" width="69.83203125" style="11" customWidth="1"/>
    <col min="3" max="3" width="12.83203125" style="11" customWidth="1"/>
    <col min="4" max="4" width="18.6640625" style="11" customWidth="1"/>
    <col min="5" max="5" width="16.1640625" style="11" customWidth="1"/>
    <col min="6" max="6" width="14.6640625" style="11" customWidth="1"/>
    <col min="7" max="7" width="14.5" style="11" customWidth="1"/>
    <col min="8" max="8" width="15" style="11" customWidth="1"/>
    <col min="9" max="9" width="15.33203125" style="11" customWidth="1"/>
    <col min="10" max="10" width="14.33203125" style="11" customWidth="1"/>
    <col min="11" max="11" width="14.1640625" style="11" customWidth="1"/>
    <col min="12" max="12" width="15" style="11" customWidth="1"/>
    <col min="13" max="16384" width="10.83203125" style="11"/>
  </cols>
  <sheetData>
    <row r="9" spans="2:12" s="19" customFormat="1" ht="18" x14ac:dyDescent="0.2">
      <c r="B9" s="2" t="s">
        <v>0</v>
      </c>
      <c r="C9" s="18" t="s">
        <v>14</v>
      </c>
      <c r="D9" s="18" t="s">
        <v>5</v>
      </c>
      <c r="E9" s="18" t="s">
        <v>6</v>
      </c>
      <c r="F9" s="18" t="s">
        <v>7</v>
      </c>
      <c r="G9" s="18" t="s">
        <v>8</v>
      </c>
      <c r="H9" s="18" t="s">
        <v>9</v>
      </c>
      <c r="I9" s="18" t="s">
        <v>10</v>
      </c>
      <c r="J9" s="18" t="s">
        <v>11</v>
      </c>
      <c r="K9" s="18" t="s">
        <v>12</v>
      </c>
      <c r="L9" s="18" t="s">
        <v>18</v>
      </c>
    </row>
    <row r="10" spans="2:12" ht="18" x14ac:dyDescent="0.2">
      <c r="B10" s="2" t="s">
        <v>1</v>
      </c>
      <c r="C10" s="12">
        <v>1000000</v>
      </c>
      <c r="D10" s="12">
        <v>1083404</v>
      </c>
      <c r="E10" s="12">
        <v>1229329</v>
      </c>
      <c r="F10" s="12">
        <v>1250187</v>
      </c>
      <c r="G10" s="12">
        <v>1151503</v>
      </c>
      <c r="H10" s="12">
        <v>1000000</v>
      </c>
      <c r="I10" s="12">
        <v>1114523</v>
      </c>
      <c r="J10" s="12">
        <v>1082433</v>
      </c>
      <c r="K10" s="12">
        <v>1027717</v>
      </c>
      <c r="L10" s="12"/>
    </row>
    <row r="11" spans="2:12" ht="18" x14ac:dyDescent="0.2">
      <c r="B11" s="2" t="s">
        <v>16</v>
      </c>
      <c r="C11" s="12">
        <v>1000000</v>
      </c>
      <c r="D11" s="12">
        <v>1040504</v>
      </c>
      <c r="E11" s="12">
        <v>1091584</v>
      </c>
      <c r="F11" s="12">
        <v>1102385</v>
      </c>
      <c r="G11" s="12">
        <v>1120612</v>
      </c>
      <c r="H11" s="12">
        <v>1098784</v>
      </c>
      <c r="I11" s="12">
        <v>1157290</v>
      </c>
      <c r="J11" s="12">
        <v>1189469</v>
      </c>
      <c r="K11" s="12">
        <v>1181818</v>
      </c>
      <c r="L11" s="12"/>
    </row>
    <row r="12" spans="2:12" ht="18" x14ac:dyDescent="0.2">
      <c r="B12" s="2" t="s">
        <v>15</v>
      </c>
      <c r="C12" s="12">
        <v>1000000</v>
      </c>
      <c r="D12" s="12">
        <v>1072034</v>
      </c>
      <c r="E12" s="12">
        <v>1215738</v>
      </c>
      <c r="F12" s="12">
        <v>1204581</v>
      </c>
      <c r="G12" s="12">
        <v>1249089</v>
      </c>
      <c r="H12" s="12">
        <v>1142227</v>
      </c>
      <c r="I12" s="12">
        <v>1278976</v>
      </c>
      <c r="J12" s="12">
        <v>1341033</v>
      </c>
      <c r="K12" s="12">
        <v>1312688</v>
      </c>
      <c r="L12" s="12"/>
    </row>
    <row r="15" spans="2:12" ht="18" x14ac:dyDescent="0.2">
      <c r="B15" s="4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2:12" ht="18" x14ac:dyDescent="0.2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2:12" ht="18" x14ac:dyDescent="0.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0B4A1F2-0C7B-F84A-A942-FF2C7B15FC5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Analysis!C10:K10</xm:f>
              <xm:sqref>L10</xm:sqref>
            </x14:sparkline>
            <x14:sparkline>
              <xm:f>Analysis!C11:K11</xm:f>
              <xm:sqref>L11</xm:sqref>
            </x14:sparkline>
            <x14:sparkline>
              <xm:f>Analysis!C12:K12</xm:f>
              <xm:sqref>L12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8ADB-5DF1-E148-88FE-96BA4C6BAF48}">
  <dimension ref="B2:D15"/>
  <sheetViews>
    <sheetView showGridLines="0" workbookViewId="0">
      <selection activeCell="G23" sqref="G23"/>
    </sheetView>
  </sheetViews>
  <sheetFormatPr baseColWidth="10" defaultRowHeight="16" x14ac:dyDescent="0.2"/>
  <cols>
    <col min="2" max="2" width="3.33203125" customWidth="1"/>
    <col min="3" max="3" width="15.6640625" bestFit="1" customWidth="1"/>
    <col min="4" max="4" width="27.6640625" bestFit="1" customWidth="1"/>
  </cols>
  <sheetData>
    <row r="2" spans="2:4" x14ac:dyDescent="0.2">
      <c r="B2" s="23"/>
    </row>
    <row r="4" spans="2:4" x14ac:dyDescent="0.2">
      <c r="C4" s="20" t="s">
        <v>37</v>
      </c>
      <c r="D4" t="s">
        <v>38</v>
      </c>
    </row>
    <row r="5" spans="2:4" x14ac:dyDescent="0.2">
      <c r="C5" s="21">
        <v>44482</v>
      </c>
      <c r="D5" s="22">
        <v>187.48480000000001</v>
      </c>
    </row>
    <row r="6" spans="2:4" x14ac:dyDescent="0.2">
      <c r="C6" s="21">
        <v>44483</v>
      </c>
      <c r="D6" s="22">
        <v>189.01910000000001</v>
      </c>
    </row>
    <row r="7" spans="2:4" x14ac:dyDescent="0.2">
      <c r="C7" s="21">
        <v>44487</v>
      </c>
      <c r="D7" s="22">
        <v>188.95179999999999</v>
      </c>
    </row>
    <row r="8" spans="2:4" x14ac:dyDescent="0.2">
      <c r="C8" s="21">
        <v>44488</v>
      </c>
      <c r="D8" s="22">
        <v>188.6183</v>
      </c>
    </row>
    <row r="9" spans="2:4" x14ac:dyDescent="0.2">
      <c r="C9" s="21">
        <v>44512</v>
      </c>
      <c r="D9" s="22">
        <v>188.36680000000001</v>
      </c>
    </row>
    <row r="10" spans="2:4" x14ac:dyDescent="0.2">
      <c r="C10" s="21">
        <v>44515</v>
      </c>
      <c r="D10" s="22">
        <v>188.76060000000001</v>
      </c>
    </row>
    <row r="11" spans="2:4" x14ac:dyDescent="0.2">
      <c r="C11" s="21">
        <v>44516</v>
      </c>
      <c r="D11" s="22">
        <v>189.3527</v>
      </c>
    </row>
    <row r="12" spans="2:4" x14ac:dyDescent="0.2">
      <c r="C12" s="21">
        <v>44517</v>
      </c>
      <c r="D12" s="22">
        <v>189.10499999999999</v>
      </c>
    </row>
    <row r="13" spans="2:4" x14ac:dyDescent="0.2">
      <c r="C13" s="21">
        <v>44573</v>
      </c>
      <c r="D13" s="22">
        <v>187.18899999999999</v>
      </c>
    </row>
    <row r="14" spans="2:4" x14ac:dyDescent="0.2">
      <c r="C14" s="21">
        <v>44574</v>
      </c>
      <c r="D14" s="22">
        <v>186.90010000000001</v>
      </c>
    </row>
    <row r="15" spans="2:4" x14ac:dyDescent="0.2">
      <c r="C15" s="21" t="s">
        <v>28</v>
      </c>
      <c r="D15" s="22">
        <v>188.37482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EE43A-88AA-8544-9EA3-EC19521F46D4}">
  <dimension ref="B2:D15"/>
  <sheetViews>
    <sheetView showGridLines="0" workbookViewId="0">
      <selection activeCell="G27" sqref="G27"/>
    </sheetView>
  </sheetViews>
  <sheetFormatPr baseColWidth="10" defaultRowHeight="16" x14ac:dyDescent="0.2"/>
  <cols>
    <col min="2" max="2" width="3.33203125" customWidth="1"/>
    <col min="3" max="3" width="15.83203125" bestFit="1" customWidth="1"/>
    <col min="4" max="4" width="28.33203125" bestFit="1" customWidth="1"/>
  </cols>
  <sheetData>
    <row r="2" spans="2:4" x14ac:dyDescent="0.2">
      <c r="B2" s="23"/>
    </row>
    <row r="4" spans="2:4" x14ac:dyDescent="0.2">
      <c r="C4" s="20" t="s">
        <v>36</v>
      </c>
      <c r="D4" t="s">
        <v>39</v>
      </c>
    </row>
    <row r="5" spans="2:4" x14ac:dyDescent="0.2">
      <c r="C5" s="21">
        <v>44895</v>
      </c>
      <c r="D5" s="22">
        <v>58.31</v>
      </c>
    </row>
    <row r="6" spans="2:4" x14ac:dyDescent="0.2">
      <c r="C6" s="21">
        <v>44896</v>
      </c>
      <c r="D6" s="22">
        <v>58.35</v>
      </c>
    </row>
    <row r="7" spans="2:4" x14ac:dyDescent="0.2">
      <c r="C7" s="21">
        <v>44897</v>
      </c>
      <c r="D7" s="22">
        <v>58.32</v>
      </c>
    </row>
    <row r="8" spans="2:4" x14ac:dyDescent="0.2">
      <c r="C8" s="21">
        <v>44900</v>
      </c>
      <c r="D8" s="22">
        <v>58.34</v>
      </c>
    </row>
    <row r="9" spans="2:4" x14ac:dyDescent="0.2">
      <c r="C9" s="21">
        <v>44903</v>
      </c>
      <c r="D9" s="22">
        <v>58.3</v>
      </c>
    </row>
    <row r="10" spans="2:4" x14ac:dyDescent="0.2">
      <c r="C10" s="21">
        <v>44908</v>
      </c>
      <c r="D10" s="22">
        <v>58.36</v>
      </c>
    </row>
    <row r="11" spans="2:4" x14ac:dyDescent="0.2">
      <c r="C11" s="21">
        <v>44909</v>
      </c>
      <c r="D11" s="22">
        <v>58.46</v>
      </c>
    </row>
    <row r="12" spans="2:4" x14ac:dyDescent="0.2">
      <c r="C12" s="21">
        <v>44910</v>
      </c>
      <c r="D12" s="22">
        <v>58.34</v>
      </c>
    </row>
    <row r="13" spans="2:4" x14ac:dyDescent="0.2">
      <c r="C13" s="21">
        <v>44914</v>
      </c>
      <c r="D13" s="22">
        <v>58.27</v>
      </c>
    </row>
    <row r="14" spans="2:4" x14ac:dyDescent="0.2">
      <c r="C14" s="21">
        <v>44973</v>
      </c>
      <c r="D14" s="22">
        <v>58.29</v>
      </c>
    </row>
    <row r="15" spans="2:4" x14ac:dyDescent="0.2">
      <c r="C15" s="21" t="s">
        <v>28</v>
      </c>
      <c r="D15" s="22">
        <v>58.333999999999989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73816-3D0E-0A46-BF01-B2CBF992B5DA}">
  <dimension ref="B2:D15"/>
  <sheetViews>
    <sheetView showGridLines="0" workbookViewId="0">
      <selection activeCell="J28" sqref="J28"/>
    </sheetView>
  </sheetViews>
  <sheetFormatPr baseColWidth="10" defaultRowHeight="16" x14ac:dyDescent="0.2"/>
  <cols>
    <col min="2" max="2" width="3.33203125" customWidth="1"/>
    <col min="3" max="3" width="19" bestFit="1" customWidth="1"/>
    <col min="4" max="4" width="31.33203125" bestFit="1" customWidth="1"/>
  </cols>
  <sheetData>
    <row r="2" spans="2:4" x14ac:dyDescent="0.2">
      <c r="B2" s="23"/>
    </row>
    <row r="4" spans="2:4" x14ac:dyDescent="0.2">
      <c r="C4" s="20" t="s">
        <v>35</v>
      </c>
      <c r="D4" t="s">
        <v>40</v>
      </c>
    </row>
    <row r="5" spans="2:4" x14ac:dyDescent="0.2">
      <c r="C5" s="21">
        <v>44895</v>
      </c>
      <c r="D5" s="22">
        <v>56.849299999999999</v>
      </c>
    </row>
    <row r="6" spans="2:4" x14ac:dyDescent="0.2">
      <c r="C6" s="21">
        <v>44896</v>
      </c>
      <c r="D6" s="22">
        <v>57.018900000000002</v>
      </c>
    </row>
    <row r="7" spans="2:4" x14ac:dyDescent="0.2">
      <c r="C7" s="21">
        <v>44897</v>
      </c>
      <c r="D7" s="22">
        <v>56.8001</v>
      </c>
    </row>
    <row r="8" spans="2:4" x14ac:dyDescent="0.2">
      <c r="C8" s="21">
        <v>44900</v>
      </c>
      <c r="D8" s="22">
        <v>56.7821</v>
      </c>
    </row>
    <row r="9" spans="2:4" x14ac:dyDescent="0.2">
      <c r="C9" s="21">
        <v>44901</v>
      </c>
      <c r="D9" s="22">
        <v>56.593499999999999</v>
      </c>
    </row>
    <row r="10" spans="2:4" x14ac:dyDescent="0.2">
      <c r="C10" s="21">
        <v>44902</v>
      </c>
      <c r="D10" s="22">
        <v>56.511800000000001</v>
      </c>
    </row>
    <row r="11" spans="2:4" x14ac:dyDescent="0.2">
      <c r="C11" s="21">
        <v>44903</v>
      </c>
      <c r="D11" s="22">
        <v>56.8</v>
      </c>
    </row>
    <row r="12" spans="2:4" x14ac:dyDescent="0.2">
      <c r="C12" s="21">
        <v>44907</v>
      </c>
      <c r="D12" s="22">
        <v>56.611800000000002</v>
      </c>
    </row>
    <row r="13" spans="2:4" x14ac:dyDescent="0.2">
      <c r="C13" s="21">
        <v>44908</v>
      </c>
      <c r="D13" s="22">
        <v>56.785499999999999</v>
      </c>
    </row>
    <row r="14" spans="2:4" x14ac:dyDescent="0.2">
      <c r="C14" s="21">
        <v>44909</v>
      </c>
      <c r="D14" s="22">
        <v>57.02</v>
      </c>
    </row>
    <row r="15" spans="2:4" x14ac:dyDescent="0.2">
      <c r="C15" s="21" t="s">
        <v>28</v>
      </c>
      <c r="D15" s="22">
        <v>56.777300000000004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Data 2</vt:lpstr>
      <vt:lpstr>Nav Data </vt:lpstr>
      <vt:lpstr>Analysis</vt:lpstr>
      <vt:lpstr>UTI</vt:lpstr>
      <vt:lpstr>ICICI</vt:lpstr>
      <vt:lpstr>NIPPON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2023-04-21T19:01:39Z</dcterms:created>
  <dcterms:modified xsi:type="dcterms:W3CDTF">2023-04-23T12:20:00Z</dcterms:modified>
</cp:coreProperties>
</file>