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7F6C2D2-73B8-4156-95DA-358E4E657F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00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</calcChain>
</file>

<file path=xl/sharedStrings.xml><?xml version="1.0" encoding="utf-8"?>
<sst xmlns="http://schemas.openxmlformats.org/spreadsheetml/2006/main" count="44" uniqueCount="44">
  <si>
    <t>Month</t>
  </si>
  <si>
    <t>Forecasted_Sales</t>
  </si>
  <si>
    <t>Lower_CI</t>
  </si>
  <si>
    <t>Upper_CI</t>
  </si>
  <si>
    <t>CI_width</t>
  </si>
  <si>
    <t>Feb-2025</t>
  </si>
  <si>
    <t>Mar-2025</t>
  </si>
  <si>
    <t>Apr-2025</t>
  </si>
  <si>
    <t>May-2025</t>
  </si>
  <si>
    <t>Jun-2025</t>
  </si>
  <si>
    <t>Jul-2025</t>
  </si>
  <si>
    <t>Aug-2025</t>
  </si>
  <si>
    <t>Sep-2025</t>
  </si>
  <si>
    <t>Oct-2025</t>
  </si>
  <si>
    <t>Nov-2025</t>
  </si>
  <si>
    <t>Dec-2025</t>
  </si>
  <si>
    <t>Jan-2026</t>
  </si>
  <si>
    <t>Feb-2026</t>
  </si>
  <si>
    <t>Mar-2026</t>
  </si>
  <si>
    <t>Apr-2026</t>
  </si>
  <si>
    <t>May-2026</t>
  </si>
  <si>
    <t>Jun-2026</t>
  </si>
  <si>
    <t>Jul-2026</t>
  </si>
  <si>
    <t>Aug-2026</t>
  </si>
  <si>
    <t>Sep-2026</t>
  </si>
  <si>
    <t>Oct-2026</t>
  </si>
  <si>
    <t>Nov-2026</t>
  </si>
  <si>
    <t>Dec-2026</t>
  </si>
  <si>
    <t>Jan-2027</t>
  </si>
  <si>
    <t>Feb-2027</t>
  </si>
  <si>
    <t>Mar-2027</t>
  </si>
  <si>
    <t>Apr-2027</t>
  </si>
  <si>
    <t>May-2027</t>
  </si>
  <si>
    <t>Jun-2027</t>
  </si>
  <si>
    <t>Jul-2027</t>
  </si>
  <si>
    <t>Aug-2027</t>
  </si>
  <si>
    <t>Sep-2027</t>
  </si>
  <si>
    <t>Oct-2027</t>
  </si>
  <si>
    <t>Nov-2027</t>
  </si>
  <si>
    <t>Dec-2027</t>
  </si>
  <si>
    <t>Jan-2028</t>
  </si>
  <si>
    <t>Feb-2028</t>
  </si>
  <si>
    <t>Actual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</si>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</sst>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mmm/yyyy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/>
    <xf numFmtId="17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CBAE"/>
      <color rgb="FF008066"/>
      <color rgb="FF00FF6D"/>
      <color rgb="FF004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 Wheeler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v>CI Base</c:v>
          </c:tx>
          <c:spPr>
            <a:noFill/>
            <a:ln>
              <a:solidFill>
                <a:srgbClr val="00FF6D">
                  <a:alpha val="0"/>
                </a:srgb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Sheet1!$D$1:$D$135</c:f>
              <c:numCache>
                <c:formatCode>General</c:formatCode>
                <c:ptCount val="135"/>
                <c:pt idx="0">
                  <c:v>0</c:v>
                </c:pt>
                <c:pt idx="98">
                  <c:v>6079.5385500000002</c:v>
                </c:pt>
                <c:pt idx="99">
                  <c:v>7296.9903480000003</c:v>
                </c:pt>
                <c:pt idx="100">
                  <c:v>5590.5224310000003</c:v>
                </c:pt>
                <c:pt idx="101">
                  <c:v>5334.6243549999999</c:v>
                </c:pt>
                <c:pt idx="102">
                  <c:v>5396.2087339999998</c:v>
                </c:pt>
                <c:pt idx="103">
                  <c:v>5518.8069409999998</c:v>
                </c:pt>
                <c:pt idx="104">
                  <c:v>4994.4745229999999</c:v>
                </c:pt>
                <c:pt idx="105">
                  <c:v>5018.5311019999999</c:v>
                </c:pt>
                <c:pt idx="106">
                  <c:v>5325.1192019999999</c:v>
                </c:pt>
                <c:pt idx="107">
                  <c:v>5114.7614469999999</c:v>
                </c:pt>
                <c:pt idx="108">
                  <c:v>4735.9821830000001</c:v>
                </c:pt>
                <c:pt idx="109">
                  <c:v>4775.5493239999996</c:v>
                </c:pt>
                <c:pt idx="110">
                  <c:v>4451.8109379999996</c:v>
                </c:pt>
                <c:pt idx="111">
                  <c:v>5669.5953010000003</c:v>
                </c:pt>
                <c:pt idx="112">
                  <c:v>4086.5198869999999</c:v>
                </c:pt>
                <c:pt idx="113">
                  <c:v>3942.9532789999998</c:v>
                </c:pt>
                <c:pt idx="114">
                  <c:v>3994.1393750000002</c:v>
                </c:pt>
                <c:pt idx="115">
                  <c:v>4033.041882</c:v>
                </c:pt>
                <c:pt idx="116">
                  <c:v>3519.392284</c:v>
                </c:pt>
                <c:pt idx="117">
                  <c:v>3449.1956610000002</c:v>
                </c:pt>
                <c:pt idx="118">
                  <c:v>3719.2500839999998</c:v>
                </c:pt>
                <c:pt idx="119">
                  <c:v>3509.2090859999998</c:v>
                </c:pt>
                <c:pt idx="120">
                  <c:v>3178.9675849999999</c:v>
                </c:pt>
                <c:pt idx="121">
                  <c:v>3159.1693329999998</c:v>
                </c:pt>
                <c:pt idx="122">
                  <c:v>2928.0171180000002</c:v>
                </c:pt>
                <c:pt idx="123">
                  <c:v>4150.1750499999998</c:v>
                </c:pt>
                <c:pt idx="124">
                  <c:v>2597.225246</c:v>
                </c:pt>
                <c:pt idx="125">
                  <c:v>2480.922094</c:v>
                </c:pt>
                <c:pt idx="126">
                  <c:v>2531.020477</c:v>
                </c:pt>
                <c:pt idx="127">
                  <c:v>2551.2854339999999</c:v>
                </c:pt>
                <c:pt idx="128">
                  <c:v>2038.353799</c:v>
                </c:pt>
                <c:pt idx="129">
                  <c:v>1944.5832829999999</c:v>
                </c:pt>
                <c:pt idx="130">
                  <c:v>2202.641646</c:v>
                </c:pt>
                <c:pt idx="131">
                  <c:v>1987.7336230000001</c:v>
                </c:pt>
                <c:pt idx="132">
                  <c:v>1662.3735409999999</c:v>
                </c:pt>
                <c:pt idx="133">
                  <c:v>1623.024543</c:v>
                </c:pt>
                <c:pt idx="134">
                  <c:v>1411.338113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F-49B8-B23D-DF800C472278}"/>
            </c:ext>
          </c:extLst>
        </c:ser>
        <c:ser>
          <c:idx val="2"/>
          <c:order val="2"/>
          <c:tx>
            <c:v>CI Width</c:v>
          </c:tx>
          <c:spPr>
            <a:solidFill>
              <a:srgbClr val="5CCBAE">
                <a:alpha val="50000"/>
              </a:srgb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Sheet1!$F$1:$F$135</c:f>
              <c:numCache>
                <c:formatCode>General</c:formatCode>
                <c:ptCount val="135"/>
                <c:pt idx="0">
                  <c:v>0</c:v>
                </c:pt>
                <c:pt idx="98">
                  <c:v>0</c:v>
                </c:pt>
                <c:pt idx="99">
                  <c:v>3075.9366319999999</c:v>
                </c:pt>
                <c:pt idx="100">
                  <c:v>3597.5252200000004</c:v>
                </c:pt>
                <c:pt idx="101">
                  <c:v>4039.5856430000003</c:v>
                </c:pt>
                <c:pt idx="102">
                  <c:v>4439.8304380000009</c:v>
                </c:pt>
                <c:pt idx="103">
                  <c:v>4806.5246990000005</c:v>
                </c:pt>
                <c:pt idx="104">
                  <c:v>5147.2183670000004</c:v>
                </c:pt>
                <c:pt idx="105">
                  <c:v>5466.710798000001</c:v>
                </c:pt>
                <c:pt idx="106">
                  <c:v>5768.5366880000001</c:v>
                </c:pt>
                <c:pt idx="107">
                  <c:v>6055.3372430000009</c:v>
                </c:pt>
                <c:pt idx="108">
                  <c:v>6329.1474870000002</c:v>
                </c:pt>
                <c:pt idx="109">
                  <c:v>6591.6792760000008</c:v>
                </c:pt>
                <c:pt idx="110">
                  <c:v>7270.6058620000013</c:v>
                </c:pt>
                <c:pt idx="111">
                  <c:v>7743.9579590000003</c:v>
                </c:pt>
                <c:pt idx="112">
                  <c:v>8213.376773</c:v>
                </c:pt>
                <c:pt idx="113">
                  <c:v>8652.1453010000005</c:v>
                </c:pt>
                <c:pt idx="114">
                  <c:v>9070.3600549999992</c:v>
                </c:pt>
                <c:pt idx="115">
                  <c:v>9470.0057580000012</c:v>
                </c:pt>
                <c:pt idx="116">
                  <c:v>9853.4765260000004</c:v>
                </c:pt>
                <c:pt idx="117">
                  <c:v>10222.568909</c:v>
                </c:pt>
                <c:pt idx="118">
                  <c:v>10578.792116000001</c:v>
                </c:pt>
                <c:pt idx="119">
                  <c:v>10923.405323999999</c:v>
                </c:pt>
                <c:pt idx="120">
                  <c:v>11257.466315</c:v>
                </c:pt>
                <c:pt idx="121">
                  <c:v>11581.985277</c:v>
                </c:pt>
                <c:pt idx="122">
                  <c:v>12145.797712</c:v>
                </c:pt>
                <c:pt idx="123">
                  <c:v>12599.750129999999</c:v>
                </c:pt>
                <c:pt idx="124">
                  <c:v>13051.665394</c:v>
                </c:pt>
                <c:pt idx="125">
                  <c:v>13484.531646000001</c:v>
                </c:pt>
                <c:pt idx="126">
                  <c:v>13904.300943</c:v>
                </c:pt>
                <c:pt idx="127">
                  <c:v>14311.691725999999</c:v>
                </c:pt>
                <c:pt idx="128">
                  <c:v>14707.815661000001</c:v>
                </c:pt>
                <c:pt idx="129">
                  <c:v>15093.544727</c:v>
                </c:pt>
                <c:pt idx="130">
                  <c:v>15469.659134000001</c:v>
                </c:pt>
                <c:pt idx="131">
                  <c:v>15836.844227000001</c:v>
                </c:pt>
                <c:pt idx="132">
                  <c:v>16195.699429</c:v>
                </c:pt>
                <c:pt idx="133">
                  <c:v>16546.856027000002</c:v>
                </c:pt>
                <c:pt idx="134">
                  <c:v>17087.125326999998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F-49B8-B23D-DF800C4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49792"/>
        <c:axId val="1479147872"/>
      </c:areaChart>
      <c:lineChart>
        <c:grouping val="standard"/>
        <c:varyColors val="0"/>
        <c:ser>
          <c:idx val="0"/>
          <c:order val="0"/>
          <c:tx>
            <c:v>Forecasted Sales</c:v>
          </c:tx>
          <c:spPr>
            <a:ln w="38100" cap="rnd">
              <a:solidFill>
                <a:srgbClr val="00FF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Sheet1!$G:$G</c:f>
              <c:strCache>
                <c:ptCount val="134"/>
                <c:pt idx="0">
                  <c:v>Year</c:v>
                </c:pt>
                <c:pt idx="1">
                  <c:v>2017</c:v>
                </c:pt>
                <c:pt idx="13">
                  <c:v>2018</c:v>
                </c:pt>
                <c:pt idx="25">
                  <c:v>2019</c:v>
                </c:pt>
                <c:pt idx="37">
                  <c:v>2020</c:v>
                </c:pt>
                <c:pt idx="49">
                  <c:v>2021</c:v>
                </c:pt>
                <c:pt idx="61">
                  <c:v>2022</c:v>
                </c:pt>
                <c:pt idx="73">
                  <c:v>2023</c:v>
                </c:pt>
                <c:pt idx="85">
                  <c:v>2024</c:v>
                </c:pt>
                <c:pt idx="97">
                  <c:v>2025</c:v>
                </c:pt>
                <c:pt idx="109">
                  <c:v>2026</c:v>
                </c:pt>
                <c:pt idx="121">
                  <c:v>2027</c:v>
                </c:pt>
                <c:pt idx="133">
                  <c:v>2028</c:v>
                </c:pt>
              </c:strCache>
            </c:strRef>
          </c:cat>
          <c:val>
            <c:numRef>
              <c:f>Sheet1!$C$2:$C$135</c:f>
              <c:numCache>
                <c:formatCode>General</c:formatCode>
                <c:ptCount val="134"/>
                <c:pt idx="97">
                  <c:v>7356.249613</c:v>
                </c:pt>
                <c:pt idx="98">
                  <c:v>8834.9586619999991</c:v>
                </c:pt>
                <c:pt idx="99">
                  <c:v>7389.2850410000001</c:v>
                </c:pt>
                <c:pt idx="100">
                  <c:v>7354.4171759999999</c:v>
                </c:pt>
                <c:pt idx="101">
                  <c:v>7616.1239530000003</c:v>
                </c:pt>
                <c:pt idx="102">
                  <c:v>7922.0692900000004</c:v>
                </c:pt>
                <c:pt idx="103">
                  <c:v>7568.0837039999997</c:v>
                </c:pt>
                <c:pt idx="104">
                  <c:v>7751.8864990000002</c:v>
                </c:pt>
                <c:pt idx="105">
                  <c:v>8209.3875470000003</c:v>
                </c:pt>
                <c:pt idx="106">
                  <c:v>8142.4300659999999</c:v>
                </c:pt>
                <c:pt idx="107">
                  <c:v>7900.5559270000003</c:v>
                </c:pt>
                <c:pt idx="108">
                  <c:v>8071.3889639999998</c:v>
                </c:pt>
                <c:pt idx="109">
                  <c:v>8087.1138680000004</c:v>
                </c:pt>
                <c:pt idx="110">
                  <c:v>9541.5742790000004</c:v>
                </c:pt>
                <c:pt idx="111">
                  <c:v>8193.2082759999994</c:v>
                </c:pt>
                <c:pt idx="112">
                  <c:v>8269.0259289999995</c:v>
                </c:pt>
                <c:pt idx="113">
                  <c:v>8529.3194000000003</c:v>
                </c:pt>
                <c:pt idx="114">
                  <c:v>8768.0447609999992</c:v>
                </c:pt>
                <c:pt idx="115">
                  <c:v>8446.1305479999992</c:v>
                </c:pt>
                <c:pt idx="116">
                  <c:v>8560.4801169999992</c:v>
                </c:pt>
                <c:pt idx="117">
                  <c:v>9008.6461440000003</c:v>
                </c:pt>
                <c:pt idx="118">
                  <c:v>8970.9117499999993</c:v>
                </c:pt>
                <c:pt idx="119">
                  <c:v>8807.7007410000006</c:v>
                </c:pt>
                <c:pt idx="120">
                  <c:v>8950.1619709999995</c:v>
                </c:pt>
                <c:pt idx="121">
                  <c:v>9000.9159729999992</c:v>
                </c:pt>
                <c:pt idx="122">
                  <c:v>10450.05012</c:v>
                </c:pt>
                <c:pt idx="123">
                  <c:v>9123.0579450000005</c:v>
                </c:pt>
                <c:pt idx="124">
                  <c:v>9223.1879150000004</c:v>
                </c:pt>
                <c:pt idx="125">
                  <c:v>9483.1709499999997</c:v>
                </c:pt>
                <c:pt idx="126">
                  <c:v>9707.1312959999996</c:v>
                </c:pt>
                <c:pt idx="127">
                  <c:v>9392.2616309999994</c:v>
                </c:pt>
                <c:pt idx="128">
                  <c:v>9491.355646</c:v>
                </c:pt>
                <c:pt idx="129">
                  <c:v>9937.4712149999996</c:v>
                </c:pt>
                <c:pt idx="130">
                  <c:v>9906.1557360000006</c:v>
                </c:pt>
                <c:pt idx="131">
                  <c:v>9760.2232559999993</c:v>
                </c:pt>
                <c:pt idx="132">
                  <c:v>9896.4525560000002</c:v>
                </c:pt>
                <c:pt idx="133">
                  <c:v>9954.9007760000004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2F-49B8-B23D-DF800C472278}"/>
            </c:ext>
          </c:extLst>
        </c:ser>
        <c:ser>
          <c:idx val="3"/>
          <c:order val="3"/>
          <c:tx>
            <c:v>Actual</c:v>
          </c:tx>
          <c:spPr>
            <a:ln w="34925" cap="rnd">
              <a:solidFill>
                <a:srgbClr val="00FF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Sheet1!$G:$G</c:f>
              <c:strCache>
                <c:ptCount val="134"/>
                <c:pt idx="0">
                  <c:v>Year</c:v>
                </c:pt>
                <c:pt idx="1">
                  <c:v>2017</c:v>
                </c:pt>
                <c:pt idx="13">
                  <c:v>2018</c:v>
                </c:pt>
                <c:pt idx="25">
                  <c:v>2019</c:v>
                </c:pt>
                <c:pt idx="37">
                  <c:v>2020</c:v>
                </c:pt>
                <c:pt idx="49">
                  <c:v>2021</c:v>
                </c:pt>
                <c:pt idx="61">
                  <c:v>2022</c:v>
                </c:pt>
                <c:pt idx="73">
                  <c:v>2023</c:v>
                </c:pt>
                <c:pt idx="85">
                  <c:v>2024</c:v>
                </c:pt>
                <c:pt idx="97">
                  <c:v>2025</c:v>
                </c:pt>
                <c:pt idx="109">
                  <c:v>2026</c:v>
                </c:pt>
                <c:pt idx="121">
                  <c:v>2027</c:v>
                </c:pt>
                <c:pt idx="133">
                  <c:v>2028</c:v>
                </c:pt>
              </c:strCache>
            </c:strRef>
          </c:cat>
          <c:val>
            <c:numRef>
              <c:f>Sheet1!$B$2:$B$135</c:f>
              <c:numCache>
                <c:formatCode>General</c:formatCode>
                <c:ptCount val="134"/>
                <c:pt idx="0">
                  <c:v>157</c:v>
                </c:pt>
                <c:pt idx="1">
                  <c:v>140</c:v>
                </c:pt>
                <c:pt idx="2">
                  <c:v>100</c:v>
                </c:pt>
                <c:pt idx="3">
                  <c:v>198</c:v>
                </c:pt>
                <c:pt idx="4">
                  <c:v>215</c:v>
                </c:pt>
                <c:pt idx="5">
                  <c:v>149</c:v>
                </c:pt>
                <c:pt idx="6">
                  <c:v>120</c:v>
                </c:pt>
                <c:pt idx="7">
                  <c:v>137</c:v>
                </c:pt>
                <c:pt idx="8">
                  <c:v>193</c:v>
                </c:pt>
                <c:pt idx="9">
                  <c:v>214</c:v>
                </c:pt>
                <c:pt idx="10">
                  <c:v>186</c:v>
                </c:pt>
                <c:pt idx="11">
                  <c:v>179</c:v>
                </c:pt>
                <c:pt idx="12">
                  <c:v>210</c:v>
                </c:pt>
                <c:pt idx="13">
                  <c:v>258</c:v>
                </c:pt>
                <c:pt idx="14">
                  <c:v>183</c:v>
                </c:pt>
                <c:pt idx="15">
                  <c:v>214</c:v>
                </c:pt>
                <c:pt idx="16">
                  <c:v>262</c:v>
                </c:pt>
                <c:pt idx="17">
                  <c:v>288</c:v>
                </c:pt>
                <c:pt idx="18">
                  <c:v>278</c:v>
                </c:pt>
                <c:pt idx="19">
                  <c:v>198</c:v>
                </c:pt>
                <c:pt idx="20">
                  <c:v>172</c:v>
                </c:pt>
                <c:pt idx="21">
                  <c:v>90</c:v>
                </c:pt>
                <c:pt idx="22">
                  <c:v>193</c:v>
                </c:pt>
                <c:pt idx="23">
                  <c:v>154</c:v>
                </c:pt>
                <c:pt idx="24">
                  <c:v>86</c:v>
                </c:pt>
                <c:pt idx="25">
                  <c:v>230</c:v>
                </c:pt>
                <c:pt idx="26">
                  <c:v>242</c:v>
                </c:pt>
                <c:pt idx="27">
                  <c:v>124</c:v>
                </c:pt>
                <c:pt idx="28">
                  <c:v>63</c:v>
                </c:pt>
                <c:pt idx="29">
                  <c:v>60</c:v>
                </c:pt>
                <c:pt idx="30">
                  <c:v>117</c:v>
                </c:pt>
                <c:pt idx="31">
                  <c:v>108</c:v>
                </c:pt>
                <c:pt idx="32">
                  <c:v>180</c:v>
                </c:pt>
                <c:pt idx="33">
                  <c:v>195</c:v>
                </c:pt>
                <c:pt idx="34">
                  <c:v>222</c:v>
                </c:pt>
                <c:pt idx="35">
                  <c:v>122</c:v>
                </c:pt>
                <c:pt idx="36">
                  <c:v>389</c:v>
                </c:pt>
                <c:pt idx="37">
                  <c:v>496</c:v>
                </c:pt>
                <c:pt idx="38">
                  <c:v>428</c:v>
                </c:pt>
                <c:pt idx="39">
                  <c:v>3</c:v>
                </c:pt>
                <c:pt idx="40">
                  <c:v>84</c:v>
                </c:pt>
                <c:pt idx="41">
                  <c:v>295</c:v>
                </c:pt>
                <c:pt idx="42">
                  <c:v>359</c:v>
                </c:pt>
                <c:pt idx="43">
                  <c:v>371</c:v>
                </c:pt>
                <c:pt idx="44">
                  <c:v>340</c:v>
                </c:pt>
                <c:pt idx="45">
                  <c:v>462</c:v>
                </c:pt>
                <c:pt idx="46">
                  <c:v>570</c:v>
                </c:pt>
                <c:pt idx="47">
                  <c:v>526</c:v>
                </c:pt>
                <c:pt idx="48">
                  <c:v>657</c:v>
                </c:pt>
                <c:pt idx="49">
                  <c:v>627</c:v>
                </c:pt>
                <c:pt idx="50">
                  <c:v>907</c:v>
                </c:pt>
                <c:pt idx="51">
                  <c:v>1080</c:v>
                </c:pt>
                <c:pt idx="52">
                  <c:v>262</c:v>
                </c:pt>
                <c:pt idx="53">
                  <c:v>1041</c:v>
                </c:pt>
                <c:pt idx="54">
                  <c:v>1260</c:v>
                </c:pt>
                <c:pt idx="55">
                  <c:v>1202</c:v>
                </c:pt>
                <c:pt idx="56">
                  <c:v>1361</c:v>
                </c:pt>
                <c:pt idx="57">
                  <c:v>1419</c:v>
                </c:pt>
                <c:pt idx="58">
                  <c:v>1681</c:v>
                </c:pt>
                <c:pt idx="59">
                  <c:v>2645</c:v>
                </c:pt>
                <c:pt idx="60">
                  <c:v>1587</c:v>
                </c:pt>
                <c:pt idx="61">
                  <c:v>2474</c:v>
                </c:pt>
                <c:pt idx="62">
                  <c:v>3770</c:v>
                </c:pt>
                <c:pt idx="63">
                  <c:v>2310</c:v>
                </c:pt>
                <c:pt idx="64">
                  <c:v>3007</c:v>
                </c:pt>
                <c:pt idx="65">
                  <c:v>3280</c:v>
                </c:pt>
                <c:pt idx="66">
                  <c:v>3454</c:v>
                </c:pt>
                <c:pt idx="67">
                  <c:v>3417</c:v>
                </c:pt>
                <c:pt idx="68">
                  <c:v>3589</c:v>
                </c:pt>
                <c:pt idx="69">
                  <c:v>3950</c:v>
                </c:pt>
                <c:pt idx="70">
                  <c:v>4027</c:v>
                </c:pt>
                <c:pt idx="71">
                  <c:v>3879</c:v>
                </c:pt>
                <c:pt idx="72">
                  <c:v>3490</c:v>
                </c:pt>
                <c:pt idx="73">
                  <c:v>4850</c:v>
                </c:pt>
                <c:pt idx="74">
                  <c:v>8852</c:v>
                </c:pt>
                <c:pt idx="75">
                  <c:v>6193</c:v>
                </c:pt>
                <c:pt idx="76">
                  <c:v>7736</c:v>
                </c:pt>
                <c:pt idx="77">
                  <c:v>7974</c:v>
                </c:pt>
                <c:pt idx="78">
                  <c:v>7771</c:v>
                </c:pt>
                <c:pt idx="79">
                  <c:v>7016</c:v>
                </c:pt>
                <c:pt idx="80">
                  <c:v>6365</c:v>
                </c:pt>
                <c:pt idx="81">
                  <c:v>7602</c:v>
                </c:pt>
                <c:pt idx="82">
                  <c:v>7526</c:v>
                </c:pt>
                <c:pt idx="83">
                  <c:v>7490</c:v>
                </c:pt>
                <c:pt idx="84">
                  <c:v>8440</c:v>
                </c:pt>
                <c:pt idx="85">
                  <c:v>7438</c:v>
                </c:pt>
                <c:pt idx="86">
                  <c:v>9051</c:v>
                </c:pt>
                <c:pt idx="87">
                  <c:v>7158</c:v>
                </c:pt>
                <c:pt idx="88">
                  <c:v>6620</c:v>
                </c:pt>
                <c:pt idx="89">
                  <c:v>6888</c:v>
                </c:pt>
                <c:pt idx="90">
                  <c:v>7500</c:v>
                </c:pt>
                <c:pt idx="91">
                  <c:v>7000</c:v>
                </c:pt>
                <c:pt idx="92">
                  <c:v>7500</c:v>
                </c:pt>
                <c:pt idx="93">
                  <c:v>8000</c:v>
                </c:pt>
                <c:pt idx="94">
                  <c:v>7800</c:v>
                </c:pt>
                <c:pt idx="95">
                  <c:v>7200</c:v>
                </c:pt>
                <c:pt idx="96">
                  <c:v>7500</c:v>
                </c:pt>
                <c:pt idx="97">
                  <c:v>7356.249613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02F-49B8-B23D-DF800C4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49792"/>
        <c:axId val="1479147872"/>
      </c:lineChart>
      <c:dateAx>
        <c:axId val="147914979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7872"/>
        <c:crosses val="autoZero"/>
        <c:auto val="0"/>
        <c:lblOffset val="100"/>
        <c:baseTimeUnit val="months"/>
        <c:minorUnit val="1"/>
      </c:dateAx>
      <c:valAx>
        <c:axId val="1479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4037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152400</xdr:rowOff>
    </xdr:from>
    <xdr:to>
      <xdr:col>28</xdr:col>
      <xdr:colOff>30480</xdr:colOff>
      <xdr:row>29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07668-1F75-A75E-F773-F6E8D647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5"/>
  <sheetViews>
    <sheetView tabSelected="1" zoomScale="75" workbookViewId="0">
      <selection activeCell="S31" sqref="S31"/>
    </sheetView>
  </sheetViews>
  <sheetFormatPr defaultRowHeight="14.4" x14ac:dyDescent="0.3"/>
  <cols>
    <col min="1" max="1" width="27.6640625" customWidth="1"/>
    <col min="2" max="2" width="27.6640625" style="3" customWidth="1"/>
    <col min="3" max="3" width="21.6640625" customWidth="1"/>
    <col min="4" max="4" width="18.21875" customWidth="1"/>
    <col min="5" max="6" width="17.88671875" customWidth="1"/>
  </cols>
  <sheetData>
    <row r="1" spans="1:7" ht="18" x14ac:dyDescent="0.35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43</v>
      </c>
    </row>
    <row r="2" spans="1:7" s="3" customFormat="1" ht="18" x14ac:dyDescent="0.35">
      <c r="A2" s="4">
        <v>42736</v>
      </c>
      <c r="B2" s="5">
        <v>157</v>
      </c>
      <c r="C2" s="1"/>
      <c r="D2" s="1"/>
      <c r="E2" s="1"/>
      <c r="F2" s="1"/>
      <c r="G2" s="3">
        <f t="shared" ref="G2:G13" si="0">IF(MONTH(A2)=1,YEAR(A2),"")</f>
        <v>2017</v>
      </c>
    </row>
    <row r="3" spans="1:7" s="3" customFormat="1" ht="18" x14ac:dyDescent="0.35">
      <c r="A3" s="4">
        <v>42767</v>
      </c>
      <c r="B3" s="5">
        <v>140</v>
      </c>
      <c r="C3" s="1"/>
      <c r="D3" s="1"/>
      <c r="E3" s="1"/>
      <c r="F3" s="1"/>
      <c r="G3" s="3" t="str">
        <f t="shared" si="0"/>
        <v/>
      </c>
    </row>
    <row r="4" spans="1:7" s="3" customFormat="1" ht="18" x14ac:dyDescent="0.35">
      <c r="A4" s="4">
        <v>42795</v>
      </c>
      <c r="B4" s="5">
        <v>100</v>
      </c>
      <c r="C4" s="1"/>
      <c r="D4" s="1"/>
      <c r="E4" s="1"/>
      <c r="F4" s="1"/>
      <c r="G4" s="3" t="str">
        <f t="shared" si="0"/>
        <v/>
      </c>
    </row>
    <row r="5" spans="1:7" s="3" customFormat="1" ht="18" x14ac:dyDescent="0.35">
      <c r="A5" s="4">
        <v>42826</v>
      </c>
      <c r="B5" s="5">
        <v>198</v>
      </c>
      <c r="C5" s="1"/>
      <c r="D5" s="1"/>
      <c r="E5" s="1"/>
      <c r="F5" s="1"/>
      <c r="G5" s="3" t="str">
        <f t="shared" si="0"/>
        <v/>
      </c>
    </row>
    <row r="6" spans="1:7" s="3" customFormat="1" ht="18" x14ac:dyDescent="0.35">
      <c r="A6" s="4">
        <v>42856</v>
      </c>
      <c r="B6" s="5">
        <v>215</v>
      </c>
      <c r="C6" s="1"/>
      <c r="D6" s="1"/>
      <c r="E6" s="1"/>
      <c r="F6" s="1"/>
      <c r="G6" s="3" t="str">
        <f t="shared" si="0"/>
        <v/>
      </c>
    </row>
    <row r="7" spans="1:7" s="3" customFormat="1" ht="18" x14ac:dyDescent="0.35">
      <c r="A7" s="4">
        <v>42887</v>
      </c>
      <c r="B7" s="5">
        <v>149</v>
      </c>
      <c r="C7" s="1"/>
      <c r="D7" s="1"/>
      <c r="E7" s="1"/>
      <c r="F7" s="1"/>
      <c r="G7" s="3" t="str">
        <f t="shared" si="0"/>
        <v/>
      </c>
    </row>
    <row r="8" spans="1:7" s="3" customFormat="1" ht="18" x14ac:dyDescent="0.35">
      <c r="A8" s="4">
        <v>42917</v>
      </c>
      <c r="B8" s="5">
        <v>120</v>
      </c>
      <c r="C8" s="1"/>
      <c r="D8" s="1"/>
      <c r="E8" s="1"/>
      <c r="F8" s="1"/>
      <c r="G8" s="3" t="str">
        <f t="shared" si="0"/>
        <v/>
      </c>
    </row>
    <row r="9" spans="1:7" s="3" customFormat="1" ht="18" x14ac:dyDescent="0.35">
      <c r="A9" s="4">
        <v>42948</v>
      </c>
      <c r="B9" s="5">
        <v>137</v>
      </c>
      <c r="C9" s="1"/>
      <c r="D9" s="1"/>
      <c r="E9" s="1"/>
      <c r="F9" s="1"/>
      <c r="G9" s="3" t="str">
        <f t="shared" si="0"/>
        <v/>
      </c>
    </row>
    <row r="10" spans="1:7" s="3" customFormat="1" ht="18" x14ac:dyDescent="0.35">
      <c r="A10" s="4">
        <v>42979</v>
      </c>
      <c r="B10" s="5">
        <v>193</v>
      </c>
      <c r="C10" s="1"/>
      <c r="D10" s="1"/>
      <c r="E10" s="1"/>
      <c r="F10" s="1"/>
      <c r="G10" s="3" t="str">
        <f t="shared" si="0"/>
        <v/>
      </c>
    </row>
    <row r="11" spans="1:7" s="3" customFormat="1" ht="18" x14ac:dyDescent="0.35">
      <c r="A11" s="4">
        <v>43009</v>
      </c>
      <c r="B11" s="5">
        <v>214</v>
      </c>
      <c r="C11" s="1"/>
      <c r="D11" s="1"/>
      <c r="E11" s="1"/>
      <c r="F11" s="1"/>
      <c r="G11" s="3" t="str">
        <f t="shared" si="0"/>
        <v/>
      </c>
    </row>
    <row r="12" spans="1:7" s="3" customFormat="1" ht="18" x14ac:dyDescent="0.35">
      <c r="A12" s="4">
        <v>43040</v>
      </c>
      <c r="B12" s="5">
        <v>186</v>
      </c>
      <c r="C12" s="1"/>
      <c r="D12" s="1"/>
      <c r="E12" s="1"/>
      <c r="F12" s="1"/>
      <c r="G12" s="3" t="str">
        <f t="shared" si="0"/>
        <v/>
      </c>
    </row>
    <row r="13" spans="1:7" s="3" customFormat="1" ht="18" x14ac:dyDescent="0.35">
      <c r="A13" s="4">
        <v>43070</v>
      </c>
      <c r="B13" s="5">
        <v>179</v>
      </c>
      <c r="C13" s="1"/>
      <c r="D13" s="1"/>
      <c r="E13" s="1"/>
      <c r="F13" s="1"/>
      <c r="G13" s="3" t="str">
        <f t="shared" si="0"/>
        <v/>
      </c>
    </row>
    <row r="14" spans="1:7" s="3" customFormat="1" ht="18" x14ac:dyDescent="0.35">
      <c r="A14" s="4">
        <v>43101</v>
      </c>
      <c r="B14" s="5">
        <v>210</v>
      </c>
      <c r="C14" s="1"/>
      <c r="D14" s="1"/>
      <c r="E14" s="1"/>
      <c r="F14" s="1"/>
      <c r="G14" s="3">
        <f t="shared" ref="G14:G69" si="1">IF(MONTH(A14)=1,YEAR(A14),"")</f>
        <v>2018</v>
      </c>
    </row>
    <row r="15" spans="1:7" s="3" customFormat="1" ht="18" x14ac:dyDescent="0.35">
      <c r="A15" s="4">
        <v>43132</v>
      </c>
      <c r="B15" s="5">
        <v>258</v>
      </c>
      <c r="C15" s="1"/>
      <c r="D15" s="1"/>
      <c r="E15" s="1"/>
      <c r="F15" s="1"/>
      <c r="G15" s="3" t="str">
        <f t="shared" si="1"/>
        <v/>
      </c>
    </row>
    <row r="16" spans="1:7" s="3" customFormat="1" ht="18" x14ac:dyDescent="0.35">
      <c r="A16" s="4">
        <v>43160</v>
      </c>
      <c r="B16" s="5">
        <v>183</v>
      </c>
      <c r="C16" s="1"/>
      <c r="D16" s="1"/>
      <c r="E16" s="1"/>
      <c r="F16" s="1"/>
      <c r="G16" s="3" t="str">
        <f t="shared" si="1"/>
        <v/>
      </c>
    </row>
    <row r="17" spans="1:7" s="3" customFormat="1" ht="18" x14ac:dyDescent="0.35">
      <c r="A17" s="4">
        <v>43191</v>
      </c>
      <c r="B17" s="5">
        <v>214</v>
      </c>
      <c r="C17" s="1"/>
      <c r="D17" s="1"/>
      <c r="E17" s="1"/>
      <c r="F17" s="1"/>
      <c r="G17" s="3" t="str">
        <f t="shared" si="1"/>
        <v/>
      </c>
    </row>
    <row r="18" spans="1:7" s="3" customFormat="1" ht="18" x14ac:dyDescent="0.35">
      <c r="A18" s="4">
        <v>43221</v>
      </c>
      <c r="B18" s="5">
        <v>262</v>
      </c>
      <c r="C18" s="1"/>
      <c r="D18" s="1"/>
      <c r="E18" s="1"/>
      <c r="F18" s="1"/>
      <c r="G18" s="3" t="str">
        <f t="shared" si="1"/>
        <v/>
      </c>
    </row>
    <row r="19" spans="1:7" s="3" customFormat="1" ht="18" x14ac:dyDescent="0.35">
      <c r="A19" s="4">
        <v>43252</v>
      </c>
      <c r="B19" s="5">
        <v>288</v>
      </c>
      <c r="C19" s="1"/>
      <c r="D19" s="1"/>
      <c r="E19" s="1"/>
      <c r="F19" s="1"/>
      <c r="G19" s="3" t="str">
        <f t="shared" si="1"/>
        <v/>
      </c>
    </row>
    <row r="20" spans="1:7" s="3" customFormat="1" ht="18" x14ac:dyDescent="0.35">
      <c r="A20" s="4">
        <v>43282</v>
      </c>
      <c r="B20" s="5">
        <v>278</v>
      </c>
      <c r="C20" s="1"/>
      <c r="D20" s="1"/>
      <c r="E20" s="1"/>
      <c r="F20" s="1"/>
      <c r="G20" s="3" t="str">
        <f t="shared" si="1"/>
        <v/>
      </c>
    </row>
    <row r="21" spans="1:7" s="3" customFormat="1" ht="18" x14ac:dyDescent="0.35">
      <c r="A21" s="4">
        <v>43313</v>
      </c>
      <c r="B21" s="5">
        <v>198</v>
      </c>
      <c r="C21" s="1"/>
      <c r="D21" s="1"/>
      <c r="E21" s="1"/>
      <c r="F21" s="1"/>
      <c r="G21" s="3" t="str">
        <f t="shared" si="1"/>
        <v/>
      </c>
    </row>
    <row r="22" spans="1:7" s="3" customFormat="1" ht="18" x14ac:dyDescent="0.35">
      <c r="A22" s="4">
        <v>43344</v>
      </c>
      <c r="B22" s="5">
        <v>172</v>
      </c>
      <c r="C22" s="1"/>
      <c r="D22" s="1"/>
      <c r="E22" s="1"/>
      <c r="F22" s="1"/>
      <c r="G22" s="3" t="str">
        <f t="shared" si="1"/>
        <v/>
      </c>
    </row>
    <row r="23" spans="1:7" s="3" customFormat="1" ht="18" x14ac:dyDescent="0.35">
      <c r="A23" s="4">
        <v>43374</v>
      </c>
      <c r="B23" s="5">
        <v>90</v>
      </c>
      <c r="C23" s="1"/>
      <c r="D23" s="1"/>
      <c r="E23" s="1"/>
      <c r="F23" s="1"/>
      <c r="G23" s="3" t="str">
        <f t="shared" si="1"/>
        <v/>
      </c>
    </row>
    <row r="24" spans="1:7" s="3" customFormat="1" ht="18" x14ac:dyDescent="0.35">
      <c r="A24" s="4">
        <v>43405</v>
      </c>
      <c r="B24" s="5">
        <v>193</v>
      </c>
      <c r="C24" s="1"/>
      <c r="D24" s="1"/>
      <c r="E24" s="1"/>
      <c r="F24" s="1"/>
      <c r="G24" s="3" t="str">
        <f t="shared" si="1"/>
        <v/>
      </c>
    </row>
    <row r="25" spans="1:7" s="3" customFormat="1" ht="18" x14ac:dyDescent="0.35">
      <c r="A25" s="4">
        <v>43435</v>
      </c>
      <c r="B25" s="5">
        <v>154</v>
      </c>
      <c r="C25" s="1"/>
      <c r="D25" s="1"/>
      <c r="E25" s="1"/>
      <c r="F25" s="1"/>
      <c r="G25" s="3" t="str">
        <f t="shared" si="1"/>
        <v/>
      </c>
    </row>
    <row r="26" spans="1:7" s="3" customFormat="1" ht="18" x14ac:dyDescent="0.35">
      <c r="A26" s="4">
        <v>43466</v>
      </c>
      <c r="B26" s="5">
        <v>86</v>
      </c>
      <c r="C26" s="1"/>
      <c r="D26" s="1"/>
      <c r="E26" s="1"/>
      <c r="F26" s="1"/>
      <c r="G26" s="3">
        <f t="shared" si="1"/>
        <v>2019</v>
      </c>
    </row>
    <row r="27" spans="1:7" s="3" customFormat="1" ht="18" x14ac:dyDescent="0.35">
      <c r="A27" s="4">
        <v>43497</v>
      </c>
      <c r="B27" s="5">
        <v>230</v>
      </c>
      <c r="C27" s="1"/>
      <c r="D27" s="1"/>
      <c r="E27" s="1"/>
      <c r="F27" s="1"/>
      <c r="G27" s="3" t="str">
        <f t="shared" si="1"/>
        <v/>
      </c>
    </row>
    <row r="28" spans="1:7" s="3" customFormat="1" ht="18" x14ac:dyDescent="0.35">
      <c r="A28" s="4">
        <v>43525</v>
      </c>
      <c r="B28" s="5">
        <v>242</v>
      </c>
      <c r="C28" s="1"/>
      <c r="D28" s="1"/>
      <c r="E28" s="1"/>
      <c r="F28" s="1"/>
      <c r="G28" s="3" t="str">
        <f t="shared" si="1"/>
        <v/>
      </c>
    </row>
    <row r="29" spans="1:7" s="3" customFormat="1" ht="18" x14ac:dyDescent="0.35">
      <c r="A29" s="4">
        <v>43556</v>
      </c>
      <c r="B29" s="5">
        <v>124</v>
      </c>
      <c r="C29" s="1"/>
      <c r="D29" s="1"/>
      <c r="E29" s="1"/>
      <c r="F29" s="1"/>
      <c r="G29" s="3" t="str">
        <f t="shared" si="1"/>
        <v/>
      </c>
    </row>
    <row r="30" spans="1:7" s="3" customFormat="1" ht="18" x14ac:dyDescent="0.35">
      <c r="A30" s="4">
        <v>43586</v>
      </c>
      <c r="B30" s="5">
        <v>63</v>
      </c>
      <c r="C30" s="1"/>
      <c r="D30" s="1"/>
      <c r="E30" s="1"/>
      <c r="F30" s="1"/>
      <c r="G30" s="3" t="str">
        <f t="shared" si="1"/>
        <v/>
      </c>
    </row>
    <row r="31" spans="1:7" s="3" customFormat="1" ht="18" x14ac:dyDescent="0.35">
      <c r="A31" s="4">
        <v>43617</v>
      </c>
      <c r="B31" s="5">
        <v>60</v>
      </c>
      <c r="C31" s="1"/>
      <c r="D31" s="1"/>
      <c r="E31" s="1"/>
      <c r="F31" s="1"/>
      <c r="G31" s="3" t="str">
        <f t="shared" si="1"/>
        <v/>
      </c>
    </row>
    <row r="32" spans="1:7" s="3" customFormat="1" ht="18" x14ac:dyDescent="0.35">
      <c r="A32" s="4">
        <v>43647</v>
      </c>
      <c r="B32" s="5">
        <v>117</v>
      </c>
      <c r="C32" s="1"/>
      <c r="D32" s="1"/>
      <c r="E32" s="1"/>
      <c r="F32" s="1"/>
      <c r="G32" s="3" t="str">
        <f t="shared" si="1"/>
        <v/>
      </c>
    </row>
    <row r="33" spans="1:7" s="3" customFormat="1" ht="18" x14ac:dyDescent="0.35">
      <c r="A33" s="4">
        <v>43678</v>
      </c>
      <c r="B33" s="5">
        <v>108</v>
      </c>
      <c r="C33" s="1"/>
      <c r="D33" s="1"/>
      <c r="E33" s="1"/>
      <c r="F33" s="1"/>
      <c r="G33" s="3" t="str">
        <f t="shared" si="1"/>
        <v/>
      </c>
    </row>
    <row r="34" spans="1:7" s="3" customFormat="1" ht="18" x14ac:dyDescent="0.35">
      <c r="A34" s="4">
        <v>43709</v>
      </c>
      <c r="B34" s="5">
        <v>180</v>
      </c>
      <c r="C34" s="1"/>
      <c r="D34" s="1"/>
      <c r="E34" s="1"/>
      <c r="F34" s="1"/>
      <c r="G34" s="3" t="str">
        <f t="shared" si="1"/>
        <v/>
      </c>
    </row>
    <row r="35" spans="1:7" s="3" customFormat="1" ht="18" x14ac:dyDescent="0.35">
      <c r="A35" s="4">
        <v>43739</v>
      </c>
      <c r="B35" s="5">
        <v>195</v>
      </c>
      <c r="C35" s="1"/>
      <c r="D35" s="1"/>
      <c r="E35" s="1"/>
      <c r="F35" s="1"/>
      <c r="G35" s="3" t="str">
        <f t="shared" si="1"/>
        <v/>
      </c>
    </row>
    <row r="36" spans="1:7" s="3" customFormat="1" ht="18" x14ac:dyDescent="0.35">
      <c r="A36" s="4">
        <v>43770</v>
      </c>
      <c r="B36" s="5">
        <v>222</v>
      </c>
      <c r="C36" s="1"/>
      <c r="D36" s="1"/>
      <c r="E36" s="1"/>
      <c r="F36" s="1"/>
      <c r="G36" s="3" t="str">
        <f t="shared" si="1"/>
        <v/>
      </c>
    </row>
    <row r="37" spans="1:7" s="3" customFormat="1" ht="18" x14ac:dyDescent="0.35">
      <c r="A37" s="4">
        <v>43800</v>
      </c>
      <c r="B37" s="5">
        <v>122</v>
      </c>
      <c r="C37" s="1"/>
      <c r="D37" s="1"/>
      <c r="E37" s="1"/>
      <c r="F37" s="1"/>
      <c r="G37" s="3" t="str">
        <f t="shared" si="1"/>
        <v/>
      </c>
    </row>
    <row r="38" spans="1:7" s="3" customFormat="1" ht="18" x14ac:dyDescent="0.35">
      <c r="A38" s="4">
        <v>43831</v>
      </c>
      <c r="B38" s="5">
        <v>389</v>
      </c>
      <c r="C38" s="1"/>
      <c r="D38" s="1"/>
      <c r="E38" s="1"/>
      <c r="F38" s="1"/>
      <c r="G38" s="3">
        <f t="shared" si="1"/>
        <v>2020</v>
      </c>
    </row>
    <row r="39" spans="1:7" s="3" customFormat="1" ht="18" x14ac:dyDescent="0.35">
      <c r="A39" s="4">
        <v>43862</v>
      </c>
      <c r="B39" s="5">
        <v>496</v>
      </c>
      <c r="C39" s="1"/>
      <c r="D39" s="1"/>
      <c r="E39" s="1"/>
      <c r="F39" s="1"/>
      <c r="G39" s="3" t="str">
        <f t="shared" si="1"/>
        <v/>
      </c>
    </row>
    <row r="40" spans="1:7" s="3" customFormat="1" ht="18" x14ac:dyDescent="0.35">
      <c r="A40" s="4">
        <v>43891</v>
      </c>
      <c r="B40" s="5">
        <v>428</v>
      </c>
      <c r="C40" s="1"/>
      <c r="D40" s="1"/>
      <c r="E40" s="1"/>
      <c r="F40" s="1"/>
      <c r="G40" s="3" t="str">
        <f t="shared" si="1"/>
        <v/>
      </c>
    </row>
    <row r="41" spans="1:7" s="3" customFormat="1" ht="18" x14ac:dyDescent="0.35">
      <c r="A41" s="4">
        <v>43922</v>
      </c>
      <c r="B41" s="5">
        <v>3</v>
      </c>
      <c r="C41" s="1"/>
      <c r="D41" s="1"/>
      <c r="E41" s="1"/>
      <c r="F41" s="1"/>
      <c r="G41" s="3" t="str">
        <f t="shared" si="1"/>
        <v/>
      </c>
    </row>
    <row r="42" spans="1:7" s="3" customFormat="1" ht="18" x14ac:dyDescent="0.35">
      <c r="A42" s="4">
        <v>43952</v>
      </c>
      <c r="B42" s="5">
        <v>84</v>
      </c>
      <c r="C42" s="1"/>
      <c r="D42" s="1"/>
      <c r="E42" s="1"/>
      <c r="F42" s="1"/>
      <c r="G42" s="3" t="str">
        <f t="shared" si="1"/>
        <v/>
      </c>
    </row>
    <row r="43" spans="1:7" s="3" customFormat="1" ht="18" x14ac:dyDescent="0.35">
      <c r="A43" s="4">
        <v>43983</v>
      </c>
      <c r="B43" s="5">
        <v>295</v>
      </c>
      <c r="C43" s="1"/>
      <c r="D43" s="1"/>
      <c r="E43" s="1"/>
      <c r="F43" s="1"/>
      <c r="G43" s="3" t="str">
        <f t="shared" si="1"/>
        <v/>
      </c>
    </row>
    <row r="44" spans="1:7" s="3" customFormat="1" ht="18" x14ac:dyDescent="0.35">
      <c r="A44" s="4">
        <v>44013</v>
      </c>
      <c r="B44" s="5">
        <v>359</v>
      </c>
      <c r="C44" s="1"/>
      <c r="D44" s="1"/>
      <c r="E44" s="1"/>
      <c r="F44" s="1"/>
      <c r="G44" s="3" t="str">
        <f t="shared" si="1"/>
        <v/>
      </c>
    </row>
    <row r="45" spans="1:7" s="3" customFormat="1" ht="18" x14ac:dyDescent="0.35">
      <c r="A45" s="4">
        <v>44044</v>
      </c>
      <c r="B45" s="5">
        <v>371</v>
      </c>
      <c r="C45" s="1"/>
      <c r="D45" s="1"/>
      <c r="E45" s="1"/>
      <c r="F45" s="1"/>
      <c r="G45" s="3" t="str">
        <f t="shared" si="1"/>
        <v/>
      </c>
    </row>
    <row r="46" spans="1:7" s="3" customFormat="1" ht="18" x14ac:dyDescent="0.35">
      <c r="A46" s="4">
        <v>44075</v>
      </c>
      <c r="B46" s="5">
        <v>340</v>
      </c>
      <c r="C46" s="1"/>
      <c r="D46" s="1"/>
      <c r="E46" s="1"/>
      <c r="F46" s="1"/>
      <c r="G46" s="3" t="str">
        <f t="shared" si="1"/>
        <v/>
      </c>
    </row>
    <row r="47" spans="1:7" s="3" customFormat="1" ht="18" x14ac:dyDescent="0.35">
      <c r="A47" s="4">
        <v>44105</v>
      </c>
      <c r="B47" s="5">
        <v>462</v>
      </c>
      <c r="C47" s="1"/>
      <c r="D47" s="1"/>
      <c r="E47" s="1"/>
      <c r="F47" s="1"/>
      <c r="G47" s="3" t="str">
        <f t="shared" si="1"/>
        <v/>
      </c>
    </row>
    <row r="48" spans="1:7" s="3" customFormat="1" ht="18" x14ac:dyDescent="0.35">
      <c r="A48" s="4">
        <v>44136</v>
      </c>
      <c r="B48" s="5">
        <v>570</v>
      </c>
      <c r="C48" s="1"/>
      <c r="D48" s="1"/>
      <c r="E48" s="1"/>
      <c r="F48" s="1"/>
      <c r="G48" s="3" t="str">
        <f t="shared" si="1"/>
        <v/>
      </c>
    </row>
    <row r="49" spans="1:7" s="3" customFormat="1" ht="18" x14ac:dyDescent="0.35">
      <c r="A49" s="4">
        <v>44166</v>
      </c>
      <c r="B49" s="5">
        <v>526</v>
      </c>
      <c r="C49" s="1"/>
      <c r="D49" s="1"/>
      <c r="E49" s="1"/>
      <c r="F49" s="1"/>
      <c r="G49" s="3" t="str">
        <f t="shared" si="1"/>
        <v/>
      </c>
    </row>
    <row r="50" spans="1:7" s="3" customFormat="1" ht="18" x14ac:dyDescent="0.35">
      <c r="A50" s="4">
        <v>44197</v>
      </c>
      <c r="B50" s="5">
        <v>657</v>
      </c>
      <c r="C50" s="1"/>
      <c r="D50" s="1"/>
      <c r="E50" s="1"/>
      <c r="F50" s="1"/>
      <c r="G50" s="3">
        <f t="shared" si="1"/>
        <v>2021</v>
      </c>
    </row>
    <row r="51" spans="1:7" s="3" customFormat="1" ht="18" x14ac:dyDescent="0.35">
      <c r="A51" s="4">
        <v>44228</v>
      </c>
      <c r="B51" s="5">
        <v>627</v>
      </c>
      <c r="C51" s="1"/>
      <c r="D51" s="1"/>
      <c r="E51" s="1"/>
      <c r="F51" s="1"/>
      <c r="G51" s="3" t="str">
        <f t="shared" si="1"/>
        <v/>
      </c>
    </row>
    <row r="52" spans="1:7" s="3" customFormat="1" ht="18" x14ac:dyDescent="0.35">
      <c r="A52" s="4">
        <v>44256</v>
      </c>
      <c r="B52" s="5">
        <v>907</v>
      </c>
      <c r="C52" s="1"/>
      <c r="D52" s="1"/>
      <c r="E52" s="1"/>
      <c r="F52" s="1"/>
      <c r="G52" s="3" t="str">
        <f t="shared" si="1"/>
        <v/>
      </c>
    </row>
    <row r="53" spans="1:7" s="3" customFormat="1" ht="18" x14ac:dyDescent="0.35">
      <c r="A53" s="4">
        <v>44287</v>
      </c>
      <c r="B53" s="5">
        <v>1080</v>
      </c>
      <c r="C53" s="1"/>
      <c r="D53" s="1"/>
      <c r="E53" s="1"/>
      <c r="F53" s="1"/>
      <c r="G53" s="3" t="str">
        <f t="shared" si="1"/>
        <v/>
      </c>
    </row>
    <row r="54" spans="1:7" s="3" customFormat="1" ht="18" x14ac:dyDescent="0.35">
      <c r="A54" s="4">
        <v>44317</v>
      </c>
      <c r="B54" s="5">
        <v>262</v>
      </c>
      <c r="C54" s="1"/>
      <c r="D54" s="1"/>
      <c r="E54" s="1"/>
      <c r="F54" s="1"/>
      <c r="G54" s="3" t="str">
        <f t="shared" si="1"/>
        <v/>
      </c>
    </row>
    <row r="55" spans="1:7" s="3" customFormat="1" ht="18" x14ac:dyDescent="0.35">
      <c r="A55" s="4">
        <v>44348</v>
      </c>
      <c r="B55" s="5">
        <v>1041</v>
      </c>
      <c r="C55" s="1"/>
      <c r="D55" s="1"/>
      <c r="E55" s="1"/>
      <c r="F55" s="1"/>
      <c r="G55" s="3" t="str">
        <f t="shared" si="1"/>
        <v/>
      </c>
    </row>
    <row r="56" spans="1:7" s="3" customFormat="1" ht="18" x14ac:dyDescent="0.35">
      <c r="A56" s="4">
        <v>44378</v>
      </c>
      <c r="B56" s="5">
        <v>1260</v>
      </c>
      <c r="C56" s="1"/>
      <c r="D56" s="1"/>
      <c r="E56" s="1"/>
      <c r="F56" s="1"/>
      <c r="G56" s="3" t="str">
        <f t="shared" si="1"/>
        <v/>
      </c>
    </row>
    <row r="57" spans="1:7" s="3" customFormat="1" ht="18" x14ac:dyDescent="0.35">
      <c r="A57" s="4">
        <v>44409</v>
      </c>
      <c r="B57" s="5">
        <v>1202</v>
      </c>
      <c r="C57" s="1"/>
      <c r="D57" s="1"/>
      <c r="E57" s="1"/>
      <c r="F57" s="1"/>
      <c r="G57" s="3" t="str">
        <f t="shared" si="1"/>
        <v/>
      </c>
    </row>
    <row r="58" spans="1:7" s="3" customFormat="1" ht="18" x14ac:dyDescent="0.35">
      <c r="A58" s="4">
        <v>44440</v>
      </c>
      <c r="B58" s="5">
        <v>1361</v>
      </c>
      <c r="C58" s="1"/>
      <c r="D58" s="1"/>
      <c r="E58" s="1"/>
      <c r="F58" s="1"/>
      <c r="G58" s="3" t="str">
        <f t="shared" si="1"/>
        <v/>
      </c>
    </row>
    <row r="59" spans="1:7" s="3" customFormat="1" ht="18" x14ac:dyDescent="0.35">
      <c r="A59" s="4">
        <v>44470</v>
      </c>
      <c r="B59" s="5">
        <v>1419</v>
      </c>
      <c r="C59" s="1"/>
      <c r="D59" s="1"/>
      <c r="E59" s="1"/>
      <c r="F59" s="1"/>
      <c r="G59" s="3" t="str">
        <f t="shared" si="1"/>
        <v/>
      </c>
    </row>
    <row r="60" spans="1:7" s="3" customFormat="1" ht="18" x14ac:dyDescent="0.35">
      <c r="A60" s="4">
        <v>44501</v>
      </c>
      <c r="B60" s="5">
        <v>1681</v>
      </c>
      <c r="C60" s="1"/>
      <c r="D60" s="1"/>
      <c r="E60" s="1"/>
      <c r="F60" s="1"/>
      <c r="G60" s="3" t="str">
        <f t="shared" si="1"/>
        <v/>
      </c>
    </row>
    <row r="61" spans="1:7" s="3" customFormat="1" ht="18" x14ac:dyDescent="0.35">
      <c r="A61" s="4">
        <v>44531</v>
      </c>
      <c r="B61" s="5">
        <v>2645</v>
      </c>
      <c r="C61" s="1"/>
      <c r="D61" s="1"/>
      <c r="E61" s="1"/>
      <c r="F61" s="1"/>
      <c r="G61" s="3" t="str">
        <f t="shared" si="1"/>
        <v/>
      </c>
    </row>
    <row r="62" spans="1:7" s="3" customFormat="1" ht="18" x14ac:dyDescent="0.35">
      <c r="A62" s="4">
        <v>44562</v>
      </c>
      <c r="B62" s="5">
        <v>1587</v>
      </c>
      <c r="C62" s="1"/>
      <c r="D62" s="1"/>
      <c r="E62" s="1"/>
      <c r="F62" s="1"/>
      <c r="G62" s="3">
        <f t="shared" si="1"/>
        <v>2022</v>
      </c>
    </row>
    <row r="63" spans="1:7" s="3" customFormat="1" ht="18" x14ac:dyDescent="0.35">
      <c r="A63" s="4">
        <v>44593</v>
      </c>
      <c r="B63" s="5">
        <v>2474</v>
      </c>
      <c r="C63" s="1"/>
      <c r="D63" s="1"/>
      <c r="E63" s="1"/>
      <c r="F63" s="1"/>
      <c r="G63" s="3" t="str">
        <f t="shared" si="1"/>
        <v/>
      </c>
    </row>
    <row r="64" spans="1:7" s="3" customFormat="1" ht="18" x14ac:dyDescent="0.35">
      <c r="A64" s="4">
        <v>44621</v>
      </c>
      <c r="B64" s="5">
        <v>3770</v>
      </c>
      <c r="C64" s="1"/>
      <c r="D64" s="1"/>
      <c r="E64" s="1"/>
      <c r="F64" s="1"/>
      <c r="G64" s="3" t="str">
        <f t="shared" si="1"/>
        <v/>
      </c>
    </row>
    <row r="65" spans="1:7" s="3" customFormat="1" ht="18" x14ac:dyDescent="0.35">
      <c r="A65" s="4">
        <v>44652</v>
      </c>
      <c r="B65" s="5">
        <v>2310</v>
      </c>
      <c r="C65" s="1"/>
      <c r="D65" s="1"/>
      <c r="E65" s="1"/>
      <c r="F65" s="1"/>
      <c r="G65" s="3" t="str">
        <f t="shared" si="1"/>
        <v/>
      </c>
    </row>
    <row r="66" spans="1:7" s="3" customFormat="1" ht="18" x14ac:dyDescent="0.35">
      <c r="A66" s="4">
        <v>44682</v>
      </c>
      <c r="B66" s="5">
        <v>3007</v>
      </c>
      <c r="C66" s="1"/>
      <c r="D66" s="1"/>
      <c r="E66" s="1"/>
      <c r="F66" s="1"/>
      <c r="G66" s="3" t="str">
        <f t="shared" si="1"/>
        <v/>
      </c>
    </row>
    <row r="67" spans="1:7" s="3" customFormat="1" ht="18" x14ac:dyDescent="0.35">
      <c r="A67" s="4">
        <v>44713</v>
      </c>
      <c r="B67" s="5">
        <v>3280</v>
      </c>
      <c r="C67" s="1"/>
      <c r="D67" s="1"/>
      <c r="E67" s="1"/>
      <c r="F67" s="1"/>
      <c r="G67" s="3" t="str">
        <f t="shared" si="1"/>
        <v/>
      </c>
    </row>
    <row r="68" spans="1:7" s="3" customFormat="1" ht="18" x14ac:dyDescent="0.35">
      <c r="A68" s="4">
        <v>44743</v>
      </c>
      <c r="B68" s="5">
        <v>3454</v>
      </c>
      <c r="C68" s="1"/>
      <c r="D68" s="1"/>
      <c r="E68" s="1"/>
      <c r="F68" s="1"/>
      <c r="G68" s="3" t="str">
        <f t="shared" si="1"/>
        <v/>
      </c>
    </row>
    <row r="69" spans="1:7" s="3" customFormat="1" ht="18" x14ac:dyDescent="0.35">
      <c r="A69" s="4">
        <v>44774</v>
      </c>
      <c r="B69" s="5">
        <v>3417</v>
      </c>
      <c r="C69" s="1"/>
      <c r="D69" s="1"/>
      <c r="E69" s="1"/>
      <c r="F69" s="1"/>
      <c r="G69" s="3" t="str">
        <f t="shared" si="1"/>
        <v/>
      </c>
    </row>
    <row r="70" spans="1:7" s="3" customFormat="1" ht="18" x14ac:dyDescent="0.35">
      <c r="A70" s="4">
        <v>44805</v>
      </c>
      <c r="B70" s="5">
        <v>3589</v>
      </c>
      <c r="C70" s="1"/>
      <c r="D70" s="1"/>
      <c r="E70" s="1"/>
      <c r="F70" s="1"/>
      <c r="G70" s="3" t="str">
        <f t="shared" ref="G70:G133" si="2">IF(MONTH(A70)=1,YEAR(A70),"")</f>
        <v/>
      </c>
    </row>
    <row r="71" spans="1:7" s="3" customFormat="1" ht="18" x14ac:dyDescent="0.35">
      <c r="A71" s="4">
        <v>44835</v>
      </c>
      <c r="B71" s="5">
        <v>3950</v>
      </c>
      <c r="C71" s="1"/>
      <c r="D71" s="1"/>
      <c r="E71" s="1"/>
      <c r="F71" s="1"/>
      <c r="G71" s="3" t="str">
        <f t="shared" si="2"/>
        <v/>
      </c>
    </row>
    <row r="72" spans="1:7" s="3" customFormat="1" ht="18" x14ac:dyDescent="0.35">
      <c r="A72" s="4">
        <v>44866</v>
      </c>
      <c r="B72" s="5">
        <v>4027</v>
      </c>
      <c r="C72" s="1"/>
      <c r="D72" s="1"/>
      <c r="E72" s="1"/>
      <c r="F72" s="1"/>
      <c r="G72" s="3" t="str">
        <f t="shared" si="2"/>
        <v/>
      </c>
    </row>
    <row r="73" spans="1:7" s="3" customFormat="1" ht="18" x14ac:dyDescent="0.35">
      <c r="A73" s="4">
        <v>44896</v>
      </c>
      <c r="B73" s="5">
        <v>3879</v>
      </c>
      <c r="C73" s="1"/>
      <c r="D73" s="1"/>
      <c r="E73" s="1"/>
      <c r="F73" s="1"/>
      <c r="G73" s="3" t="str">
        <f t="shared" si="2"/>
        <v/>
      </c>
    </row>
    <row r="74" spans="1:7" s="3" customFormat="1" ht="18" x14ac:dyDescent="0.35">
      <c r="A74" s="4">
        <v>44927</v>
      </c>
      <c r="B74" s="5">
        <v>3490</v>
      </c>
      <c r="C74" s="1"/>
      <c r="D74" s="1"/>
      <c r="E74" s="1"/>
      <c r="F74" s="1"/>
      <c r="G74" s="3">
        <f t="shared" si="2"/>
        <v>2023</v>
      </c>
    </row>
    <row r="75" spans="1:7" s="3" customFormat="1" ht="18" x14ac:dyDescent="0.35">
      <c r="A75" s="4">
        <v>44958</v>
      </c>
      <c r="B75" s="5">
        <v>4850</v>
      </c>
      <c r="C75" s="1"/>
      <c r="D75" s="1"/>
      <c r="E75" s="1"/>
      <c r="F75" s="1"/>
      <c r="G75" s="3" t="str">
        <f t="shared" si="2"/>
        <v/>
      </c>
    </row>
    <row r="76" spans="1:7" s="3" customFormat="1" ht="18" x14ac:dyDescent="0.35">
      <c r="A76" s="4">
        <v>44986</v>
      </c>
      <c r="B76" s="5">
        <v>8852</v>
      </c>
      <c r="C76" s="1"/>
      <c r="D76" s="1"/>
      <c r="E76" s="1"/>
      <c r="F76" s="1"/>
      <c r="G76" s="3" t="str">
        <f t="shared" si="2"/>
        <v/>
      </c>
    </row>
    <row r="77" spans="1:7" s="3" customFormat="1" ht="18" x14ac:dyDescent="0.35">
      <c r="A77" s="4">
        <v>45017</v>
      </c>
      <c r="B77" s="5">
        <v>6193</v>
      </c>
      <c r="C77" s="1"/>
      <c r="D77" s="1"/>
      <c r="E77" s="1"/>
      <c r="F77" s="1"/>
      <c r="G77" s="3" t="str">
        <f t="shared" si="2"/>
        <v/>
      </c>
    </row>
    <row r="78" spans="1:7" s="3" customFormat="1" ht="18" x14ac:dyDescent="0.35">
      <c r="A78" s="4">
        <v>45047</v>
      </c>
      <c r="B78" s="5">
        <v>7736</v>
      </c>
      <c r="C78" s="1"/>
      <c r="D78" s="1"/>
      <c r="E78" s="1"/>
      <c r="F78" s="1"/>
      <c r="G78" s="3" t="str">
        <f t="shared" si="2"/>
        <v/>
      </c>
    </row>
    <row r="79" spans="1:7" s="3" customFormat="1" ht="18" x14ac:dyDescent="0.35">
      <c r="A79" s="4">
        <v>45078</v>
      </c>
      <c r="B79" s="5">
        <v>7974</v>
      </c>
      <c r="C79" s="1"/>
      <c r="D79" s="1"/>
      <c r="E79" s="1"/>
      <c r="F79" s="1"/>
      <c r="G79" s="3" t="str">
        <f t="shared" si="2"/>
        <v/>
      </c>
    </row>
    <row r="80" spans="1:7" s="3" customFormat="1" ht="18" x14ac:dyDescent="0.35">
      <c r="A80" s="4">
        <v>45108</v>
      </c>
      <c r="B80" s="5">
        <v>7771</v>
      </c>
      <c r="C80" s="1"/>
      <c r="D80" s="1"/>
      <c r="E80" s="1"/>
      <c r="F80" s="1"/>
      <c r="G80" s="3" t="str">
        <f t="shared" si="2"/>
        <v/>
      </c>
    </row>
    <row r="81" spans="1:7" s="3" customFormat="1" ht="18" x14ac:dyDescent="0.35">
      <c r="A81" s="4">
        <v>45139</v>
      </c>
      <c r="B81" s="5">
        <v>7016</v>
      </c>
      <c r="C81" s="1"/>
      <c r="D81" s="1"/>
      <c r="E81" s="1"/>
      <c r="F81" s="1"/>
      <c r="G81" s="3" t="str">
        <f t="shared" si="2"/>
        <v/>
      </c>
    </row>
    <row r="82" spans="1:7" s="3" customFormat="1" ht="18" x14ac:dyDescent="0.35">
      <c r="A82" s="4">
        <v>45170</v>
      </c>
      <c r="B82" s="5">
        <v>6365</v>
      </c>
      <c r="C82" s="1"/>
      <c r="D82" s="1"/>
      <c r="E82" s="1"/>
      <c r="F82" s="1"/>
      <c r="G82" s="3" t="str">
        <f t="shared" si="2"/>
        <v/>
      </c>
    </row>
    <row r="83" spans="1:7" s="3" customFormat="1" ht="18" x14ac:dyDescent="0.35">
      <c r="A83" s="4">
        <v>45200</v>
      </c>
      <c r="B83" s="5">
        <v>7602</v>
      </c>
      <c r="C83" s="1"/>
      <c r="D83" s="1"/>
      <c r="E83" s="1"/>
      <c r="F83" s="1"/>
      <c r="G83" s="3" t="str">
        <f t="shared" si="2"/>
        <v/>
      </c>
    </row>
    <row r="84" spans="1:7" s="3" customFormat="1" ht="18" x14ac:dyDescent="0.35">
      <c r="A84" s="4">
        <v>45231</v>
      </c>
      <c r="B84" s="5">
        <v>7526</v>
      </c>
      <c r="C84" s="1"/>
      <c r="D84" s="1"/>
      <c r="E84" s="1"/>
      <c r="F84" s="1"/>
      <c r="G84" s="3" t="str">
        <f t="shared" si="2"/>
        <v/>
      </c>
    </row>
    <row r="85" spans="1:7" s="3" customFormat="1" ht="18" x14ac:dyDescent="0.35">
      <c r="A85" s="4">
        <v>45261</v>
      </c>
      <c r="B85" s="5">
        <v>7490</v>
      </c>
      <c r="C85" s="1"/>
      <c r="D85" s="1"/>
      <c r="E85" s="1"/>
      <c r="F85" s="1"/>
      <c r="G85" s="3" t="str">
        <f t="shared" si="2"/>
        <v/>
      </c>
    </row>
    <row r="86" spans="1:7" s="3" customFormat="1" ht="18" x14ac:dyDescent="0.35">
      <c r="A86" s="4">
        <v>45292</v>
      </c>
      <c r="B86" s="5">
        <v>8440</v>
      </c>
      <c r="C86" s="1"/>
      <c r="D86" s="1"/>
      <c r="E86" s="1"/>
      <c r="F86" s="1"/>
      <c r="G86" s="3">
        <f t="shared" si="2"/>
        <v>2024</v>
      </c>
    </row>
    <row r="87" spans="1:7" s="3" customFormat="1" ht="18" x14ac:dyDescent="0.35">
      <c r="A87" s="4">
        <v>45323</v>
      </c>
      <c r="B87" s="5">
        <v>7438</v>
      </c>
      <c r="C87" s="1"/>
      <c r="D87" s="1"/>
      <c r="E87" s="1"/>
      <c r="F87" s="1"/>
      <c r="G87" s="3" t="str">
        <f t="shared" si="2"/>
        <v/>
      </c>
    </row>
    <row r="88" spans="1:7" s="3" customFormat="1" ht="18" x14ac:dyDescent="0.35">
      <c r="A88" s="4">
        <v>45352</v>
      </c>
      <c r="B88" s="5">
        <v>9051</v>
      </c>
      <c r="C88" s="1"/>
      <c r="D88" s="1"/>
      <c r="E88" s="1"/>
      <c r="F88" s="1"/>
      <c r="G88" s="3" t="str">
        <f t="shared" si="2"/>
        <v/>
      </c>
    </row>
    <row r="89" spans="1:7" s="3" customFormat="1" ht="18" x14ac:dyDescent="0.35">
      <c r="A89" s="4">
        <v>45383</v>
      </c>
      <c r="B89" s="5">
        <v>7158</v>
      </c>
      <c r="C89" s="1"/>
      <c r="D89" s="1"/>
      <c r="E89" s="1"/>
      <c r="F89" s="1"/>
      <c r="G89" s="3" t="str">
        <f t="shared" si="2"/>
        <v/>
      </c>
    </row>
    <row r="90" spans="1:7" s="3" customFormat="1" ht="18" x14ac:dyDescent="0.35">
      <c r="A90" s="4">
        <v>45413</v>
      </c>
      <c r="B90" s="5">
        <v>6620</v>
      </c>
      <c r="C90" s="1"/>
      <c r="D90" s="1"/>
      <c r="E90" s="1"/>
      <c r="F90" s="1"/>
      <c r="G90" s="3" t="str">
        <f t="shared" si="2"/>
        <v/>
      </c>
    </row>
    <row r="91" spans="1:7" s="3" customFormat="1" ht="18" x14ac:dyDescent="0.35">
      <c r="A91" s="4">
        <v>45444</v>
      </c>
      <c r="B91" s="5">
        <v>6888</v>
      </c>
      <c r="C91" s="1"/>
      <c r="D91" s="1"/>
      <c r="E91" s="1"/>
      <c r="F91" s="1"/>
      <c r="G91" s="3" t="str">
        <f t="shared" si="2"/>
        <v/>
      </c>
    </row>
    <row r="92" spans="1:7" s="3" customFormat="1" ht="18" x14ac:dyDescent="0.35">
      <c r="A92" s="4">
        <v>45474</v>
      </c>
      <c r="B92" s="5">
        <v>7500</v>
      </c>
      <c r="C92" s="1"/>
      <c r="D92" s="1"/>
      <c r="E92" s="1"/>
      <c r="F92" s="1"/>
      <c r="G92" s="3" t="str">
        <f t="shared" si="2"/>
        <v/>
      </c>
    </row>
    <row r="93" spans="1:7" s="3" customFormat="1" ht="18" x14ac:dyDescent="0.35">
      <c r="A93" s="4">
        <v>45505</v>
      </c>
      <c r="B93" s="5">
        <v>7000</v>
      </c>
      <c r="C93" s="1"/>
      <c r="D93" s="1"/>
      <c r="E93" s="1"/>
      <c r="F93" s="1"/>
      <c r="G93" s="3" t="str">
        <f t="shared" si="2"/>
        <v/>
      </c>
    </row>
    <row r="94" spans="1:7" s="3" customFormat="1" ht="18" x14ac:dyDescent="0.35">
      <c r="A94" s="4">
        <v>45536</v>
      </c>
      <c r="B94" s="5">
        <v>7500</v>
      </c>
      <c r="C94" s="1"/>
      <c r="D94" s="1"/>
      <c r="E94" s="1"/>
      <c r="F94" s="1"/>
      <c r="G94" s="3" t="str">
        <f t="shared" si="2"/>
        <v/>
      </c>
    </row>
    <row r="95" spans="1:7" s="3" customFormat="1" ht="18" x14ac:dyDescent="0.35">
      <c r="A95" s="4">
        <v>45566</v>
      </c>
      <c r="B95" s="5">
        <v>8000</v>
      </c>
      <c r="C95" s="1"/>
      <c r="D95" s="1"/>
      <c r="E95" s="1"/>
      <c r="F95" s="1"/>
      <c r="G95" s="3" t="str">
        <f t="shared" si="2"/>
        <v/>
      </c>
    </row>
    <row r="96" spans="1:7" s="3" customFormat="1" ht="18" x14ac:dyDescent="0.35">
      <c r="A96" s="4">
        <v>45597</v>
      </c>
      <c r="B96" s="5">
        <v>7800</v>
      </c>
      <c r="C96" s="1"/>
      <c r="D96" s="1"/>
      <c r="E96" s="1"/>
      <c r="F96" s="1"/>
      <c r="G96" s="3" t="str">
        <f t="shared" si="2"/>
        <v/>
      </c>
    </row>
    <row r="97" spans="1:7" s="3" customFormat="1" ht="18" x14ac:dyDescent="0.35">
      <c r="A97" s="4">
        <v>45627</v>
      </c>
      <c r="B97" s="5">
        <v>7200</v>
      </c>
      <c r="C97" s="1"/>
      <c r="D97" s="1"/>
      <c r="E97" s="1"/>
      <c r="F97" s="1"/>
      <c r="G97" s="3" t="str">
        <f t="shared" si="2"/>
        <v/>
      </c>
    </row>
    <row r="98" spans="1:7" s="3" customFormat="1" ht="18" x14ac:dyDescent="0.35">
      <c r="A98" s="4">
        <v>45658</v>
      </c>
      <c r="B98" s="5">
        <v>7500</v>
      </c>
      <c r="C98" s="1"/>
      <c r="D98" s="1"/>
      <c r="E98" s="1"/>
      <c r="F98" s="1"/>
      <c r="G98" s="3">
        <f t="shared" si="2"/>
        <v>2025</v>
      </c>
    </row>
    <row r="99" spans="1:7" ht="18" x14ac:dyDescent="0.35">
      <c r="A99" s="2" t="s">
        <v>5</v>
      </c>
      <c r="B99" s="6">
        <v>7356.249613</v>
      </c>
      <c r="C99" s="6">
        <v>7356.249613</v>
      </c>
      <c r="D99" s="6">
        <v>6079.5385500000002</v>
      </c>
      <c r="E99" s="6">
        <v>8632.9606760000006</v>
      </c>
      <c r="F99" s="1">
        <v>0</v>
      </c>
      <c r="G99" s="3" t="str">
        <f t="shared" si="2"/>
        <v/>
      </c>
    </row>
    <row r="100" spans="1:7" ht="18" x14ac:dyDescent="0.35">
      <c r="A100" s="2" t="s">
        <v>6</v>
      </c>
      <c r="B100" s="2"/>
      <c r="C100" s="6">
        <v>8834.9586619999991</v>
      </c>
      <c r="D100" s="6">
        <v>7296.9903480000003</v>
      </c>
      <c r="E100" s="6">
        <v>10372.92698</v>
      </c>
      <c r="F100" s="1">
        <f>E100-D100</f>
        <v>3075.9366319999999</v>
      </c>
      <c r="G100" s="3" t="str">
        <f t="shared" si="2"/>
        <v/>
      </c>
    </row>
    <row r="101" spans="1:7" ht="18" x14ac:dyDescent="0.35">
      <c r="A101" s="2" t="s">
        <v>7</v>
      </c>
      <c r="B101" s="2"/>
      <c r="C101" s="6">
        <v>7389.2850410000001</v>
      </c>
      <c r="D101" s="6">
        <v>5590.5224310000003</v>
      </c>
      <c r="E101" s="6">
        <v>9188.0476510000008</v>
      </c>
      <c r="F101" s="1">
        <f t="shared" ref="F101:F135" si="3">E101-D101</f>
        <v>3597.5252200000004</v>
      </c>
      <c r="G101" s="3" t="str">
        <f t="shared" si="2"/>
        <v/>
      </c>
    </row>
    <row r="102" spans="1:7" ht="18" x14ac:dyDescent="0.35">
      <c r="A102" s="2" t="s">
        <v>8</v>
      </c>
      <c r="B102" s="2"/>
      <c r="C102" s="6">
        <v>7354.4171759999999</v>
      </c>
      <c r="D102" s="6">
        <v>5334.6243549999999</v>
      </c>
      <c r="E102" s="6">
        <v>9374.2099980000003</v>
      </c>
      <c r="F102" s="1">
        <f t="shared" si="3"/>
        <v>4039.5856430000003</v>
      </c>
      <c r="G102" s="3" t="str">
        <f t="shared" si="2"/>
        <v/>
      </c>
    </row>
    <row r="103" spans="1:7" ht="18" x14ac:dyDescent="0.35">
      <c r="A103" s="2" t="s">
        <v>9</v>
      </c>
      <c r="B103" s="2"/>
      <c r="C103" s="6">
        <v>7616.1239530000003</v>
      </c>
      <c r="D103" s="6">
        <v>5396.2087339999998</v>
      </c>
      <c r="E103" s="6">
        <v>9836.0391720000007</v>
      </c>
      <c r="F103" s="1">
        <f t="shared" si="3"/>
        <v>4439.8304380000009</v>
      </c>
      <c r="G103" s="3" t="str">
        <f t="shared" si="2"/>
        <v/>
      </c>
    </row>
    <row r="104" spans="1:7" ht="18" x14ac:dyDescent="0.35">
      <c r="A104" s="2" t="s">
        <v>10</v>
      </c>
      <c r="B104" s="2"/>
      <c r="C104" s="6">
        <v>7922.0692900000004</v>
      </c>
      <c r="D104" s="6">
        <v>5518.8069409999998</v>
      </c>
      <c r="E104" s="6">
        <v>10325.33164</v>
      </c>
      <c r="F104" s="1">
        <f t="shared" si="3"/>
        <v>4806.5246990000005</v>
      </c>
      <c r="G104" s="3" t="str">
        <f t="shared" si="2"/>
        <v/>
      </c>
    </row>
    <row r="105" spans="1:7" ht="18" x14ac:dyDescent="0.35">
      <c r="A105" s="2" t="s">
        <v>11</v>
      </c>
      <c r="B105" s="2"/>
      <c r="C105" s="6">
        <v>7568.0837039999997</v>
      </c>
      <c r="D105" s="6">
        <v>4994.4745229999999</v>
      </c>
      <c r="E105" s="6">
        <v>10141.69289</v>
      </c>
      <c r="F105" s="1">
        <f t="shared" si="3"/>
        <v>5147.2183670000004</v>
      </c>
      <c r="G105" s="3" t="str">
        <f t="shared" si="2"/>
        <v/>
      </c>
    </row>
    <row r="106" spans="1:7" ht="18" x14ac:dyDescent="0.35">
      <c r="A106" s="2" t="s">
        <v>12</v>
      </c>
      <c r="B106" s="2"/>
      <c r="C106" s="6">
        <v>7751.8864990000002</v>
      </c>
      <c r="D106" s="6">
        <v>5018.5311019999999</v>
      </c>
      <c r="E106" s="6">
        <v>10485.241900000001</v>
      </c>
      <c r="F106" s="1">
        <f t="shared" si="3"/>
        <v>5466.710798000001</v>
      </c>
      <c r="G106" s="3" t="str">
        <f t="shared" si="2"/>
        <v/>
      </c>
    </row>
    <row r="107" spans="1:7" ht="18" x14ac:dyDescent="0.35">
      <c r="A107" s="2" t="s">
        <v>13</v>
      </c>
      <c r="B107" s="2"/>
      <c r="C107" s="6">
        <v>8209.3875470000003</v>
      </c>
      <c r="D107" s="6">
        <v>5325.1192019999999</v>
      </c>
      <c r="E107" s="6">
        <v>11093.65589</v>
      </c>
      <c r="F107" s="1">
        <f t="shared" si="3"/>
        <v>5768.5366880000001</v>
      </c>
      <c r="G107" s="3" t="str">
        <f t="shared" si="2"/>
        <v/>
      </c>
    </row>
    <row r="108" spans="1:7" ht="18" x14ac:dyDescent="0.35">
      <c r="A108" s="2" t="s">
        <v>14</v>
      </c>
      <c r="B108" s="2"/>
      <c r="C108" s="6">
        <v>8142.4300659999999</v>
      </c>
      <c r="D108" s="6">
        <v>5114.7614469999999</v>
      </c>
      <c r="E108" s="6">
        <v>11170.098690000001</v>
      </c>
      <c r="F108" s="1">
        <f t="shared" si="3"/>
        <v>6055.3372430000009</v>
      </c>
      <c r="G108" s="3" t="str">
        <f t="shared" si="2"/>
        <v/>
      </c>
    </row>
    <row r="109" spans="1:7" ht="18" x14ac:dyDescent="0.35">
      <c r="A109" s="2" t="s">
        <v>15</v>
      </c>
      <c r="B109" s="2"/>
      <c r="C109" s="6">
        <v>7900.5559270000003</v>
      </c>
      <c r="D109" s="6">
        <v>4735.9821830000001</v>
      </c>
      <c r="E109" s="6">
        <v>11065.12967</v>
      </c>
      <c r="F109" s="1">
        <f t="shared" si="3"/>
        <v>6329.1474870000002</v>
      </c>
      <c r="G109" s="3" t="str">
        <f t="shared" si="2"/>
        <v/>
      </c>
    </row>
    <row r="110" spans="1:7" ht="18" x14ac:dyDescent="0.35">
      <c r="A110" s="2" t="s">
        <v>16</v>
      </c>
      <c r="B110" s="2"/>
      <c r="C110" s="6">
        <v>8071.3889639999998</v>
      </c>
      <c r="D110" s="6">
        <v>4775.5493239999996</v>
      </c>
      <c r="E110" s="6">
        <v>11367.2286</v>
      </c>
      <c r="F110" s="1">
        <f t="shared" si="3"/>
        <v>6591.6792760000008</v>
      </c>
      <c r="G110" s="3">
        <f t="shared" si="2"/>
        <v>2026</v>
      </c>
    </row>
    <row r="111" spans="1:7" ht="18" x14ac:dyDescent="0.35">
      <c r="A111" s="2" t="s">
        <v>17</v>
      </c>
      <c r="B111" s="2"/>
      <c r="C111" s="6">
        <v>8087.1138680000004</v>
      </c>
      <c r="D111" s="6">
        <v>4451.8109379999996</v>
      </c>
      <c r="E111" s="6">
        <v>11722.416800000001</v>
      </c>
      <c r="F111" s="1">
        <f t="shared" si="3"/>
        <v>7270.6058620000013</v>
      </c>
      <c r="G111" s="3" t="str">
        <f t="shared" si="2"/>
        <v/>
      </c>
    </row>
    <row r="112" spans="1:7" ht="18" x14ac:dyDescent="0.35">
      <c r="A112" s="2" t="s">
        <v>18</v>
      </c>
      <c r="B112" s="2"/>
      <c r="C112" s="6">
        <v>9541.5742790000004</v>
      </c>
      <c r="D112" s="6">
        <v>5669.5953010000003</v>
      </c>
      <c r="E112" s="6">
        <v>13413.553260000001</v>
      </c>
      <c r="F112" s="1">
        <f t="shared" si="3"/>
        <v>7743.9579590000003</v>
      </c>
      <c r="G112" s="3" t="str">
        <f t="shared" si="2"/>
        <v/>
      </c>
    </row>
    <row r="113" spans="1:7" ht="18" x14ac:dyDescent="0.35">
      <c r="A113" s="2" t="s">
        <v>19</v>
      </c>
      <c r="B113" s="2"/>
      <c r="C113" s="6">
        <v>8193.2082759999994</v>
      </c>
      <c r="D113" s="6">
        <v>4086.5198869999999</v>
      </c>
      <c r="E113" s="6">
        <v>12299.89666</v>
      </c>
      <c r="F113" s="1">
        <f t="shared" si="3"/>
        <v>8213.376773</v>
      </c>
      <c r="G113" s="3" t="str">
        <f t="shared" si="2"/>
        <v/>
      </c>
    </row>
    <row r="114" spans="1:7" ht="18" x14ac:dyDescent="0.35">
      <c r="A114" s="2" t="s">
        <v>20</v>
      </c>
      <c r="B114" s="2"/>
      <c r="C114" s="6">
        <v>8269.0259289999995</v>
      </c>
      <c r="D114" s="6">
        <v>3942.9532789999998</v>
      </c>
      <c r="E114" s="6">
        <v>12595.09858</v>
      </c>
      <c r="F114" s="1">
        <f t="shared" si="3"/>
        <v>8652.1453010000005</v>
      </c>
      <c r="G114" s="3" t="str">
        <f t="shared" si="2"/>
        <v/>
      </c>
    </row>
    <row r="115" spans="1:7" ht="18" x14ac:dyDescent="0.35">
      <c r="A115" s="2" t="s">
        <v>21</v>
      </c>
      <c r="B115" s="2"/>
      <c r="C115" s="6">
        <v>8529.3194000000003</v>
      </c>
      <c r="D115" s="6">
        <v>3994.1393750000002</v>
      </c>
      <c r="E115" s="6">
        <v>13064.49943</v>
      </c>
      <c r="F115" s="1">
        <f t="shared" si="3"/>
        <v>9070.3600549999992</v>
      </c>
      <c r="G115" s="3" t="str">
        <f t="shared" si="2"/>
        <v/>
      </c>
    </row>
    <row r="116" spans="1:7" ht="18" x14ac:dyDescent="0.35">
      <c r="A116" s="2" t="s">
        <v>22</v>
      </c>
      <c r="B116" s="2"/>
      <c r="C116" s="6">
        <v>8768.0447609999992</v>
      </c>
      <c r="D116" s="6">
        <v>4033.041882</v>
      </c>
      <c r="E116" s="6">
        <v>13503.047640000001</v>
      </c>
      <c r="F116" s="1">
        <f t="shared" si="3"/>
        <v>9470.0057580000012</v>
      </c>
      <c r="G116" s="3" t="str">
        <f t="shared" si="2"/>
        <v/>
      </c>
    </row>
    <row r="117" spans="1:7" ht="18" x14ac:dyDescent="0.35">
      <c r="A117" s="2" t="s">
        <v>23</v>
      </c>
      <c r="B117" s="2"/>
      <c r="C117" s="6">
        <v>8446.1305479999992</v>
      </c>
      <c r="D117" s="6">
        <v>3519.392284</v>
      </c>
      <c r="E117" s="6">
        <v>13372.86881</v>
      </c>
      <c r="F117" s="1">
        <f t="shared" si="3"/>
        <v>9853.4765260000004</v>
      </c>
      <c r="G117" s="3" t="str">
        <f t="shared" si="2"/>
        <v/>
      </c>
    </row>
    <row r="118" spans="1:7" ht="18" x14ac:dyDescent="0.35">
      <c r="A118" s="2" t="s">
        <v>24</v>
      </c>
      <c r="B118" s="2"/>
      <c r="C118" s="6">
        <v>8560.4801169999992</v>
      </c>
      <c r="D118" s="6">
        <v>3449.1956610000002</v>
      </c>
      <c r="E118" s="6">
        <v>13671.764569999999</v>
      </c>
      <c r="F118" s="1">
        <f t="shared" si="3"/>
        <v>10222.568909</v>
      </c>
      <c r="G118" s="3" t="str">
        <f t="shared" si="2"/>
        <v/>
      </c>
    </row>
    <row r="119" spans="1:7" ht="18" x14ac:dyDescent="0.35">
      <c r="A119" s="2" t="s">
        <v>25</v>
      </c>
      <c r="B119" s="2"/>
      <c r="C119" s="6">
        <v>9008.6461440000003</v>
      </c>
      <c r="D119" s="6">
        <v>3719.2500839999998</v>
      </c>
      <c r="E119" s="6">
        <v>14298.0422</v>
      </c>
      <c r="F119" s="1">
        <f t="shared" si="3"/>
        <v>10578.792116000001</v>
      </c>
      <c r="G119" s="3" t="str">
        <f t="shared" si="2"/>
        <v/>
      </c>
    </row>
    <row r="120" spans="1:7" ht="18" x14ac:dyDescent="0.35">
      <c r="A120" s="2" t="s">
        <v>26</v>
      </c>
      <c r="B120" s="2"/>
      <c r="C120" s="6">
        <v>8970.9117499999993</v>
      </c>
      <c r="D120" s="6">
        <v>3509.2090859999998</v>
      </c>
      <c r="E120" s="6">
        <v>14432.61441</v>
      </c>
      <c r="F120" s="1">
        <f t="shared" si="3"/>
        <v>10923.405323999999</v>
      </c>
      <c r="G120" s="3" t="str">
        <f t="shared" si="2"/>
        <v/>
      </c>
    </row>
    <row r="121" spans="1:7" ht="18" x14ac:dyDescent="0.35">
      <c r="A121" s="2" t="s">
        <v>27</v>
      </c>
      <c r="B121" s="2"/>
      <c r="C121" s="6">
        <v>8807.7007410000006</v>
      </c>
      <c r="D121" s="6">
        <v>3178.9675849999999</v>
      </c>
      <c r="E121" s="6">
        <v>14436.4339</v>
      </c>
      <c r="F121" s="1">
        <f t="shared" si="3"/>
        <v>11257.466315</v>
      </c>
      <c r="G121" s="3" t="str">
        <f t="shared" si="2"/>
        <v/>
      </c>
    </row>
    <row r="122" spans="1:7" ht="18" x14ac:dyDescent="0.35">
      <c r="A122" s="2" t="s">
        <v>28</v>
      </c>
      <c r="B122" s="2"/>
      <c r="C122" s="6">
        <v>8950.1619709999995</v>
      </c>
      <c r="D122" s="6">
        <v>3159.1693329999998</v>
      </c>
      <c r="E122" s="6">
        <v>14741.15461</v>
      </c>
      <c r="F122" s="1">
        <f t="shared" si="3"/>
        <v>11581.985277</v>
      </c>
      <c r="G122" s="3">
        <f t="shared" si="2"/>
        <v>2027</v>
      </c>
    </row>
    <row r="123" spans="1:7" ht="18" x14ac:dyDescent="0.35">
      <c r="A123" s="2" t="s">
        <v>29</v>
      </c>
      <c r="B123" s="2"/>
      <c r="C123" s="6">
        <v>9000.9159729999992</v>
      </c>
      <c r="D123" s="6">
        <v>2928.0171180000002</v>
      </c>
      <c r="E123" s="6">
        <v>15073.814829999999</v>
      </c>
      <c r="F123" s="1">
        <f t="shared" si="3"/>
        <v>12145.797712</v>
      </c>
      <c r="G123" s="3" t="str">
        <f t="shared" si="2"/>
        <v/>
      </c>
    </row>
    <row r="124" spans="1:7" ht="18" x14ac:dyDescent="0.35">
      <c r="A124" s="2" t="s">
        <v>30</v>
      </c>
      <c r="B124" s="2"/>
      <c r="C124" s="6">
        <v>10450.05012</v>
      </c>
      <c r="D124" s="6">
        <v>4150.1750499999998</v>
      </c>
      <c r="E124" s="6">
        <v>16749.925179999998</v>
      </c>
      <c r="F124" s="1">
        <f t="shared" si="3"/>
        <v>12599.750129999999</v>
      </c>
      <c r="G124" s="3" t="str">
        <f t="shared" si="2"/>
        <v/>
      </c>
    </row>
    <row r="125" spans="1:7" ht="18" x14ac:dyDescent="0.35">
      <c r="A125" s="2" t="s">
        <v>31</v>
      </c>
      <c r="B125" s="2"/>
      <c r="C125" s="6">
        <v>9123.0579450000005</v>
      </c>
      <c r="D125" s="6">
        <v>2597.225246</v>
      </c>
      <c r="E125" s="6">
        <v>15648.89064</v>
      </c>
      <c r="F125" s="1">
        <f t="shared" si="3"/>
        <v>13051.665394</v>
      </c>
      <c r="G125" s="3" t="str">
        <f t="shared" si="2"/>
        <v/>
      </c>
    </row>
    <row r="126" spans="1:7" ht="18" x14ac:dyDescent="0.35">
      <c r="A126" s="2" t="s">
        <v>32</v>
      </c>
      <c r="B126" s="2"/>
      <c r="C126" s="6">
        <v>9223.1879150000004</v>
      </c>
      <c r="D126" s="6">
        <v>2480.922094</v>
      </c>
      <c r="E126" s="6">
        <v>15965.453740000001</v>
      </c>
      <c r="F126" s="1">
        <f t="shared" si="3"/>
        <v>13484.531646000001</v>
      </c>
      <c r="G126" s="3" t="str">
        <f t="shared" si="2"/>
        <v/>
      </c>
    </row>
    <row r="127" spans="1:7" ht="18" x14ac:dyDescent="0.35">
      <c r="A127" s="2" t="s">
        <v>33</v>
      </c>
      <c r="B127" s="2"/>
      <c r="C127" s="6">
        <v>9483.1709499999997</v>
      </c>
      <c r="D127" s="6">
        <v>2531.020477</v>
      </c>
      <c r="E127" s="6">
        <v>16435.32142</v>
      </c>
      <c r="F127" s="1">
        <f t="shared" si="3"/>
        <v>13904.300943</v>
      </c>
      <c r="G127" s="3" t="str">
        <f t="shared" si="2"/>
        <v/>
      </c>
    </row>
    <row r="128" spans="1:7" ht="18" x14ac:dyDescent="0.35">
      <c r="A128" s="2" t="s">
        <v>34</v>
      </c>
      <c r="B128" s="2"/>
      <c r="C128" s="6">
        <v>9707.1312959999996</v>
      </c>
      <c r="D128" s="6">
        <v>2551.2854339999999</v>
      </c>
      <c r="E128" s="6">
        <v>16862.977159999999</v>
      </c>
      <c r="F128" s="1">
        <f t="shared" si="3"/>
        <v>14311.691725999999</v>
      </c>
      <c r="G128" s="3" t="str">
        <f t="shared" si="2"/>
        <v/>
      </c>
    </row>
    <row r="129" spans="1:7" ht="18" x14ac:dyDescent="0.35">
      <c r="A129" s="2" t="s">
        <v>35</v>
      </c>
      <c r="B129" s="2"/>
      <c r="C129" s="6">
        <v>9392.2616309999994</v>
      </c>
      <c r="D129" s="6">
        <v>2038.353799</v>
      </c>
      <c r="E129" s="6">
        <v>16746.169460000001</v>
      </c>
      <c r="F129" s="1">
        <f t="shared" si="3"/>
        <v>14707.815661000001</v>
      </c>
      <c r="G129" s="3" t="str">
        <f t="shared" si="2"/>
        <v/>
      </c>
    </row>
    <row r="130" spans="1:7" ht="18" x14ac:dyDescent="0.35">
      <c r="A130" s="2" t="s">
        <v>36</v>
      </c>
      <c r="B130" s="2"/>
      <c r="C130" s="6">
        <v>9491.355646</v>
      </c>
      <c r="D130" s="6">
        <v>1944.5832829999999</v>
      </c>
      <c r="E130" s="6">
        <v>17038.12801</v>
      </c>
      <c r="F130" s="1">
        <f t="shared" si="3"/>
        <v>15093.544727</v>
      </c>
      <c r="G130" s="3" t="str">
        <f t="shared" si="2"/>
        <v/>
      </c>
    </row>
    <row r="131" spans="1:7" ht="18" x14ac:dyDescent="0.35">
      <c r="A131" s="2" t="s">
        <v>37</v>
      </c>
      <c r="B131" s="2"/>
      <c r="C131" s="6">
        <v>9937.4712149999996</v>
      </c>
      <c r="D131" s="6">
        <v>2202.641646</v>
      </c>
      <c r="E131" s="6">
        <v>17672.300780000001</v>
      </c>
      <c r="F131" s="1">
        <f t="shared" si="3"/>
        <v>15469.659134000001</v>
      </c>
      <c r="G131" s="3" t="str">
        <f t="shared" si="2"/>
        <v/>
      </c>
    </row>
    <row r="132" spans="1:7" ht="18" x14ac:dyDescent="0.35">
      <c r="A132" s="2" t="s">
        <v>38</v>
      </c>
      <c r="B132" s="2"/>
      <c r="C132" s="6">
        <v>9906.1557360000006</v>
      </c>
      <c r="D132" s="6">
        <v>1987.7336230000001</v>
      </c>
      <c r="E132" s="6">
        <v>17824.577850000001</v>
      </c>
      <c r="F132" s="1">
        <f t="shared" si="3"/>
        <v>15836.844227000001</v>
      </c>
      <c r="G132" s="3" t="str">
        <f t="shared" si="2"/>
        <v/>
      </c>
    </row>
    <row r="133" spans="1:7" ht="18" x14ac:dyDescent="0.35">
      <c r="A133" s="2" t="s">
        <v>39</v>
      </c>
      <c r="B133" s="2"/>
      <c r="C133" s="6">
        <v>9760.2232559999993</v>
      </c>
      <c r="D133" s="6">
        <v>1662.3735409999999</v>
      </c>
      <c r="E133" s="6">
        <v>17858.072970000001</v>
      </c>
      <c r="F133" s="1">
        <f t="shared" si="3"/>
        <v>16195.699429</v>
      </c>
      <c r="G133" s="3" t="str">
        <f t="shared" si="2"/>
        <v/>
      </c>
    </row>
    <row r="134" spans="1:7" ht="18" x14ac:dyDescent="0.35">
      <c r="A134" s="2" t="s">
        <v>40</v>
      </c>
      <c r="B134" s="2"/>
      <c r="C134" s="6">
        <v>9896.4525560000002</v>
      </c>
      <c r="D134" s="6">
        <v>1623.024543</v>
      </c>
      <c r="E134" s="6">
        <v>18169.880570000001</v>
      </c>
      <c r="F134" s="1">
        <f t="shared" si="3"/>
        <v>16546.856027000002</v>
      </c>
      <c r="G134" s="3">
        <f t="shared" ref="G134:G135" si="4">IF(MONTH(A134)=1,YEAR(A134),"")</f>
        <v>2028</v>
      </c>
    </row>
    <row r="135" spans="1:7" ht="18" x14ac:dyDescent="0.35">
      <c r="A135" s="2" t="s">
        <v>41</v>
      </c>
      <c r="B135" s="2"/>
      <c r="C135" s="6">
        <v>9954.9007760000004</v>
      </c>
      <c r="D135" s="6">
        <v>1411.338113</v>
      </c>
      <c r="E135" s="6">
        <v>18498.46344</v>
      </c>
      <c r="F135" s="1">
        <f t="shared" si="3"/>
        <v>17087.125326999998</v>
      </c>
      <c r="G135" s="3" t="str">
        <f t="shared" si="4"/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Rajit Gupta</cp:lastModifiedBy>
  <dcterms:created xsi:type="dcterms:W3CDTF">2015-06-05T18:17:20Z</dcterms:created>
  <dcterms:modified xsi:type="dcterms:W3CDTF">2025-04-13T15:27:06Z</dcterms:modified>
</cp:coreProperties>
</file>