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3EA88AA-AA8E-4683-870B-CCD7FF9352FD}" xr6:coauthVersionLast="47" xr6:coauthVersionMax="47" xr10:uidLastSave="{00000000-0000-0000-0000-000000000000}"/>
  <bookViews>
    <workbookView xWindow="-110" yWindow="-110" windowWidth="19420" windowHeight="10300" activeTab="1" xr2:uid="{337C8A06-FAB7-4003-A393-9903CC8FF0C6}"/>
  </bookViews>
  <sheets>
    <sheet name="QUESTION 1" sheetId="1" r:id="rId1"/>
    <sheet name="QUESTIO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6" i="2" l="1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I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6" i="2"/>
  <c r="F8" i="1"/>
  <c r="F6" i="1"/>
  <c r="C5" i="1"/>
  <c r="C6" i="1"/>
  <c r="B5" i="1"/>
  <c r="B9" i="1"/>
  <c r="B1" i="1"/>
  <c r="B6" i="1" s="1"/>
  <c r="C8" i="1" l="1"/>
  <c r="C7" i="1"/>
  <c r="C10" i="1"/>
  <c r="B7" i="1"/>
  <c r="B8" i="1"/>
  <c r="C9" i="1"/>
  <c r="B10" i="1"/>
</calcChain>
</file>

<file path=xl/sharedStrings.xml><?xml version="1.0" encoding="utf-8"?>
<sst xmlns="http://schemas.openxmlformats.org/spreadsheetml/2006/main" count="13" uniqueCount="13">
  <si>
    <t>Trial</t>
  </si>
  <si>
    <t>Patient</t>
  </si>
  <si>
    <t>reaction</t>
  </si>
  <si>
    <t>cumulative</t>
  </si>
  <si>
    <t xml:space="preserve">None of the patients experience side effect </t>
  </si>
  <si>
    <t>At least two experince side effect</t>
  </si>
  <si>
    <t>MEAN</t>
  </si>
  <si>
    <t>SD</t>
  </si>
  <si>
    <t>DAYS</t>
  </si>
  <si>
    <t>What proportion of all pregnancies will last between 240 and 270 days</t>
  </si>
  <si>
    <t>LABOUR PAIN%</t>
  </si>
  <si>
    <t>CUMULATIVE</t>
  </si>
  <si>
    <t>Possibility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</si>
</sst>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1" applyNumberFormat="1" applyFont="1"/>
    <xf numFmtId="0" fontId="3" fillId="2" borderId="0" xfId="0" applyFont="1" applyFill="1"/>
    <xf numFmtId="10" fontId="3" fillId="0" borderId="0" xfId="0" applyNumberFormat="1" applyFo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LABOUR PAIN% per</a:t>
            </a:r>
            <a:r>
              <a:rPr lang="en-IN" baseline="0"/>
              <a:t>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QUESTION2!$B$5</c:f>
              <c:strCache>
                <c:ptCount val="1"/>
                <c:pt idx="0">
                  <c:v>LABOUR PAIN%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QUESTION2!$B$6:$B$370</c:f>
              <c:numCache>
                <c:formatCode>0.00%</c:formatCode>
                <c:ptCount val="365"/>
                <c:pt idx="0">
                  <c:v>6.7567728376431664E-62</c:v>
                </c:pt>
                <c:pt idx="1">
                  <c:v>1.898688561743702E-61</c:v>
                </c:pt>
                <c:pt idx="2">
                  <c:v>5.3146135093705034E-61</c:v>
                </c:pt>
                <c:pt idx="3">
                  <c:v>1.4818122385299405E-60</c:v>
                </c:pt>
                <c:pt idx="4">
                  <c:v>4.1154582927784101E-60</c:v>
                </c:pt>
                <c:pt idx="5">
                  <c:v>1.1385360052704468E-59</c:v>
                </c:pt>
                <c:pt idx="6">
                  <c:v>3.1374648656758611E-59</c:v>
                </c:pt>
                <c:pt idx="7">
                  <c:v>8.6122079969704291E-59</c:v>
                </c:pt>
                <c:pt idx="8">
                  <c:v>2.3547981515727414E-58</c:v>
                </c:pt>
                <c:pt idx="9">
                  <c:v>6.4135192049493975E-58</c:v>
                </c:pt>
                <c:pt idx="10">
                  <c:v>1.7399735643629186E-57</c:v>
                </c:pt>
                <c:pt idx="11">
                  <c:v>4.7021062433523614E-57</c:v>
                </c:pt>
                <c:pt idx="12">
                  <c:v>1.2657436653854589E-56</c:v>
                </c:pt>
                <c:pt idx="13">
                  <c:v>3.3939279984455214E-56</c:v>
                </c:pt>
                <c:pt idx="14">
                  <c:v>9.0649001315837304E-56</c:v>
                </c:pt>
                <c:pt idx="15">
                  <c:v>2.4117204180406775E-55</c:v>
                </c:pt>
                <c:pt idx="16">
                  <c:v>6.3913769750489659E-55</c:v>
                </c:pt>
                <c:pt idx="17">
                  <c:v>1.6871956403678673E-54</c:v>
                </c:pt>
                <c:pt idx="18">
                  <c:v>4.4364949598760336E-54</c:v>
                </c:pt>
                <c:pt idx="19">
                  <c:v>1.1620319726493666E-53</c:v>
                </c:pt>
                <c:pt idx="20">
                  <c:v>3.0317940749474881E-53</c:v>
                </c:pt>
                <c:pt idx="21">
                  <c:v>7.8792496183672401E-53</c:v>
                </c:pt>
                <c:pt idx="22">
                  <c:v>2.039734098006071E-52</c:v>
                </c:pt>
                <c:pt idx="23">
                  <c:v>5.2597583269426128E-52</c:v>
                </c:pt>
                <c:pt idx="24">
                  <c:v>1.35101932386112E-51</c:v>
                </c:pt>
                <c:pt idx="25">
                  <c:v>3.4566934686527602E-51</c:v>
                </c:pt>
                <c:pt idx="26">
                  <c:v>8.8097526389690503E-51</c:v>
                </c:pt>
                <c:pt idx="27">
                  <c:v>2.2365061512043987E-50</c:v>
                </c:pt>
                <c:pt idx="28">
                  <c:v>5.6556173317387748E-50</c:v>
                </c:pt>
                <c:pt idx="29">
                  <c:v>1.424601750409472E-49</c:v>
                </c:pt>
                <c:pt idx="30">
                  <c:v>3.5744602161758564E-49</c:v>
                </c:pt>
                <c:pt idx="31">
                  <c:v>8.9336924821273537E-49</c:v>
                </c:pt>
                <c:pt idx="32">
                  <c:v>2.2241038785301425E-48</c:v>
                </c:pt>
                <c:pt idx="33">
                  <c:v>5.5154718591217655E-48</c:v>
                </c:pt>
                <c:pt idx="34">
                  <c:v>1.3624288013169284E-47</c:v>
                </c:pt>
                <c:pt idx="35">
                  <c:v>3.3523433718483763E-47</c:v>
                </c:pt>
                <c:pt idx="36">
                  <c:v>8.216497228053152E-47</c:v>
                </c:pt>
                <c:pt idx="37">
                  <c:v>2.0059886315124731E-46</c:v>
                </c:pt>
                <c:pt idx="38">
                  <c:v>4.8783590217574561E-46</c:v>
                </c:pt>
                <c:pt idx="39">
                  <c:v>1.1817417733899221E-45</c:v>
                </c:pt>
                <c:pt idx="40">
                  <c:v>2.8515103585862882E-45</c:v>
                </c:pt>
                <c:pt idx="41">
                  <c:v>6.8537909961810704E-45</c:v>
                </c:pt>
                <c:pt idx="42">
                  <c:v>1.6409309140178717E-44</c:v>
                </c:pt>
                <c:pt idx="43">
                  <c:v>3.9133912924273823E-44</c:v>
                </c:pt>
                <c:pt idx="44">
                  <c:v>9.2965067497781095E-44</c:v>
                </c:pt>
                <c:pt idx="45">
                  <c:v>2.1998336487471047E-43</c:v>
                </c:pt>
                <c:pt idx="46">
                  <c:v>5.1851751347221462E-43</c:v>
                </c:pt>
                <c:pt idx="47">
                  <c:v>1.2174203468535271E-42</c:v>
                </c:pt>
                <c:pt idx="48">
                  <c:v>2.8472212689242976E-42</c:v>
                </c:pt>
                <c:pt idx="49">
                  <c:v>6.6329300869701003E-42</c:v>
                </c:pt>
                <c:pt idx="50">
                  <c:v>1.5391932758380376E-41</c:v>
                </c:pt>
                <c:pt idx="51">
                  <c:v>3.5578237697496943E-41</c:v>
                </c:pt>
                <c:pt idx="52">
                  <c:v>8.1917981844908496E-41</c:v>
                </c:pt>
                <c:pt idx="53">
                  <c:v>1.8787872038123409E-40</c:v>
                </c:pt>
                <c:pt idx="54">
                  <c:v>4.2921953528896369E-40</c:v>
                </c:pt>
                <c:pt idx="55">
                  <c:v>9.7675333694537582E-40</c:v>
                </c:pt>
                <c:pt idx="56">
                  <c:v>2.2140828317991016E-39</c:v>
                </c:pt>
                <c:pt idx="57">
                  <c:v>4.9992673481292579E-39</c:v>
                </c:pt>
                <c:pt idx="58">
                  <c:v>1.1244040402902141E-38</c:v>
                </c:pt>
                <c:pt idx="59">
                  <c:v>2.519080057507385E-38</c:v>
                </c:pt>
                <c:pt idx="60">
                  <c:v>5.6216665176013085E-38</c:v>
                </c:pt>
                <c:pt idx="61">
                  <c:v>1.2496595888865908E-37</c:v>
                </c:pt>
                <c:pt idx="62">
                  <c:v>2.7670812390133121E-37</c:v>
                </c:pt>
                <c:pt idx="63">
                  <c:v>6.1031723009420458E-37</c:v>
                </c:pt>
                <c:pt idx="64">
                  <c:v>1.3408891884174807E-36</c:v>
                </c:pt>
                <c:pt idx="65">
                  <c:v>2.9344970987344665E-36</c:v>
                </c:pt>
                <c:pt idx="66">
                  <c:v>6.3970245445248842E-36</c:v>
                </c:pt>
                <c:pt idx="67">
                  <c:v>1.3890756130715911E-35</c:v>
                </c:pt>
                <c:pt idx="68">
                  <c:v>3.0045351815648771E-35</c:v>
                </c:pt>
                <c:pt idx="69">
                  <c:v>6.4733969351302192E-35</c:v>
                </c:pt>
                <c:pt idx="70">
                  <c:v>1.3892829925441594E-34</c:v>
                </c:pt>
                <c:pt idx="71">
                  <c:v>2.9699746171177855E-34</c:v>
                </c:pt>
                <c:pt idx="72">
                  <c:v>6.3243849030380115E-34</c:v>
                </c:pt>
                <c:pt idx="73">
                  <c:v>1.3414898347894128E-33</c:v>
                </c:pt>
                <c:pt idx="74">
                  <c:v>2.834392669655652E-33</c:v>
                </c:pt>
                <c:pt idx="75">
                  <c:v>5.9653534833049442E-33</c:v>
                </c:pt>
                <c:pt idx="76">
                  <c:v>1.2505926955342945E-32</c:v>
                </c:pt>
                <c:pt idx="77">
                  <c:v>2.611554715339154E-32</c:v>
                </c:pt>
                <c:pt idx="78">
                  <c:v>5.4323270439947463E-32</c:v>
                </c:pt>
                <c:pt idx="79">
                  <c:v>1.1255796274467333E-31</c:v>
                </c:pt>
                <c:pt idx="80">
                  <c:v>2.3231116195391482E-31</c:v>
                </c:pt>
                <c:pt idx="81">
                  <c:v>4.776034632242002E-31</c:v>
                </c:pt>
                <c:pt idx="82">
                  <c:v>9.7806652418350926E-31</c:v>
                </c:pt>
                <c:pt idx="83">
                  <c:v>1.9951376278970135E-30</c:v>
                </c:pt>
                <c:pt idx="84">
                  <c:v>4.0539730869905107E-30</c:v>
                </c:pt>
                <c:pt idx="85">
                  <c:v>8.2052610038462679E-30</c:v>
                </c:pt>
                <c:pt idx="86">
                  <c:v>1.6542741232315819E-29</c:v>
                </c:pt>
                <c:pt idx="87">
                  <c:v>3.3222024162636207E-29</c:v>
                </c:pt>
                <c:pt idx="88">
                  <c:v>6.6458148878878398E-29</c:v>
                </c:pt>
                <c:pt idx="89">
                  <c:v>1.3242620334433461E-28</c:v>
                </c:pt>
                <c:pt idx="90">
                  <c:v>2.6284707767924219E-28</c:v>
                </c:pt>
                <c:pt idx="91">
                  <c:v>5.1967989442372301E-28</c:v>
                </c:pt>
                <c:pt idx="92">
                  <c:v>1.0234631590391109E-27</c:v>
                </c:pt>
                <c:pt idx="93">
                  <c:v>2.0077611697633999E-27</c:v>
                </c:pt>
                <c:pt idx="94">
                  <c:v>3.9233352863326814E-27</c:v>
                </c:pt>
                <c:pt idx="95">
                  <c:v>7.6366403018649712E-27</c:v>
                </c:pt>
                <c:pt idx="96">
                  <c:v>1.4806512686967758E-26</c:v>
                </c:pt>
                <c:pt idx="97">
                  <c:v>2.8596097440755035E-26</c:v>
                </c:pt>
                <c:pt idx="98">
                  <c:v>5.501286848912867E-26</c:v>
                </c:pt>
                <c:pt idx="99">
                  <c:v>1.0542056757940481E-25</c:v>
                </c:pt>
                <c:pt idx="100">
                  <c:v>2.0122871171286167E-25</c:v>
                </c:pt>
                <c:pt idx="101">
                  <c:v>3.8261155407794513E-25</c:v>
                </c:pt>
                <c:pt idx="102">
                  <c:v>7.246524281078481E-25</c:v>
                </c:pt>
                <c:pt idx="103">
                  <c:v>1.367114721636601E-24</c:v>
                </c:pt>
                <c:pt idx="104">
                  <c:v>2.5691159500254806E-24</c:v>
                </c:pt>
                <c:pt idx="105">
                  <c:v>4.8091241416915125E-24</c:v>
                </c:pt>
                <c:pt idx="106">
                  <c:v>8.9670957630743246E-24</c:v>
                </c:pt>
                <c:pt idx="107">
                  <c:v>1.6654866839926699E-23</c:v>
                </c:pt>
                <c:pt idx="108">
                  <c:v>3.0813005317118408E-23</c:v>
                </c:pt>
                <c:pt idx="109">
                  <c:v>5.6784589449854159E-23</c:v>
                </c:pt>
                <c:pt idx="110">
                  <c:v>1.0423905335875097E-22</c:v>
                </c:pt>
                <c:pt idx="111">
                  <c:v>1.9060485753959566E-22</c:v>
                </c:pt>
                <c:pt idx="112">
                  <c:v>3.4716905496620968E-22</c:v>
                </c:pt>
                <c:pt idx="113">
                  <c:v>6.2987096214375062E-22</c:v>
                </c:pt>
                <c:pt idx="114">
                  <c:v>1.1383235073687645E-21</c:v>
                </c:pt>
                <c:pt idx="115">
                  <c:v>2.0491953367383983E-21</c:v>
                </c:pt>
                <c:pt idx="116">
                  <c:v>3.6745532932904033E-21</c:v>
                </c:pt>
                <c:pt idx="117">
                  <c:v>6.563406143731481E-21</c:v>
                </c:pt>
                <c:pt idx="118">
                  <c:v>1.1677706215218097E-20</c:v>
                </c:pt>
                <c:pt idx="119">
                  <c:v>2.0696139751179944E-20</c:v>
                </c:pt>
                <c:pt idx="120">
                  <c:v>3.6536310431189489E-20</c:v>
                </c:pt>
                <c:pt idx="121">
                  <c:v>6.4248584822930728E-20</c:v>
                </c:pt>
                <c:pt idx="122">
                  <c:v>1.1253975898744949E-19</c:v>
                </c:pt>
                <c:pt idx="123">
                  <c:v>1.963595067915542E-19</c:v>
                </c:pt>
                <c:pt idx="124">
                  <c:v>3.4127260034742465E-19</c:v>
                </c:pt>
                <c:pt idx="125">
                  <c:v>5.9081899261892831E-19</c:v>
                </c:pt>
                <c:pt idx="126">
                  <c:v>1.0188517862326359E-18</c:v>
                </c:pt>
                <c:pt idx="127">
                  <c:v>1.7501332334691566E-18</c:v>
                </c:pt>
                <c:pt idx="128">
                  <c:v>2.994571930927885E-18</c:v>
                </c:pt>
                <c:pt idx="129">
                  <c:v>5.1038972697934689E-18</c:v>
                </c:pt>
                <c:pt idx="130">
                  <c:v>8.6650811938635276E-18</c:v>
                </c:pt>
                <c:pt idx="131">
                  <c:v>1.465368615440195E-17</c:v>
                </c:pt>
                <c:pt idx="132">
                  <c:v>2.4684519183773976E-17</c:v>
                </c:pt>
                <c:pt idx="133">
                  <c:v>4.1419609099804702E-17</c:v>
                </c:pt>
                <c:pt idx="134">
                  <c:v>6.9229446076262452E-17</c:v>
                </c:pt>
                <c:pt idx="135">
                  <c:v>1.1526016971354184E-16</c:v>
                </c:pt>
                <c:pt idx="136">
                  <c:v>1.9114863009134056E-16</c:v>
                </c:pt>
                <c:pt idx="137">
                  <c:v>3.157669427210558E-16</c:v>
                </c:pt>
                <c:pt idx="138">
                  <c:v>5.1959584771213087E-16</c:v>
                </c:pt>
                <c:pt idx="139">
                  <c:v>8.5166385998562815E-16</c:v>
                </c:pt>
                <c:pt idx="140">
                  <c:v>1.3905105953365991E-15</c:v>
                </c:pt>
                <c:pt idx="141">
                  <c:v>2.2614340319453233E-15</c:v>
                </c:pt>
                <c:pt idx="142">
                  <c:v>3.6635074729920515E-15</c:v>
                </c:pt>
                <c:pt idx="143">
                  <c:v>5.911718925491577E-15</c:v>
                </c:pt>
                <c:pt idx="144">
                  <c:v>9.5024153576655992E-15</c:v>
                </c:pt>
                <c:pt idx="145">
                  <c:v>1.521450333143131E-14</c:v>
                </c:pt>
                <c:pt idx="146">
                  <c:v>2.426526768347013E-14</c:v>
                </c:pt>
                <c:pt idx="147">
                  <c:v>3.8549249803362863E-14</c:v>
                </c:pt>
                <c:pt idx="148">
                  <c:v>6.1002876235675267E-14</c:v>
                </c:pt>
                <c:pt idx="149">
                  <c:v>9.6158621910079689E-14</c:v>
                </c:pt>
                <c:pt idx="150">
                  <c:v>1.5098356871940885E-13</c:v>
                </c:pt>
                <c:pt idx="151">
                  <c:v>2.3614278410400564E-13</c:v>
                </c:pt>
                <c:pt idx="152">
                  <c:v>3.6789442722379671E-13</c:v>
                </c:pt>
                <c:pt idx="153">
                  <c:v>5.709200255227871E-13</c:v>
                </c:pt>
                <c:pt idx="154">
                  <c:v>8.8253285225534258E-13</c:v>
                </c:pt>
                <c:pt idx="155">
                  <c:v>1.3589078973243544E-12</c:v>
                </c:pt>
                <c:pt idx="156">
                  <c:v>2.084263875264239E-12</c:v>
                </c:pt>
                <c:pt idx="157">
                  <c:v>3.1843362242773026E-12</c:v>
                </c:pt>
                <c:pt idx="158">
                  <c:v>4.8460587003884987E-12</c:v>
                </c:pt>
                <c:pt idx="159">
                  <c:v>7.3461866869064352E-12</c:v>
                </c:pt>
                <c:pt idx="160">
                  <c:v>1.1092738837553274E-11</c:v>
                </c:pt>
                <c:pt idx="161">
                  <c:v>1.6684728842267824E-11</c:v>
                </c:pt>
                <c:pt idx="162">
                  <c:v>2.4997872855897312E-11</c:v>
                </c:pt>
                <c:pt idx="163">
                  <c:v>3.730701432146452E-11</c:v>
                </c:pt>
                <c:pt idx="164">
                  <c:v>5.546020494152046E-11</c:v>
                </c:pt>
                <c:pt idx="165">
                  <c:v>8.2125113634742751E-11</c:v>
                </c:pt>
                <c:pt idx="166">
                  <c:v>1.2113622460126934E-10</c:v>
                </c:pt>
                <c:pt idx="167">
                  <c:v>1.7798181114355133E-10</c:v>
                </c:pt>
                <c:pt idx="168">
                  <c:v>2.6048381675542321E-10</c:v>
                </c:pt>
                <c:pt idx="169">
                  <c:v>3.7974267811395538E-10</c:v>
                </c:pt>
                <c:pt idx="170">
                  <c:v>5.514442443985638E-10</c:v>
                </c:pt>
                <c:pt idx="171">
                  <c:v>7.9765913772102757E-10</c:v>
                </c:pt>
                <c:pt idx="172">
                  <c:v>1.1493084992306382E-9</c:v>
                </c:pt>
                <c:pt idx="173">
                  <c:v>1.6495270022316085E-9</c:v>
                </c:pt>
                <c:pt idx="174">
                  <c:v>2.3582279220586787E-9</c:v>
                </c:pt>
                <c:pt idx="175">
                  <c:v>3.3582704066057187E-9</c:v>
                </c:pt>
                <c:pt idx="176">
                  <c:v>4.7637513495516274E-9</c:v>
                </c:pt>
                <c:pt idx="177">
                  <c:v>6.7311000265895475E-9</c:v>
                </c:pt>
                <c:pt idx="178">
                  <c:v>9.4738508046265301E-9</c:v>
                </c:pt>
                <c:pt idx="179">
                  <c:v>1.32822171144393E-8</c:v>
                </c:pt>
                <c:pt idx="180">
                  <c:v>1.8548899413820534E-8</c:v>
                </c:pt>
                <c:pt idx="181">
                  <c:v>2.580294367893749E-8</c:v>
                </c:pt>
                <c:pt idx="182">
                  <c:v>3.5753939415222275E-8</c:v>
                </c:pt>
                <c:pt idx="183">
                  <c:v>4.9349423379337465E-8</c:v>
                </c:pt>
                <c:pt idx="184">
                  <c:v>6.7849054871082951E-8</c:v>
                </c:pt>
                <c:pt idx="185">
                  <c:v>9.2919969670893605E-8</c:v>
                </c:pt>
                <c:pt idx="186">
                  <c:v>1.2675872247849775E-7</c:v>
                </c:pt>
                <c:pt idx="187">
                  <c:v>1.7224641234687326E-7</c:v>
                </c:pt>
                <c:pt idx="188">
                  <c:v>2.3314497176590587E-7</c:v>
                </c:pt>
                <c:pt idx="189">
                  <c:v>3.1434420553702784E-7</c:v>
                </c:pt>
                <c:pt idx="190">
                  <c:v>4.2217100475893476E-7</c:v>
                </c:pt>
                <c:pt idx="191">
                  <c:v>5.6477424306571084E-7</c:v>
                </c:pt>
                <c:pt idx="192">
                  <c:v>7.5260118786159352E-7</c:v>
                </c:pt>
                <c:pt idx="193">
                  <c:v>9.9898381918159216E-7</c:v>
                </c:pt>
                <c:pt idx="194">
                  <c:v>1.3208562195903422E-6</c:v>
                </c:pt>
                <c:pt idx="195">
                  <c:v>1.7396271393259299E-6</c:v>
                </c:pt>
                <c:pt idx="196">
                  <c:v>2.2822348894023302E-6</c:v>
                </c:pt>
                <c:pt idx="197">
                  <c:v>2.9824147838253095E-6</c:v>
                </c:pt>
                <c:pt idx="198">
                  <c:v>3.8822123231510105E-6</c:v>
                </c:pt>
                <c:pt idx="199">
                  <c:v>5.0337780347246339E-6</c:v>
                </c:pt>
                <c:pt idx="200">
                  <c:v>6.5014821729802438E-6</c:v>
                </c:pt>
                <c:pt idx="201">
                  <c:v>8.3643891103053355E-6</c:v>
                </c:pt>
                <c:pt idx="202">
                  <c:v>1.0719131949670218E-5</c:v>
                </c:pt>
                <c:pt idx="203">
                  <c:v>1.3683227360288256E-5</c:v>
                </c:pt>
                <c:pt idx="204">
                  <c:v>1.739886853739763E-5</c:v>
                </c:pt>
                <c:pt idx="205">
                  <c:v>2.2037230147965338E-5</c:v>
                </c:pt>
                <c:pt idx="206">
                  <c:v>2.7803312757050643E-5</c:v>
                </c:pt>
                <c:pt idx="207">
                  <c:v>3.4941345139510304E-5</c:v>
                </c:pt>
                <c:pt idx="208">
                  <c:v>4.374075068418392E-5</c:v>
                </c:pt>
                <c:pt idx="209">
                  <c:v>5.454266844036001E-5</c:v>
                </c:pt>
                <c:pt idx="210">
                  <c:v>6.774699994466575E-5</c:v>
                </c:pt>
                <c:pt idx="211">
                  <c:v>8.3819929593148611E-5</c:v>
                </c:pt>
                <c:pt idx="212">
                  <c:v>1.0330183890039114E-4</c:v>
                </c:pt>
                <c:pt idx="213">
                  <c:v>1.2681550358123551E-4</c:v>
                </c:pt>
                <c:pt idx="214">
                  <c:v>1.5507442725645626E-4</c:v>
                </c:pt>
                <c:pt idx="215">
                  <c:v>1.8889112719992226E-4</c:v>
                </c:pt>
                <c:pt idx="216">
                  <c:v>2.2918514664338913E-4</c:v>
                </c:pt>
                <c:pt idx="217">
                  <c:v>2.7699052574612547E-4</c:v>
                </c:pt>
                <c:pt idx="218">
                  <c:v>3.3346242072414468E-4</c:v>
                </c:pt>
                <c:pt idx="219">
                  <c:v>3.9988251942022228E-4</c:v>
                </c:pt>
                <c:pt idx="220">
                  <c:v>4.776628636716501E-4</c:v>
                </c:pt>
                <c:pt idx="221">
                  <c:v>5.6834765634944081E-4</c:v>
                </c:pt>
                <c:pt idx="222">
                  <c:v>6.7361260626693149E-4</c:v>
                </c:pt>
                <c:pt idx="223">
                  <c:v>7.9526134980196454E-4</c:v>
                </c:pt>
                <c:pt idx="224">
                  <c:v>9.3521848661962169E-4</c:v>
                </c:pt>
                <c:pt idx="225">
                  <c:v>1.0955187808480338E-3</c:v>
                </c:pt>
                <c:pt idx="226">
                  <c:v>1.2782921107988374E-3</c:v>
                </c:pt>
                <c:pt idx="227">
                  <c:v>1.4857438018696129E-3</c:v>
                </c:pt>
                <c:pt idx="228">
                  <c:v>1.7201300501815293E-3</c:v>
                </c:pt>
                <c:pt idx="229">
                  <c:v>1.9837282397292136E-3</c:v>
                </c:pt>
                <c:pt idx="230">
                  <c:v>2.2788020735120089E-3</c:v>
                </c:pt>
                <c:pt idx="231">
                  <c:v>2.6075615785211633E-3</c:v>
                </c:pt>
                <c:pt idx="232">
                  <c:v>2.9721182037899768E-3</c:v>
                </c:pt>
                <c:pt idx="233">
                  <c:v>3.3744354070742539E-3</c:v>
                </c:pt>
                <c:pt idx="234">
                  <c:v>3.8162753150666464E-3</c:v>
                </c:pt>
                <c:pt idx="235">
                  <c:v>4.299142239168244E-3</c:v>
                </c:pt>
                <c:pt idx="236">
                  <c:v>4.8242240274819197E-3</c:v>
                </c:pt>
                <c:pt idx="237">
                  <c:v>5.3923324266569707E-3</c:v>
                </c:pt>
                <c:pt idx="238">
                  <c:v>6.0038438065695846E-3</c:v>
                </c:pt>
                <c:pt idx="239">
                  <c:v>6.6586417581615672E-3</c:v>
                </c:pt>
                <c:pt idx="240">
                  <c:v>7.3560632015200033E-3</c:v>
                </c:pt>
                <c:pt idx="241">
                  <c:v>8.094849729118234E-3</c:v>
                </c:pt>
                <c:pt idx="242">
                  <c:v>8.8731059503259716E-3</c:v>
                </c:pt>
                <c:pt idx="243">
                  <c:v>9.6882665911433262E-3</c:v>
                </c:pt>
                <c:pt idx="244">
                  <c:v>1.0537074032382195E-2</c:v>
                </c:pt>
                <c:pt idx="245">
                  <c:v>1.141556783681387E-2</c:v>
                </c:pt>
                <c:pt idx="246">
                  <c:v>1.2319087619911706E-2</c:v>
                </c:pt>
                <c:pt idx="247">
                  <c:v>1.3242290360981217E-2</c:v>
                </c:pt>
                <c:pt idx="248">
                  <c:v>1.417918293555079E-2</c:v>
                </c:pt>
                <c:pt idx="249">
                  <c:v>1.512317028244646E-2</c:v>
                </c:pt>
                <c:pt idx="250">
                  <c:v>1.6067119209170918E-2</c:v>
                </c:pt>
                <c:pt idx="251">
                  <c:v>1.700343739865897E-2</c:v>
                </c:pt>
                <c:pt idx="252">
                  <c:v>1.7924166722900904E-2</c:v>
                </c:pt>
                <c:pt idx="253">
                  <c:v>1.8821089509675277E-2</c:v>
                </c:pt>
                <c:pt idx="254">
                  <c:v>1.9685845964162084E-2</c:v>
                </c:pt>
                <c:pt idx="255">
                  <c:v>2.0510060534398442E-2</c:v>
                </c:pt>
                <c:pt idx="256">
                  <c:v>2.1285474644989418E-2</c:v>
                </c:pt>
                <c:pt idx="257">
                  <c:v>2.200408292276872E-2</c:v>
                </c:pt>
                <c:pt idx="258">
                  <c:v>2.2658269815027828E-2</c:v>
                </c:pt>
                <c:pt idx="259">
                  <c:v>2.3240943366860559E-2</c:v>
                </c:pt>
                <c:pt idx="260">
                  <c:v>2.3745662887414237E-2</c:v>
                </c:pt>
                <c:pt idx="261">
                  <c:v>2.4166757300178077E-2</c:v>
                </c:pt>
                <c:pt idx="262">
                  <c:v>2.4499431140785746E-2</c:v>
                </c:pt>
                <c:pt idx="263">
                  <c:v>2.4739855434046845E-2</c:v>
                </c:pt>
                <c:pt idx="264">
                  <c:v>2.4885241042930415E-2</c:v>
                </c:pt>
                <c:pt idx="265">
                  <c:v>2.4933892525089544E-2</c:v>
                </c:pt>
                <c:pt idx="266">
                  <c:v>2.4885241042930415E-2</c:v>
                </c:pt>
                <c:pt idx="267">
                  <c:v>2.4739855434046845E-2</c:v>
                </c:pt>
                <c:pt idx="268">
                  <c:v>2.4499431140785746E-2</c:v>
                </c:pt>
                <c:pt idx="269">
                  <c:v>2.4166757300178077E-2</c:v>
                </c:pt>
                <c:pt idx="270">
                  <c:v>2.3745662887414237E-2</c:v>
                </c:pt>
                <c:pt idx="271">
                  <c:v>2.3240943366860559E-2</c:v>
                </c:pt>
                <c:pt idx="272">
                  <c:v>2.2658269815027828E-2</c:v>
                </c:pt>
                <c:pt idx="273">
                  <c:v>2.200408292276872E-2</c:v>
                </c:pt>
                <c:pt idx="274">
                  <c:v>2.1285474644989418E-2</c:v>
                </c:pt>
                <c:pt idx="275">
                  <c:v>2.0510060534398442E-2</c:v>
                </c:pt>
                <c:pt idx="276">
                  <c:v>1.9685845964162084E-2</c:v>
                </c:pt>
                <c:pt idx="277">
                  <c:v>1.8821089509675277E-2</c:v>
                </c:pt>
                <c:pt idx="278">
                  <c:v>1.7924166722900904E-2</c:v>
                </c:pt>
                <c:pt idx="279">
                  <c:v>1.700343739865897E-2</c:v>
                </c:pt>
                <c:pt idx="280">
                  <c:v>1.6067119209170918E-2</c:v>
                </c:pt>
                <c:pt idx="281">
                  <c:v>1.512317028244646E-2</c:v>
                </c:pt>
                <c:pt idx="282">
                  <c:v>1.417918293555079E-2</c:v>
                </c:pt>
                <c:pt idx="283">
                  <c:v>1.3242290360981217E-2</c:v>
                </c:pt>
                <c:pt idx="284">
                  <c:v>1.2319087619911706E-2</c:v>
                </c:pt>
                <c:pt idx="285">
                  <c:v>1.141556783681387E-2</c:v>
                </c:pt>
                <c:pt idx="286">
                  <c:v>1.0537074032382195E-2</c:v>
                </c:pt>
                <c:pt idx="287">
                  <c:v>9.6882665911433262E-3</c:v>
                </c:pt>
                <c:pt idx="288">
                  <c:v>8.8731059503259716E-3</c:v>
                </c:pt>
                <c:pt idx="289">
                  <c:v>8.094849729118234E-3</c:v>
                </c:pt>
                <c:pt idx="290">
                  <c:v>7.3560632015200033E-3</c:v>
                </c:pt>
                <c:pt idx="291">
                  <c:v>6.6586417581615672E-3</c:v>
                </c:pt>
                <c:pt idx="292">
                  <c:v>6.0038438065695846E-3</c:v>
                </c:pt>
                <c:pt idx="293">
                  <c:v>5.3923324266569707E-3</c:v>
                </c:pt>
                <c:pt idx="294">
                  <c:v>4.8242240274819197E-3</c:v>
                </c:pt>
                <c:pt idx="295">
                  <c:v>4.299142239168244E-3</c:v>
                </c:pt>
                <c:pt idx="296">
                  <c:v>3.8162753150666464E-3</c:v>
                </c:pt>
                <c:pt idx="297">
                  <c:v>3.3744354070742539E-3</c:v>
                </c:pt>
                <c:pt idx="298">
                  <c:v>2.9721182037899768E-3</c:v>
                </c:pt>
                <c:pt idx="299">
                  <c:v>2.6075615785211633E-3</c:v>
                </c:pt>
                <c:pt idx="300">
                  <c:v>2.2788020735120089E-3</c:v>
                </c:pt>
                <c:pt idx="301">
                  <c:v>1.9837282397292136E-3</c:v>
                </c:pt>
                <c:pt idx="302">
                  <c:v>1.7201300501815293E-3</c:v>
                </c:pt>
                <c:pt idx="303">
                  <c:v>1.4857438018696129E-3</c:v>
                </c:pt>
                <c:pt idx="304">
                  <c:v>1.2782921107988374E-3</c:v>
                </c:pt>
                <c:pt idx="305">
                  <c:v>1.0955187808480338E-3</c:v>
                </c:pt>
                <c:pt idx="306">
                  <c:v>9.3521848661962169E-4</c:v>
                </c:pt>
                <c:pt idx="307">
                  <c:v>7.9526134980196454E-4</c:v>
                </c:pt>
                <c:pt idx="308">
                  <c:v>6.7361260626693149E-4</c:v>
                </c:pt>
                <c:pt idx="309">
                  <c:v>5.6834765634944081E-4</c:v>
                </c:pt>
                <c:pt idx="310">
                  <c:v>4.776628636716501E-4</c:v>
                </c:pt>
                <c:pt idx="311">
                  <c:v>3.9988251942022228E-4</c:v>
                </c:pt>
                <c:pt idx="312">
                  <c:v>3.3346242072414468E-4</c:v>
                </c:pt>
                <c:pt idx="313">
                  <c:v>2.7699052574612547E-4</c:v>
                </c:pt>
                <c:pt idx="314">
                  <c:v>2.2918514664338913E-4</c:v>
                </c:pt>
                <c:pt idx="315">
                  <c:v>1.8889112719992226E-4</c:v>
                </c:pt>
                <c:pt idx="316">
                  <c:v>1.5507442725645626E-4</c:v>
                </c:pt>
                <c:pt idx="317">
                  <c:v>1.2681550358123551E-4</c:v>
                </c:pt>
                <c:pt idx="318">
                  <c:v>1.0330183890039114E-4</c:v>
                </c:pt>
                <c:pt idx="319">
                  <c:v>8.3819929593148611E-5</c:v>
                </c:pt>
                <c:pt idx="320">
                  <c:v>6.774699994466575E-5</c:v>
                </c:pt>
                <c:pt idx="321">
                  <c:v>5.454266844036001E-5</c:v>
                </c:pt>
                <c:pt idx="322">
                  <c:v>4.374075068418392E-5</c:v>
                </c:pt>
                <c:pt idx="323">
                  <c:v>3.4941345139510304E-5</c:v>
                </c:pt>
                <c:pt idx="324">
                  <c:v>2.7803312757050643E-5</c:v>
                </c:pt>
                <c:pt idx="325">
                  <c:v>2.2037230147965338E-5</c:v>
                </c:pt>
                <c:pt idx="326">
                  <c:v>1.739886853739763E-5</c:v>
                </c:pt>
                <c:pt idx="327">
                  <c:v>1.3683227360288256E-5</c:v>
                </c:pt>
                <c:pt idx="328">
                  <c:v>1.0719131949670218E-5</c:v>
                </c:pt>
                <c:pt idx="329">
                  <c:v>8.3643891103053355E-6</c:v>
                </c:pt>
                <c:pt idx="330">
                  <c:v>6.5014821729802438E-6</c:v>
                </c:pt>
                <c:pt idx="331">
                  <c:v>5.0337780347246339E-6</c:v>
                </c:pt>
                <c:pt idx="332">
                  <c:v>3.8822123231510105E-6</c:v>
                </c:pt>
                <c:pt idx="333">
                  <c:v>2.9824147838253095E-6</c:v>
                </c:pt>
                <c:pt idx="334">
                  <c:v>2.2822348894023302E-6</c:v>
                </c:pt>
                <c:pt idx="335">
                  <c:v>1.7396271393259299E-6</c:v>
                </c:pt>
                <c:pt idx="336">
                  <c:v>1.3208562195903422E-6</c:v>
                </c:pt>
                <c:pt idx="337">
                  <c:v>9.9898381918159216E-7</c:v>
                </c:pt>
                <c:pt idx="338">
                  <c:v>7.5260118786159352E-7</c:v>
                </c:pt>
                <c:pt idx="339">
                  <c:v>5.6477424306571084E-7</c:v>
                </c:pt>
                <c:pt idx="340">
                  <c:v>4.2217100475893476E-7</c:v>
                </c:pt>
                <c:pt idx="341">
                  <c:v>3.1434420553702784E-7</c:v>
                </c:pt>
                <c:pt idx="342">
                  <c:v>2.3314497176590587E-7</c:v>
                </c:pt>
                <c:pt idx="343">
                  <c:v>1.7224641234687326E-7</c:v>
                </c:pt>
                <c:pt idx="344">
                  <c:v>1.2675872247849775E-7</c:v>
                </c:pt>
                <c:pt idx="345">
                  <c:v>9.2919969670893605E-8</c:v>
                </c:pt>
                <c:pt idx="346">
                  <c:v>6.7849054871082951E-8</c:v>
                </c:pt>
                <c:pt idx="347">
                  <c:v>4.9349423379337465E-8</c:v>
                </c:pt>
                <c:pt idx="348">
                  <c:v>3.5753939415222275E-8</c:v>
                </c:pt>
                <c:pt idx="349">
                  <c:v>2.580294367893749E-8</c:v>
                </c:pt>
                <c:pt idx="350">
                  <c:v>1.8548899413820534E-8</c:v>
                </c:pt>
                <c:pt idx="351">
                  <c:v>1.32822171144393E-8</c:v>
                </c:pt>
                <c:pt idx="352">
                  <c:v>9.4738508046265301E-9</c:v>
                </c:pt>
                <c:pt idx="353">
                  <c:v>6.7311000265895475E-9</c:v>
                </c:pt>
                <c:pt idx="354">
                  <c:v>4.7637513495516274E-9</c:v>
                </c:pt>
                <c:pt idx="355">
                  <c:v>3.3582704066057187E-9</c:v>
                </c:pt>
                <c:pt idx="356">
                  <c:v>2.3582279220586787E-9</c:v>
                </c:pt>
                <c:pt idx="357">
                  <c:v>1.6495270022316085E-9</c:v>
                </c:pt>
                <c:pt idx="358">
                  <c:v>1.1493084992306382E-9</c:v>
                </c:pt>
                <c:pt idx="359">
                  <c:v>7.9765913772102757E-10</c:v>
                </c:pt>
                <c:pt idx="360">
                  <c:v>5.514442443985638E-10</c:v>
                </c:pt>
                <c:pt idx="361">
                  <c:v>3.7974267811395538E-10</c:v>
                </c:pt>
                <c:pt idx="362">
                  <c:v>2.6048381675542321E-10</c:v>
                </c:pt>
                <c:pt idx="363">
                  <c:v>1.7798181114355133E-10</c:v>
                </c:pt>
                <c:pt idx="364">
                  <c:v>1.2113622460126934E-10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F-4187-AD9C-C97C0C4C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7072"/>
        <c:axId val="48600192"/>
      </c:lineChart>
      <c:catAx>
        <c:axId val="480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0192"/>
        <c:crosses val="autoZero"/>
        <c:auto val="1"/>
        <c:lblAlgn val="ctr"/>
        <c:lblOffset val="100"/>
        <c:noMultiLvlLbl val="0"/>
      </c:catAx>
      <c:valAx>
        <c:axId val="486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184546</xdr:colOff>
      <xdr:row>1</xdr:row>
      <xdr:rowOff>60457</xdr:rowOff>
    </xdr:from>
    <xdr:to>
      <xdr:col>16</xdr:col>
      <xdr:colOff>496755</xdr:colOff>
      <xdr:row>15</xdr:row>
      <xdr:rowOff>184282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EF892-6C90-150E-722D-2DEB9620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3255-161F-4163-A45A-413E4D08E15C}">
  <dimension ref="A1:F10"/>
  <sheetViews>
    <sheetView zoomScale="130" workbookViewId="0">
      <selection activeCell="E11" sqref="E11"/>
    </sheetView>
  </sheetViews>
  <sheetFormatPr defaultRowHeight="14.5" x14ac:dyDescent="0.35"/>
  <cols>
    <col min="1" max="1" width="8.7265625" style="2"/>
    <col min="3" max="3" width="10.26953125" customWidth="1"/>
    <col min="5" max="5" width="43.54296875" customWidth="1"/>
  </cols>
  <sheetData>
    <row r="1" spans="1:6" x14ac:dyDescent="0.35">
      <c r="A1" s="8" t="s">
        <v>12</v>
      </c>
      <c r="B1" s="9">
        <f>3/100</f>
        <v>0.03</v>
      </c>
    </row>
    <row r="2" spans="1:6" x14ac:dyDescent="0.35">
      <c r="A2" s="8" t="s">
        <v>0</v>
      </c>
      <c r="B2" s="9">
        <v>5</v>
      </c>
    </row>
    <row r="4" spans="1:6" x14ac:dyDescent="0.35">
      <c r="A4" s="2" t="s">
        <v>1</v>
      </c>
      <c r="B4" t="s">
        <v>2</v>
      </c>
      <c r="C4" t="s">
        <v>3</v>
      </c>
    </row>
    <row r="5" spans="1:6" x14ac:dyDescent="0.35">
      <c r="A5" s="2">
        <v>0</v>
      </c>
      <c r="B5">
        <f t="shared" ref="B5:B10" si="0">_xlfn.BINOM.DIST(A5,$B$2,$B$1,FALSE)</f>
        <v>0.85873402570000001</v>
      </c>
      <c r="C5">
        <f t="shared" ref="C5:C10" si="1">_xlfn.BINOM.DIST(A5,$B$2,$B$1,TRUE)</f>
        <v>0.85873402570000001</v>
      </c>
    </row>
    <row r="6" spans="1:6" ht="15.5" x14ac:dyDescent="0.35">
      <c r="A6" s="2">
        <v>1</v>
      </c>
      <c r="B6">
        <f t="shared" si="0"/>
        <v>0.13279392150000002</v>
      </c>
      <c r="C6">
        <f t="shared" si="1"/>
        <v>0.99152794720000004</v>
      </c>
      <c r="E6" s="3" t="s">
        <v>4</v>
      </c>
      <c r="F6" s="4">
        <f>B5</f>
        <v>0.85873402570000001</v>
      </c>
    </row>
    <row r="7" spans="1:6" x14ac:dyDescent="0.35">
      <c r="A7" s="2">
        <v>2</v>
      </c>
      <c r="B7">
        <f t="shared" si="0"/>
        <v>8.2140570000000038E-3</v>
      </c>
      <c r="C7">
        <f t="shared" si="1"/>
        <v>0.99974200420000003</v>
      </c>
    </row>
    <row r="8" spans="1:6" ht="15.5" x14ac:dyDescent="0.35">
      <c r="A8" s="2">
        <v>3</v>
      </c>
      <c r="B8">
        <f t="shared" si="0"/>
        <v>2.5404300000000007E-4</v>
      </c>
      <c r="C8">
        <f t="shared" si="1"/>
        <v>0.99999604720000002</v>
      </c>
      <c r="E8" s="3" t="s">
        <v>5</v>
      </c>
      <c r="F8" s="1">
        <f>1-C6</f>
        <v>8.4720527999999629E-3</v>
      </c>
    </row>
    <row r="9" spans="1:6" x14ac:dyDescent="0.35">
      <c r="A9" s="2">
        <v>4</v>
      </c>
      <c r="B9">
        <f t="shared" si="0"/>
        <v>3.928499999999993E-6</v>
      </c>
      <c r="C9">
        <f t="shared" si="1"/>
        <v>0.99999997569999999</v>
      </c>
    </row>
    <row r="10" spans="1:6" x14ac:dyDescent="0.35">
      <c r="A10" s="2">
        <v>5</v>
      </c>
      <c r="B10">
        <f t="shared" si="0"/>
        <v>2.4299999999999963E-8</v>
      </c>
      <c r="C10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DED9-0B4B-4D4D-A7C3-B1E3A4BBB889}">
  <dimension ref="A1:I370"/>
  <sheetViews>
    <sheetView tabSelected="1" zoomScale="96" workbookViewId="0">
      <selection activeCell="R15" sqref="R15"/>
    </sheetView>
  </sheetViews>
  <sheetFormatPr defaultRowHeight="14.5" x14ac:dyDescent="0.35"/>
  <cols>
    <col min="2" max="2" width="14.08984375" customWidth="1"/>
    <col min="3" max="3" width="11.81640625" customWidth="1"/>
  </cols>
  <sheetData>
    <row r="1" spans="1:9" ht="15.5" x14ac:dyDescent="0.35">
      <c r="A1" s="5" t="s">
        <v>6</v>
      </c>
      <c r="B1" s="5">
        <v>266</v>
      </c>
    </row>
    <row r="2" spans="1:9" ht="15.5" x14ac:dyDescent="0.35">
      <c r="A2" s="5" t="s">
        <v>7</v>
      </c>
      <c r="B2" s="5">
        <v>16</v>
      </c>
    </row>
    <row r="5" spans="1:9" x14ac:dyDescent="0.35">
      <c r="A5" t="s">
        <v>8</v>
      </c>
      <c r="B5" t="s">
        <v>10</v>
      </c>
      <c r="C5" t="s">
        <v>11</v>
      </c>
    </row>
    <row r="6" spans="1:9" x14ac:dyDescent="0.35">
      <c r="A6">
        <v>1</v>
      </c>
      <c r="B6" s="1">
        <f>_xlfn.NORM.DIST(A6,$B$1,$B$2,FALSE)</f>
        <v>6.7567728376431664E-62</v>
      </c>
      <c r="C6" s="1">
        <f>_xlfn.NORM.DIST(A6,$B$1,$B$2,TRUE)</f>
        <v>6.5037583576688984E-62</v>
      </c>
      <c r="D6" s="7" t="s">
        <v>9</v>
      </c>
      <c r="E6" s="7"/>
      <c r="F6" s="7"/>
      <c r="G6" s="7"/>
      <c r="H6" s="7"/>
    </row>
    <row r="7" spans="1:9" ht="15.5" x14ac:dyDescent="0.35">
      <c r="A7">
        <v>2</v>
      </c>
      <c r="B7" s="1">
        <f t="shared" ref="B7:B70" si="0">_xlfn.NORM.DIST(A7,$B$1,$B$2,FALSE)</f>
        <v>1.898688561743702E-61</v>
      </c>
      <c r="C7" s="1">
        <f t="shared" ref="C7:C70" si="1">_xlfn.NORM.DIST(A7,$B$1,$B$2,TRUE)</f>
        <v>1.8344630031647307E-61</v>
      </c>
      <c r="D7" s="7"/>
      <c r="E7" s="7"/>
      <c r="F7" s="7"/>
      <c r="G7" s="7"/>
      <c r="H7" s="7"/>
      <c r="I7" s="6">
        <f>C275-C245</f>
        <v>0.54662504626770414</v>
      </c>
    </row>
    <row r="8" spans="1:9" x14ac:dyDescent="0.35">
      <c r="A8">
        <v>3</v>
      </c>
      <c r="B8" s="1">
        <f t="shared" si="0"/>
        <v>5.3146135093705034E-61</v>
      </c>
      <c r="C8" s="1">
        <f t="shared" si="1"/>
        <v>5.1542223897423779E-61</v>
      </c>
      <c r="D8" s="7"/>
      <c r="E8" s="7"/>
      <c r="F8" s="7"/>
      <c r="G8" s="7"/>
      <c r="H8" s="7"/>
    </row>
    <row r="9" spans="1:9" x14ac:dyDescent="0.35">
      <c r="A9">
        <v>4</v>
      </c>
      <c r="B9" s="1">
        <f t="shared" si="0"/>
        <v>1.4818122385299405E-60</v>
      </c>
      <c r="C9" s="1">
        <f t="shared" si="1"/>
        <v>1.4425372266545069E-60</v>
      </c>
    </row>
    <row r="10" spans="1:9" x14ac:dyDescent="0.35">
      <c r="A10">
        <v>5</v>
      </c>
      <c r="B10" s="1">
        <f t="shared" si="0"/>
        <v>4.1154582927784101E-60</v>
      </c>
      <c r="C10" s="1">
        <f t="shared" si="1"/>
        <v>4.0216163009679948E-60</v>
      </c>
    </row>
    <row r="11" spans="1:9" x14ac:dyDescent="0.35">
      <c r="A11">
        <v>6</v>
      </c>
      <c r="B11" s="1">
        <f t="shared" si="0"/>
        <v>1.1385360052704468E-59</v>
      </c>
      <c r="C11" s="1">
        <f t="shared" si="1"/>
        <v>1.1168221242476203E-59</v>
      </c>
    </row>
    <row r="12" spans="1:9" x14ac:dyDescent="0.35">
      <c r="A12">
        <v>7</v>
      </c>
      <c r="B12" s="1">
        <f t="shared" si="0"/>
        <v>3.1374648656758611E-59</v>
      </c>
      <c r="C12" s="1">
        <f t="shared" si="1"/>
        <v>3.089421788035932E-59</v>
      </c>
    </row>
    <row r="13" spans="1:9" x14ac:dyDescent="0.35">
      <c r="A13">
        <v>8</v>
      </c>
      <c r="B13" s="1">
        <f t="shared" si="0"/>
        <v>8.6122079969704291E-59</v>
      </c>
      <c r="C13" s="1">
        <f t="shared" si="1"/>
        <v>8.512953655387401E-59</v>
      </c>
    </row>
    <row r="14" spans="1:9" x14ac:dyDescent="0.35">
      <c r="A14">
        <v>9</v>
      </c>
      <c r="B14" s="1">
        <f t="shared" si="0"/>
        <v>2.3547981515727414E-58</v>
      </c>
      <c r="C14" s="1">
        <f t="shared" si="1"/>
        <v>2.3366477582341052E-58</v>
      </c>
    </row>
    <row r="15" spans="1:9" x14ac:dyDescent="0.35">
      <c r="A15">
        <v>10</v>
      </c>
      <c r="B15" s="1">
        <f t="shared" si="0"/>
        <v>6.4135192049493975E-58</v>
      </c>
      <c r="C15" s="1">
        <f t="shared" si="1"/>
        <v>6.3887544005379043E-58</v>
      </c>
    </row>
    <row r="16" spans="1:9" x14ac:dyDescent="0.35">
      <c r="A16">
        <v>11</v>
      </c>
      <c r="B16" s="1">
        <f t="shared" si="0"/>
        <v>1.7399735643629186E-57</v>
      </c>
      <c r="C16" s="1">
        <f t="shared" si="1"/>
        <v>1.7399996097851062E-57</v>
      </c>
    </row>
    <row r="17" spans="1:3" x14ac:dyDescent="0.35">
      <c r="A17">
        <v>12</v>
      </c>
      <c r="B17" s="1">
        <f t="shared" si="0"/>
        <v>4.7021062433523614E-57</v>
      </c>
      <c r="C17" s="1">
        <f t="shared" si="1"/>
        <v>4.7205453256663484E-57</v>
      </c>
    </row>
    <row r="18" spans="1:3" x14ac:dyDescent="0.35">
      <c r="A18">
        <v>13</v>
      </c>
      <c r="B18" s="1">
        <f t="shared" si="0"/>
        <v>1.2657436653854589E-56</v>
      </c>
      <c r="C18" s="1">
        <f t="shared" si="1"/>
        <v>1.2756904569892828E-56</v>
      </c>
    </row>
    <row r="19" spans="1:3" x14ac:dyDescent="0.35">
      <c r="A19">
        <v>14</v>
      </c>
      <c r="B19" s="1">
        <f t="shared" si="0"/>
        <v>3.3939279984455214E-56</v>
      </c>
      <c r="C19" s="1">
        <f t="shared" si="1"/>
        <v>3.434065749272041E-56</v>
      </c>
    </row>
    <row r="20" spans="1:3" x14ac:dyDescent="0.35">
      <c r="A20">
        <v>15</v>
      </c>
      <c r="B20" s="1">
        <f t="shared" si="0"/>
        <v>9.0649001315837304E-56</v>
      </c>
      <c r="C20" s="1">
        <f t="shared" si="1"/>
        <v>9.2083564293159923E-56</v>
      </c>
    </row>
    <row r="21" spans="1:3" x14ac:dyDescent="0.35">
      <c r="A21">
        <v>16</v>
      </c>
      <c r="B21" s="1">
        <f t="shared" si="0"/>
        <v>2.4117204180406775E-55</v>
      </c>
      <c r="C21" s="1">
        <f t="shared" si="1"/>
        <v>2.4596080433684139E-55</v>
      </c>
    </row>
    <row r="22" spans="1:3" x14ac:dyDescent="0.35">
      <c r="A22">
        <v>17</v>
      </c>
      <c r="B22" s="1">
        <f t="shared" si="0"/>
        <v>6.3913769750489659E-55</v>
      </c>
      <c r="C22" s="1">
        <f t="shared" si="1"/>
        <v>6.5442519142864848E-55</v>
      </c>
    </row>
    <row r="23" spans="1:3" x14ac:dyDescent="0.35">
      <c r="A23">
        <v>18</v>
      </c>
      <c r="B23" s="1">
        <f t="shared" si="0"/>
        <v>1.6871956403678673E-54</v>
      </c>
      <c r="C23" s="1">
        <f t="shared" si="1"/>
        <v>1.7344607917938206E-54</v>
      </c>
    </row>
    <row r="24" spans="1:3" x14ac:dyDescent="0.35">
      <c r="A24">
        <v>19</v>
      </c>
      <c r="B24" s="1">
        <f t="shared" si="0"/>
        <v>4.4364949598760336E-54</v>
      </c>
      <c r="C24" s="1">
        <f t="shared" si="1"/>
        <v>4.5790922518217721E-54</v>
      </c>
    </row>
    <row r="25" spans="1:3" x14ac:dyDescent="0.35">
      <c r="A25">
        <v>20</v>
      </c>
      <c r="B25" s="1">
        <f t="shared" si="0"/>
        <v>1.1620319726493666E-53</v>
      </c>
      <c r="C25" s="1">
        <f t="shared" si="1"/>
        <v>1.2042170773396493E-53</v>
      </c>
    </row>
    <row r="26" spans="1:3" x14ac:dyDescent="0.35">
      <c r="A26">
        <v>21</v>
      </c>
      <c r="B26" s="1">
        <f t="shared" si="0"/>
        <v>3.0317940749474881E-53</v>
      </c>
      <c r="C26" s="1">
        <f t="shared" si="1"/>
        <v>3.1545739179365045E-53</v>
      </c>
    </row>
    <row r="27" spans="1:3" x14ac:dyDescent="0.35">
      <c r="A27">
        <v>22</v>
      </c>
      <c r="B27" s="1">
        <f t="shared" si="0"/>
        <v>7.8792496183672401E-53</v>
      </c>
      <c r="C27" s="1">
        <f t="shared" si="1"/>
        <v>8.2316562905314124E-53</v>
      </c>
    </row>
    <row r="28" spans="1:3" x14ac:dyDescent="0.35">
      <c r="A28">
        <v>23</v>
      </c>
      <c r="B28" s="1">
        <f t="shared" si="0"/>
        <v>2.039734098006071E-52</v>
      </c>
      <c r="C28" s="1">
        <f t="shared" si="1"/>
        <v>2.1396581809564676E-52</v>
      </c>
    </row>
    <row r="29" spans="1:3" x14ac:dyDescent="0.35">
      <c r="A29">
        <v>24</v>
      </c>
      <c r="B29" s="1">
        <f t="shared" si="0"/>
        <v>5.2597583269426128E-52</v>
      </c>
      <c r="C29" s="1">
        <f t="shared" si="1"/>
        <v>5.5400320371516939E-52</v>
      </c>
    </row>
    <row r="30" spans="1:3" x14ac:dyDescent="0.35">
      <c r="A30">
        <v>25</v>
      </c>
      <c r="B30" s="1">
        <f t="shared" si="0"/>
        <v>1.35101932386112E-51</v>
      </c>
      <c r="C30" s="1">
        <f t="shared" si="1"/>
        <v>1.4288640811086867E-51</v>
      </c>
    </row>
    <row r="31" spans="1:3" x14ac:dyDescent="0.35">
      <c r="A31">
        <v>26</v>
      </c>
      <c r="B31" s="1">
        <f t="shared" si="0"/>
        <v>3.4566934686527602E-51</v>
      </c>
      <c r="C31" s="1">
        <f t="shared" si="1"/>
        <v>3.6709661993126968E-51</v>
      </c>
    </row>
    <row r="32" spans="1:3" x14ac:dyDescent="0.35">
      <c r="A32">
        <v>27</v>
      </c>
      <c r="B32" s="1">
        <f t="shared" si="0"/>
        <v>8.8097526389690503E-51</v>
      </c>
      <c r="C32" s="1">
        <f t="shared" si="1"/>
        <v>9.394652824087431E-51</v>
      </c>
    </row>
    <row r="33" spans="1:3" x14ac:dyDescent="0.35">
      <c r="A33">
        <v>28</v>
      </c>
      <c r="B33" s="1">
        <f t="shared" si="0"/>
        <v>2.2365061512043987E-50</v>
      </c>
      <c r="C33" s="1">
        <f t="shared" si="1"/>
        <v>2.3949256121694952E-50</v>
      </c>
    </row>
    <row r="34" spans="1:3" x14ac:dyDescent="0.35">
      <c r="A34">
        <v>29</v>
      </c>
      <c r="B34" s="1">
        <f t="shared" si="0"/>
        <v>5.6556173317387748E-50</v>
      </c>
      <c r="C34" s="1">
        <f t="shared" si="1"/>
        <v>6.0815506120146691E-50</v>
      </c>
    </row>
    <row r="35" spans="1:3" x14ac:dyDescent="0.35">
      <c r="A35">
        <v>30</v>
      </c>
      <c r="B35" s="1">
        <f t="shared" si="0"/>
        <v>1.424601750409472E-49</v>
      </c>
      <c r="C35" s="1">
        <f t="shared" si="1"/>
        <v>1.5383235465068222E-49</v>
      </c>
    </row>
    <row r="36" spans="1:3" x14ac:dyDescent="0.35">
      <c r="A36">
        <v>31</v>
      </c>
      <c r="B36" s="1">
        <f t="shared" si="0"/>
        <v>3.5744602161758564E-49</v>
      </c>
      <c r="C36" s="1">
        <f t="shared" si="1"/>
        <v>3.8760750514909673E-49</v>
      </c>
    </row>
    <row r="37" spans="1:3" x14ac:dyDescent="0.35">
      <c r="A37">
        <v>32</v>
      </c>
      <c r="B37" s="1">
        <f t="shared" si="0"/>
        <v>8.9336924821273537E-49</v>
      </c>
      <c r="C37" s="1">
        <f t="shared" si="1"/>
        <v>9.7285442408027833E-49</v>
      </c>
    </row>
    <row r="38" spans="1:3" x14ac:dyDescent="0.35">
      <c r="A38">
        <v>33</v>
      </c>
      <c r="B38" s="1">
        <f t="shared" si="0"/>
        <v>2.2241038785301425E-48</v>
      </c>
      <c r="C38" s="1">
        <f t="shared" si="1"/>
        <v>2.4322868581676752E-48</v>
      </c>
    </row>
    <row r="39" spans="1:3" x14ac:dyDescent="0.35">
      <c r="A39">
        <v>34</v>
      </c>
      <c r="B39" s="1">
        <f t="shared" si="0"/>
        <v>5.5154718591217655E-48</v>
      </c>
      <c r="C39" s="1">
        <f t="shared" si="1"/>
        <v>6.0574947644150487E-48</v>
      </c>
    </row>
    <row r="40" spans="1:3" x14ac:dyDescent="0.35">
      <c r="A40">
        <v>35</v>
      </c>
      <c r="B40" s="1">
        <f t="shared" si="0"/>
        <v>1.3624288013169284E-47</v>
      </c>
      <c r="C40" s="1">
        <f t="shared" si="1"/>
        <v>1.5027359842544269E-47</v>
      </c>
    </row>
    <row r="41" spans="1:3" x14ac:dyDescent="0.35">
      <c r="A41">
        <v>36</v>
      </c>
      <c r="B41" s="1">
        <f t="shared" si="0"/>
        <v>3.3523433718483763E-47</v>
      </c>
      <c r="C41" s="1">
        <f t="shared" si="1"/>
        <v>3.713502968386054E-47</v>
      </c>
    </row>
    <row r="42" spans="1:3" x14ac:dyDescent="0.35">
      <c r="A42">
        <v>37</v>
      </c>
      <c r="B42" s="1">
        <f t="shared" si="0"/>
        <v>8.216497228053152E-47</v>
      </c>
      <c r="C42" s="1">
        <f t="shared" si="1"/>
        <v>9.1410562728837807E-47</v>
      </c>
    </row>
    <row r="43" spans="1:3" x14ac:dyDescent="0.35">
      <c r="A43">
        <v>38</v>
      </c>
      <c r="B43" s="1">
        <f t="shared" si="0"/>
        <v>2.0059886315124731E-46</v>
      </c>
      <c r="C43" s="1">
        <f t="shared" si="1"/>
        <v>2.2414062326935756E-46</v>
      </c>
    </row>
    <row r="44" spans="1:3" x14ac:dyDescent="0.35">
      <c r="A44">
        <v>39</v>
      </c>
      <c r="B44" s="1">
        <f t="shared" si="0"/>
        <v>4.8783590217574561E-46</v>
      </c>
      <c r="C44" s="1">
        <f t="shared" si="1"/>
        <v>5.4746507931741992E-46</v>
      </c>
    </row>
    <row r="45" spans="1:3" x14ac:dyDescent="0.35">
      <c r="A45">
        <v>40</v>
      </c>
      <c r="B45" s="1">
        <f t="shared" si="0"/>
        <v>1.1817417733899221E-45</v>
      </c>
      <c r="C45" s="1">
        <f t="shared" si="1"/>
        <v>1.3319992910663925E-45</v>
      </c>
    </row>
    <row r="46" spans="1:3" x14ac:dyDescent="0.35">
      <c r="A46">
        <v>41</v>
      </c>
      <c r="B46" s="1">
        <f t="shared" si="0"/>
        <v>2.8515103585862882E-45</v>
      </c>
      <c r="C46" s="1">
        <f t="shared" si="1"/>
        <v>3.2282217524992332E-45</v>
      </c>
    </row>
    <row r="47" spans="1:3" x14ac:dyDescent="0.35">
      <c r="A47">
        <v>42</v>
      </c>
      <c r="B47" s="1">
        <f t="shared" si="0"/>
        <v>6.8537909961810704E-45</v>
      </c>
      <c r="C47" s="1">
        <f t="shared" si="1"/>
        <v>7.7935368191928013E-45</v>
      </c>
    </row>
    <row r="48" spans="1:3" x14ac:dyDescent="0.35">
      <c r="A48">
        <v>43</v>
      </c>
      <c r="B48" s="1">
        <f t="shared" si="0"/>
        <v>1.6409309140178717E-44</v>
      </c>
      <c r="C48" s="1">
        <f t="shared" si="1"/>
        <v>1.874207890082443E-44</v>
      </c>
    </row>
    <row r="49" spans="1:3" x14ac:dyDescent="0.35">
      <c r="A49">
        <v>44</v>
      </c>
      <c r="B49" s="1">
        <f t="shared" si="0"/>
        <v>3.9133912924273823E-44</v>
      </c>
      <c r="C49" s="1">
        <f t="shared" si="1"/>
        <v>4.4896547340839278E-44</v>
      </c>
    </row>
    <row r="50" spans="1:3" x14ac:dyDescent="0.35">
      <c r="A50">
        <v>45</v>
      </c>
      <c r="B50" s="1">
        <f t="shared" si="0"/>
        <v>9.2965067497781095E-44</v>
      </c>
      <c r="C50" s="1">
        <f t="shared" si="1"/>
        <v>1.0713224652335713E-43</v>
      </c>
    </row>
    <row r="51" spans="1:3" x14ac:dyDescent="0.35">
      <c r="A51">
        <v>46</v>
      </c>
      <c r="B51" s="1">
        <f t="shared" si="0"/>
        <v>2.1998336487471047E-43</v>
      </c>
      <c r="C51" s="1">
        <f t="shared" si="1"/>
        <v>2.5464763159739575E-43</v>
      </c>
    </row>
    <row r="52" spans="1:3" x14ac:dyDescent="0.35">
      <c r="A52">
        <v>47</v>
      </c>
      <c r="B52" s="1">
        <f t="shared" si="0"/>
        <v>5.1851751347221462E-43</v>
      </c>
      <c r="C52" s="1">
        <f t="shared" si="1"/>
        <v>6.0293612853201792E-43</v>
      </c>
    </row>
    <row r="53" spans="1:3" x14ac:dyDescent="0.35">
      <c r="A53">
        <v>48</v>
      </c>
      <c r="B53" s="1">
        <f t="shared" si="0"/>
        <v>1.2174203468535271E-42</v>
      </c>
      <c r="C53" s="1">
        <f t="shared" si="1"/>
        <v>1.42205138406774E-42</v>
      </c>
    </row>
    <row r="54" spans="1:3" x14ac:dyDescent="0.35">
      <c r="A54">
        <v>49</v>
      </c>
      <c r="B54" s="1">
        <f t="shared" si="0"/>
        <v>2.8472212689242976E-42</v>
      </c>
      <c r="C54" s="1">
        <f t="shared" si="1"/>
        <v>3.3409629817847293E-42</v>
      </c>
    </row>
    <row r="55" spans="1:3" x14ac:dyDescent="0.35">
      <c r="A55">
        <v>50</v>
      </c>
      <c r="B55" s="1">
        <f t="shared" si="0"/>
        <v>6.6329300869701003E-42</v>
      </c>
      <c r="C55" s="1">
        <f t="shared" si="1"/>
        <v>7.8188073056577831E-42</v>
      </c>
    </row>
    <row r="56" spans="1:3" x14ac:dyDescent="0.35">
      <c r="A56">
        <v>51</v>
      </c>
      <c r="B56" s="1">
        <f t="shared" si="0"/>
        <v>1.5391932758380376E-41</v>
      </c>
      <c r="C56" s="1">
        <f t="shared" si="1"/>
        <v>1.8227281845412813E-41</v>
      </c>
    </row>
    <row r="57" spans="1:3" x14ac:dyDescent="0.35">
      <c r="A57">
        <v>52</v>
      </c>
      <c r="B57" s="1">
        <f t="shared" si="0"/>
        <v>3.5578237697496943E-41</v>
      </c>
      <c r="C57" s="1">
        <f t="shared" si="1"/>
        <v>4.2326849303180311E-41</v>
      </c>
    </row>
    <row r="58" spans="1:3" x14ac:dyDescent="0.35">
      <c r="A58">
        <v>53</v>
      </c>
      <c r="B58" s="1">
        <f t="shared" si="0"/>
        <v>8.1917981844908496E-41</v>
      </c>
      <c r="C58" s="1">
        <f t="shared" si="1"/>
        <v>9.7909017232700407E-41</v>
      </c>
    </row>
    <row r="59" spans="1:3" x14ac:dyDescent="0.35">
      <c r="A59">
        <v>54</v>
      </c>
      <c r="B59" s="1">
        <f t="shared" si="0"/>
        <v>1.8787872038123409E-40</v>
      </c>
      <c r="C59" s="1">
        <f t="shared" si="1"/>
        <v>2.2560163396857573E-40</v>
      </c>
    </row>
    <row r="60" spans="1:3" x14ac:dyDescent="0.35">
      <c r="A60">
        <v>55</v>
      </c>
      <c r="B60" s="1">
        <f t="shared" si="0"/>
        <v>4.2921953528896369E-40</v>
      </c>
      <c r="C60" s="1">
        <f t="shared" si="1"/>
        <v>5.1781505752189438E-40</v>
      </c>
    </row>
    <row r="61" spans="1:3" x14ac:dyDescent="0.35">
      <c r="A61">
        <v>56</v>
      </c>
      <c r="B61" s="1">
        <f t="shared" si="0"/>
        <v>9.7675333694537582E-40</v>
      </c>
      <c r="C61" s="1">
        <f t="shared" si="1"/>
        <v>1.1839137928519195E-39</v>
      </c>
    </row>
    <row r="62" spans="1:3" x14ac:dyDescent="0.35">
      <c r="A62">
        <v>57</v>
      </c>
      <c r="B62" s="1">
        <f t="shared" si="0"/>
        <v>2.2140828317991016E-39</v>
      </c>
      <c r="C62" s="1">
        <f t="shared" si="1"/>
        <v>2.696364143401889E-39</v>
      </c>
    </row>
    <row r="63" spans="1:3" x14ac:dyDescent="0.35">
      <c r="A63">
        <v>58</v>
      </c>
      <c r="B63" s="1">
        <f t="shared" si="0"/>
        <v>4.9992673481292579E-39</v>
      </c>
      <c r="C63" s="1">
        <f t="shared" si="1"/>
        <v>6.1171643995497067E-39</v>
      </c>
    </row>
    <row r="64" spans="1:3" x14ac:dyDescent="0.35">
      <c r="A64">
        <v>59</v>
      </c>
      <c r="B64" s="1">
        <f t="shared" si="0"/>
        <v>1.1244040402902141E-38</v>
      </c>
      <c r="C64" s="1">
        <f t="shared" si="1"/>
        <v>1.3824040492682132E-38</v>
      </c>
    </row>
    <row r="65" spans="1:3" x14ac:dyDescent="0.35">
      <c r="A65">
        <v>60</v>
      </c>
      <c r="B65" s="1">
        <f t="shared" si="0"/>
        <v>2.519080057507385E-38</v>
      </c>
      <c r="C65" s="1">
        <f t="shared" si="1"/>
        <v>3.1119539989086925E-38</v>
      </c>
    </row>
    <row r="66" spans="1:3" x14ac:dyDescent="0.35">
      <c r="A66">
        <v>61</v>
      </c>
      <c r="B66" s="1">
        <f t="shared" si="0"/>
        <v>5.6216665176013085E-38</v>
      </c>
      <c r="C66" s="1">
        <f t="shared" si="1"/>
        <v>6.9782216270608681E-38</v>
      </c>
    </row>
    <row r="67" spans="1:3" x14ac:dyDescent="0.35">
      <c r="A67">
        <v>62</v>
      </c>
      <c r="B67" s="1">
        <f t="shared" si="0"/>
        <v>1.2496595888865908E-37</v>
      </c>
      <c r="C67" s="1">
        <f t="shared" si="1"/>
        <v>1.5587262888812E-37</v>
      </c>
    </row>
    <row r="68" spans="1:3" x14ac:dyDescent="0.35">
      <c r="A68">
        <v>63</v>
      </c>
      <c r="B68" s="1">
        <f t="shared" si="0"/>
        <v>2.7670812390133121E-37</v>
      </c>
      <c r="C68" s="1">
        <f t="shared" si="1"/>
        <v>3.4682354119615488E-37</v>
      </c>
    </row>
    <row r="69" spans="1:3" x14ac:dyDescent="0.35">
      <c r="A69">
        <v>64</v>
      </c>
      <c r="B69" s="1">
        <f t="shared" si="0"/>
        <v>6.1031723009420458E-37</v>
      </c>
      <c r="C69" s="1">
        <f t="shared" si="1"/>
        <v>7.6870725294700692E-37</v>
      </c>
    </row>
    <row r="70" spans="1:3" x14ac:dyDescent="0.35">
      <c r="A70">
        <v>65</v>
      </c>
      <c r="B70" s="1">
        <f t="shared" si="0"/>
        <v>1.3408891884174807E-36</v>
      </c>
      <c r="C70" s="1">
        <f t="shared" si="1"/>
        <v>1.6971772010391148E-36</v>
      </c>
    </row>
    <row r="71" spans="1:3" x14ac:dyDescent="0.35">
      <c r="A71">
        <v>66</v>
      </c>
      <c r="B71" s="1">
        <f t="shared" ref="B71:B134" si="2">_xlfn.NORM.DIST(A71,$B$1,$B$2,FALSE)</f>
        <v>2.9344970987344665E-36</v>
      </c>
      <c r="C71" s="1">
        <f t="shared" ref="C71:C134" si="3">_xlfn.NORM.DIST(A71,$B$1,$B$2,TRUE)</f>
        <v>3.7325642988777144E-36</v>
      </c>
    </row>
    <row r="72" spans="1:3" x14ac:dyDescent="0.35">
      <c r="A72">
        <v>67</v>
      </c>
      <c r="B72" s="1">
        <f t="shared" si="2"/>
        <v>6.3970245445248842E-36</v>
      </c>
      <c r="C72" s="1">
        <f t="shared" si="3"/>
        <v>8.1771394701711055E-36</v>
      </c>
    </row>
    <row r="73" spans="1:3" x14ac:dyDescent="0.35">
      <c r="A73">
        <v>68</v>
      </c>
      <c r="B73" s="1">
        <f t="shared" si="2"/>
        <v>1.3890756130715911E-35</v>
      </c>
      <c r="C73" s="1">
        <f t="shared" si="3"/>
        <v>1.7844714858727464E-35</v>
      </c>
    </row>
    <row r="74" spans="1:3" x14ac:dyDescent="0.35">
      <c r="A74">
        <v>69</v>
      </c>
      <c r="B74" s="1">
        <f t="shared" si="2"/>
        <v>3.0045351815648771E-35</v>
      </c>
      <c r="C74" s="1">
        <f t="shared" si="3"/>
        <v>3.8791093609197477E-35</v>
      </c>
    </row>
    <row r="75" spans="1:3" x14ac:dyDescent="0.35">
      <c r="A75">
        <v>70</v>
      </c>
      <c r="B75" s="1">
        <f t="shared" si="2"/>
        <v>6.4733969351302192E-35</v>
      </c>
      <c r="C75" s="1">
        <f t="shared" si="3"/>
        <v>8.3997960636332954E-35</v>
      </c>
    </row>
    <row r="76" spans="1:3" x14ac:dyDescent="0.35">
      <c r="A76">
        <v>71</v>
      </c>
      <c r="B76" s="1">
        <f t="shared" si="2"/>
        <v>1.3892829925441594E-34</v>
      </c>
      <c r="C76" s="1">
        <f t="shared" si="3"/>
        <v>1.8118401297841545E-34</v>
      </c>
    </row>
    <row r="77" spans="1:3" x14ac:dyDescent="0.35">
      <c r="A77">
        <v>72</v>
      </c>
      <c r="B77" s="1">
        <f t="shared" si="2"/>
        <v>2.9699746171177855E-34</v>
      </c>
      <c r="C77" s="1">
        <f t="shared" si="3"/>
        <v>3.8930100807404213E-34</v>
      </c>
    </row>
    <row r="78" spans="1:3" x14ac:dyDescent="0.35">
      <c r="A78">
        <v>73</v>
      </c>
      <c r="B78" s="1">
        <f t="shared" si="2"/>
        <v>6.3243849030380115E-34</v>
      </c>
      <c r="C78" s="1">
        <f t="shared" si="3"/>
        <v>8.3323175495525167E-34</v>
      </c>
    </row>
    <row r="79" spans="1:3" x14ac:dyDescent="0.35">
      <c r="A79">
        <v>74</v>
      </c>
      <c r="B79" s="1">
        <f t="shared" si="2"/>
        <v>1.3414898347894128E-33</v>
      </c>
      <c r="C79" s="1">
        <f t="shared" si="3"/>
        <v>1.7764821120776537E-33</v>
      </c>
    </row>
    <row r="80" spans="1:3" x14ac:dyDescent="0.35">
      <c r="A80">
        <v>75</v>
      </c>
      <c r="B80" s="1">
        <f t="shared" si="2"/>
        <v>2.834392669655652E-33</v>
      </c>
      <c r="C80" s="1">
        <f t="shared" si="3"/>
        <v>3.7728602492030137E-33</v>
      </c>
    </row>
    <row r="81" spans="1:3" x14ac:dyDescent="0.35">
      <c r="A81">
        <v>76</v>
      </c>
      <c r="B81" s="1">
        <f t="shared" si="2"/>
        <v>5.9653534833049442E-33</v>
      </c>
      <c r="C81" s="1">
        <f t="shared" si="3"/>
        <v>7.981703059287749E-33</v>
      </c>
    </row>
    <row r="82" spans="1:3" x14ac:dyDescent="0.35">
      <c r="A82">
        <v>77</v>
      </c>
      <c r="B82" s="1">
        <f t="shared" si="2"/>
        <v>1.2505926955342945E-32</v>
      </c>
      <c r="C82" s="1">
        <f t="shared" si="3"/>
        <v>1.6820368221143051E-32</v>
      </c>
    </row>
    <row r="83" spans="1:3" x14ac:dyDescent="0.35">
      <c r="A83">
        <v>78</v>
      </c>
      <c r="B83" s="1">
        <f t="shared" si="2"/>
        <v>2.611554715339154E-32</v>
      </c>
      <c r="C83" s="1">
        <f t="shared" si="3"/>
        <v>3.5309423958858917E-32</v>
      </c>
    </row>
    <row r="84" spans="1:3" x14ac:dyDescent="0.35">
      <c r="A84">
        <v>79</v>
      </c>
      <c r="B84" s="1">
        <f t="shared" si="2"/>
        <v>5.4323270439947463E-32</v>
      </c>
      <c r="C84" s="1">
        <f t="shared" si="3"/>
        <v>7.3834797328668091E-32</v>
      </c>
    </row>
    <row r="85" spans="1:3" x14ac:dyDescent="0.35">
      <c r="A85">
        <v>80</v>
      </c>
      <c r="B85" s="1">
        <f t="shared" si="2"/>
        <v>1.1255796274467333E-31</v>
      </c>
      <c r="C85" s="1">
        <f t="shared" si="3"/>
        <v>1.5379668829845042E-31</v>
      </c>
    </row>
    <row r="86" spans="1:3" x14ac:dyDescent="0.35">
      <c r="A86">
        <v>81</v>
      </c>
      <c r="B86" s="1">
        <f t="shared" si="2"/>
        <v>2.3231116195391482E-31</v>
      </c>
      <c r="C86" s="1">
        <f t="shared" si="3"/>
        <v>3.1911590179682441E-31</v>
      </c>
    </row>
    <row r="87" spans="1:3" x14ac:dyDescent="0.35">
      <c r="A87">
        <v>82</v>
      </c>
      <c r="B87" s="1">
        <f t="shared" si="2"/>
        <v>4.776034632242002E-31</v>
      </c>
      <c r="C87" s="1">
        <f t="shared" si="3"/>
        <v>6.595771446113675E-31</v>
      </c>
    </row>
    <row r="88" spans="1:3" x14ac:dyDescent="0.35">
      <c r="A88">
        <v>83</v>
      </c>
      <c r="B88" s="1">
        <f t="shared" si="2"/>
        <v>9.7806652418350926E-31</v>
      </c>
      <c r="C88" s="1">
        <f t="shared" si="3"/>
        <v>1.3579962404589558E-30</v>
      </c>
    </row>
    <row r="89" spans="1:3" x14ac:dyDescent="0.35">
      <c r="A89">
        <v>84</v>
      </c>
      <c r="B89" s="1">
        <f t="shared" si="2"/>
        <v>1.9951376278970135E-30</v>
      </c>
      <c r="C89" s="1">
        <f t="shared" si="3"/>
        <v>2.7851429007936654E-30</v>
      </c>
    </row>
    <row r="90" spans="1:3" x14ac:dyDescent="0.35">
      <c r="A90">
        <v>85</v>
      </c>
      <c r="B90" s="1">
        <f t="shared" si="2"/>
        <v>4.0539730869905107E-30</v>
      </c>
      <c r="C90" s="1">
        <f t="shared" si="3"/>
        <v>5.6900027349909236E-30</v>
      </c>
    </row>
    <row r="91" spans="1:3" x14ac:dyDescent="0.35">
      <c r="A91">
        <v>86</v>
      </c>
      <c r="B91" s="1">
        <f t="shared" si="2"/>
        <v>8.2052610038462679E-30</v>
      </c>
      <c r="C91" s="1">
        <f t="shared" si="3"/>
        <v>1.1579603185686336E-29</v>
      </c>
    </row>
    <row r="92" spans="1:3" x14ac:dyDescent="0.35">
      <c r="A92">
        <v>87</v>
      </c>
      <c r="B92" s="1">
        <f t="shared" si="2"/>
        <v>1.6542741232315819E-29</v>
      </c>
      <c r="C92" s="1">
        <f t="shared" si="3"/>
        <v>2.3474222881277911E-29</v>
      </c>
    </row>
    <row r="93" spans="1:3" x14ac:dyDescent="0.35">
      <c r="A93">
        <v>88</v>
      </c>
      <c r="B93" s="1">
        <f t="shared" si="2"/>
        <v>3.3222024162636207E-29</v>
      </c>
      <c r="C93" s="1">
        <f t="shared" si="3"/>
        <v>4.7402937194715663E-29</v>
      </c>
    </row>
    <row r="94" spans="1:3" x14ac:dyDescent="0.35">
      <c r="A94">
        <v>89</v>
      </c>
      <c r="B94" s="1">
        <f t="shared" si="2"/>
        <v>6.6458148878878398E-29</v>
      </c>
      <c r="C94" s="1">
        <f t="shared" si="3"/>
        <v>9.5353338312560335E-29</v>
      </c>
    </row>
    <row r="95" spans="1:3" x14ac:dyDescent="0.35">
      <c r="A95">
        <v>90</v>
      </c>
      <c r="B95" s="1">
        <f t="shared" si="2"/>
        <v>1.3242620334433461E-28</v>
      </c>
      <c r="C95" s="1">
        <f t="shared" si="3"/>
        <v>1.9106595744986622E-28</v>
      </c>
    </row>
    <row r="96" spans="1:3" x14ac:dyDescent="0.35">
      <c r="A96">
        <v>91</v>
      </c>
      <c r="B96" s="1">
        <f t="shared" si="2"/>
        <v>2.6284707767924219E-28</v>
      </c>
      <c r="C96" s="1">
        <f t="shared" si="3"/>
        <v>3.8137097252561976E-28</v>
      </c>
    </row>
    <row r="97" spans="1:3" x14ac:dyDescent="0.35">
      <c r="A97">
        <v>92</v>
      </c>
      <c r="B97" s="1">
        <f t="shared" si="2"/>
        <v>5.1967989442372301E-28</v>
      </c>
      <c r="C97" s="1">
        <f t="shared" si="3"/>
        <v>7.582789612263147E-28</v>
      </c>
    </row>
    <row r="98" spans="1:3" x14ac:dyDescent="0.35">
      <c r="A98">
        <v>93</v>
      </c>
      <c r="B98" s="1">
        <f t="shared" si="2"/>
        <v>1.0234631590391109E-27</v>
      </c>
      <c r="C98" s="1">
        <f t="shared" si="3"/>
        <v>1.5018535311327948E-27</v>
      </c>
    </row>
    <row r="99" spans="1:3" x14ac:dyDescent="0.35">
      <c r="A99">
        <v>94</v>
      </c>
      <c r="B99" s="1">
        <f t="shared" si="2"/>
        <v>2.0077611697633999E-27</v>
      </c>
      <c r="C99" s="1">
        <f t="shared" si="3"/>
        <v>2.9630808780943598E-27</v>
      </c>
    </row>
    <row r="100" spans="1:3" x14ac:dyDescent="0.35">
      <c r="A100">
        <v>95</v>
      </c>
      <c r="B100" s="1">
        <f t="shared" si="2"/>
        <v>3.9233352863326814E-27</v>
      </c>
      <c r="C100" s="1">
        <f t="shared" si="3"/>
        <v>5.8234042277126341E-27</v>
      </c>
    </row>
    <row r="101" spans="1:3" x14ac:dyDescent="0.35">
      <c r="A101">
        <v>96</v>
      </c>
      <c r="B101" s="1">
        <f t="shared" si="2"/>
        <v>7.6366403018649712E-27</v>
      </c>
      <c r="C101" s="1">
        <f t="shared" si="3"/>
        <v>1.1400608462803836E-26</v>
      </c>
    </row>
    <row r="102" spans="1:3" x14ac:dyDescent="0.35">
      <c r="A102">
        <v>97</v>
      </c>
      <c r="B102" s="1">
        <f t="shared" si="2"/>
        <v>1.4806512686967758E-26</v>
      </c>
      <c r="C102" s="1">
        <f t="shared" si="3"/>
        <v>2.2232942474535977E-26</v>
      </c>
    </row>
    <row r="103" spans="1:3" x14ac:dyDescent="0.35">
      <c r="A103">
        <v>98</v>
      </c>
      <c r="B103" s="1">
        <f t="shared" si="2"/>
        <v>2.8596097440755035E-26</v>
      </c>
      <c r="C103" s="1">
        <f t="shared" si="3"/>
        <v>4.3190063178092006E-26</v>
      </c>
    </row>
    <row r="104" spans="1:3" x14ac:dyDescent="0.35">
      <c r="A104">
        <v>99</v>
      </c>
      <c r="B104" s="1">
        <f t="shared" si="2"/>
        <v>5.501286848912867E-26</v>
      </c>
      <c r="C104" s="1">
        <f t="shared" si="3"/>
        <v>8.3577404449306513E-26</v>
      </c>
    </row>
    <row r="105" spans="1:3" x14ac:dyDescent="0.35">
      <c r="A105">
        <v>100</v>
      </c>
      <c r="B105" s="1">
        <f t="shared" si="2"/>
        <v>1.0542056757940481E-25</v>
      </c>
      <c r="C105" s="1">
        <f t="shared" si="3"/>
        <v>1.6110619184357452E-25</v>
      </c>
    </row>
    <row r="106" spans="1:3" x14ac:dyDescent="0.35">
      <c r="A106">
        <v>101</v>
      </c>
      <c r="B106" s="1">
        <f t="shared" si="2"/>
        <v>2.0122871171286167E-25</v>
      </c>
      <c r="C106" s="1">
        <f t="shared" si="3"/>
        <v>3.0935281050138718E-25</v>
      </c>
    </row>
    <row r="107" spans="1:3" x14ac:dyDescent="0.35">
      <c r="A107">
        <v>102</v>
      </c>
      <c r="B107" s="1">
        <f t="shared" si="2"/>
        <v>3.8261155407794513E-25</v>
      </c>
      <c r="C107" s="1">
        <f t="shared" si="3"/>
        <v>5.9171769073655357E-25</v>
      </c>
    </row>
    <row r="108" spans="1:3" x14ac:dyDescent="0.35">
      <c r="A108">
        <v>103</v>
      </c>
      <c r="B108" s="1">
        <f t="shared" si="2"/>
        <v>7.246524281078481E-25</v>
      </c>
      <c r="C108" s="1">
        <f t="shared" si="3"/>
        <v>1.12744112045276E-24</v>
      </c>
    </row>
    <row r="109" spans="1:3" x14ac:dyDescent="0.35">
      <c r="A109">
        <v>104</v>
      </c>
      <c r="B109" s="1">
        <f t="shared" si="2"/>
        <v>1.367114721636601E-24</v>
      </c>
      <c r="C109" s="1">
        <f t="shared" si="3"/>
        <v>2.1398936737196297E-24</v>
      </c>
    </row>
    <row r="110" spans="1:3" x14ac:dyDescent="0.35">
      <c r="A110">
        <v>105</v>
      </c>
      <c r="B110" s="1">
        <f t="shared" si="2"/>
        <v>2.5691159500254806E-24</v>
      </c>
      <c r="C110" s="1">
        <f t="shared" si="3"/>
        <v>4.045849354470445E-24</v>
      </c>
    </row>
    <row r="111" spans="1:3" x14ac:dyDescent="0.35">
      <c r="A111">
        <v>106</v>
      </c>
      <c r="B111" s="1">
        <f t="shared" si="2"/>
        <v>4.8091241416915125E-24</v>
      </c>
      <c r="C111" s="1">
        <f t="shared" si="3"/>
        <v>7.6198530241604755E-24</v>
      </c>
    </row>
    <row r="112" spans="1:3" x14ac:dyDescent="0.35">
      <c r="A112">
        <v>107</v>
      </c>
      <c r="B112" s="1">
        <f t="shared" si="2"/>
        <v>8.9670957630743246E-24</v>
      </c>
      <c r="C112" s="1">
        <f t="shared" si="3"/>
        <v>1.4295621541576284E-23</v>
      </c>
    </row>
    <row r="113" spans="1:3" x14ac:dyDescent="0.35">
      <c r="A113">
        <v>108</v>
      </c>
      <c r="B113" s="1">
        <f t="shared" si="2"/>
        <v>1.6654866839926699E-23</v>
      </c>
      <c r="C113" s="1">
        <f t="shared" si="3"/>
        <v>2.6716480287532072E-23</v>
      </c>
    </row>
    <row r="114" spans="1:3" x14ac:dyDescent="0.35">
      <c r="A114">
        <v>109</v>
      </c>
      <c r="B114" s="1">
        <f t="shared" si="2"/>
        <v>3.0813005317118408E-23</v>
      </c>
      <c r="C114" s="1">
        <f t="shared" si="3"/>
        <v>4.9736519314709656E-23</v>
      </c>
    </row>
    <row r="115" spans="1:3" x14ac:dyDescent="0.35">
      <c r="A115">
        <v>110</v>
      </c>
      <c r="B115" s="1">
        <f t="shared" si="2"/>
        <v>5.6784589449854159E-23</v>
      </c>
      <c r="C115" s="1">
        <f t="shared" si="3"/>
        <v>9.2234135249393585E-23</v>
      </c>
    </row>
    <row r="116" spans="1:3" x14ac:dyDescent="0.35">
      <c r="A116">
        <v>111</v>
      </c>
      <c r="B116" s="1">
        <f t="shared" si="2"/>
        <v>1.0423905335875097E-22</v>
      </c>
      <c r="C116" s="1">
        <f t="shared" si="3"/>
        <v>1.7038380701082072E-22</v>
      </c>
    </row>
    <row r="117" spans="1:3" x14ac:dyDescent="0.35">
      <c r="A117">
        <v>112</v>
      </c>
      <c r="B117" s="1">
        <f t="shared" si="2"/>
        <v>1.9060485753959566E-22</v>
      </c>
      <c r="C117" s="1">
        <f t="shared" si="3"/>
        <v>3.135346231887433E-22</v>
      </c>
    </row>
    <row r="118" spans="1:3" x14ac:dyDescent="0.35">
      <c r="A118">
        <v>113</v>
      </c>
      <c r="B118" s="1">
        <f t="shared" si="2"/>
        <v>3.4716905496620968E-22</v>
      </c>
      <c r="C118" s="1">
        <f t="shared" si="3"/>
        <v>5.7472945424883429E-22</v>
      </c>
    </row>
    <row r="119" spans="1:3" x14ac:dyDescent="0.35">
      <c r="A119">
        <v>114</v>
      </c>
      <c r="B119" s="1">
        <f t="shared" si="2"/>
        <v>6.2987096214375062E-22</v>
      </c>
      <c r="C119" s="1">
        <f t="shared" si="3"/>
        <v>1.0494515075362608E-21</v>
      </c>
    </row>
    <row r="120" spans="1:3" x14ac:dyDescent="0.35">
      <c r="A120">
        <v>115</v>
      </c>
      <c r="B120" s="1">
        <f t="shared" si="2"/>
        <v>1.1383235073687645E-21</v>
      </c>
      <c r="C120" s="1">
        <f t="shared" si="3"/>
        <v>1.9088969567343509E-21</v>
      </c>
    </row>
    <row r="121" spans="1:3" x14ac:dyDescent="0.35">
      <c r="A121">
        <v>116</v>
      </c>
      <c r="B121" s="1">
        <f t="shared" si="2"/>
        <v>2.0491953367383983E-21</v>
      </c>
      <c r="C121" s="1">
        <f t="shared" si="3"/>
        <v>3.458788487233581E-21</v>
      </c>
    </row>
    <row r="122" spans="1:3" x14ac:dyDescent="0.35">
      <c r="A122">
        <v>117</v>
      </c>
      <c r="B122" s="1">
        <f t="shared" si="2"/>
        <v>3.6745532932904033E-21</v>
      </c>
      <c r="C122" s="1">
        <f t="shared" si="3"/>
        <v>6.2429112025808702E-21</v>
      </c>
    </row>
    <row r="123" spans="1:3" x14ac:dyDescent="0.35">
      <c r="A123">
        <v>118</v>
      </c>
      <c r="B123" s="1">
        <f t="shared" si="2"/>
        <v>6.563406143731481E-21</v>
      </c>
      <c r="C123" s="1">
        <f t="shared" si="3"/>
        <v>1.1224633591327901E-20</v>
      </c>
    </row>
    <row r="124" spans="1:3" x14ac:dyDescent="0.35">
      <c r="A124">
        <v>119</v>
      </c>
      <c r="B124" s="1">
        <f t="shared" si="2"/>
        <v>1.1677706215218097E-20</v>
      </c>
      <c r="C124" s="1">
        <f t="shared" si="3"/>
        <v>2.0103852255611318E-20</v>
      </c>
    </row>
    <row r="125" spans="1:3" x14ac:dyDescent="0.35">
      <c r="A125">
        <v>120</v>
      </c>
      <c r="B125" s="1">
        <f t="shared" si="2"/>
        <v>2.0696139751179944E-20</v>
      </c>
      <c r="C125" s="1">
        <f t="shared" si="3"/>
        <v>3.5868129366497015E-20</v>
      </c>
    </row>
    <row r="126" spans="1:3" x14ac:dyDescent="0.35">
      <c r="A126">
        <v>121</v>
      </c>
      <c r="B126" s="1">
        <f t="shared" si="2"/>
        <v>3.6536310431189489E-20</v>
      </c>
      <c r="C126" s="1">
        <f t="shared" si="3"/>
        <v>6.3747145941225589E-20</v>
      </c>
    </row>
    <row r="127" spans="1:3" x14ac:dyDescent="0.35">
      <c r="A127">
        <v>122</v>
      </c>
      <c r="B127" s="1">
        <f t="shared" si="2"/>
        <v>6.4248584822930728E-20</v>
      </c>
      <c r="C127" s="1">
        <f t="shared" si="3"/>
        <v>1.1285884059538324E-19</v>
      </c>
    </row>
    <row r="128" spans="1:3" x14ac:dyDescent="0.35">
      <c r="A128">
        <v>123</v>
      </c>
      <c r="B128" s="1">
        <f t="shared" si="2"/>
        <v>1.1253975898744949E-19</v>
      </c>
      <c r="C128" s="1">
        <f t="shared" si="3"/>
        <v>1.9903685253084897E-19</v>
      </c>
    </row>
    <row r="129" spans="1:3" x14ac:dyDescent="0.35">
      <c r="A129">
        <v>124</v>
      </c>
      <c r="B129" s="1">
        <f t="shared" si="2"/>
        <v>1.963595067915542E-19</v>
      </c>
      <c r="C129" s="1">
        <f t="shared" si="3"/>
        <v>3.4966706982139009E-19</v>
      </c>
    </row>
    <row r="130" spans="1:3" x14ac:dyDescent="0.35">
      <c r="A130">
        <v>125</v>
      </c>
      <c r="B130" s="1">
        <f t="shared" si="2"/>
        <v>3.4127260034742465E-19</v>
      </c>
      <c r="C130" s="1">
        <f t="shared" si="3"/>
        <v>6.1192692379126526E-19</v>
      </c>
    </row>
    <row r="131" spans="1:3" x14ac:dyDescent="0.35">
      <c r="A131">
        <v>126</v>
      </c>
      <c r="B131" s="1">
        <f t="shared" si="2"/>
        <v>5.9081899261892831E-19</v>
      </c>
      <c r="C131" s="1">
        <f t="shared" si="3"/>
        <v>1.0667637375474852E-18</v>
      </c>
    </row>
    <row r="132" spans="1:3" x14ac:dyDescent="0.35">
      <c r="A132">
        <v>127</v>
      </c>
      <c r="B132" s="1">
        <f t="shared" si="2"/>
        <v>1.0188517862326359E-18</v>
      </c>
      <c r="C132" s="1">
        <f t="shared" si="3"/>
        <v>1.8525120973640682E-18</v>
      </c>
    </row>
    <row r="133" spans="1:3" x14ac:dyDescent="0.35">
      <c r="A133">
        <v>128</v>
      </c>
      <c r="B133" s="1">
        <f t="shared" si="2"/>
        <v>1.7501332334691566E-18</v>
      </c>
      <c r="C133" s="1">
        <f t="shared" si="3"/>
        <v>3.2046327270207369E-18</v>
      </c>
    </row>
    <row r="134" spans="1:3" x14ac:dyDescent="0.35">
      <c r="A134">
        <v>129</v>
      </c>
      <c r="B134" s="1">
        <f t="shared" si="2"/>
        <v>2.994571930927885E-18</v>
      </c>
      <c r="C134" s="1">
        <f t="shared" si="3"/>
        <v>5.5223020701296028E-18</v>
      </c>
    </row>
    <row r="135" spans="1:3" x14ac:dyDescent="0.35">
      <c r="A135">
        <v>130</v>
      </c>
      <c r="B135" s="1">
        <f t="shared" ref="B135:B198" si="4">_xlfn.NORM.DIST(A135,$B$1,$B$2,FALSE)</f>
        <v>5.1038972697934689E-18</v>
      </c>
      <c r="C135" s="1">
        <f t="shared" ref="C135:C198" si="5">_xlfn.NORM.DIST(A135,$B$1,$B$2,TRUE)</f>
        <v>9.4795348222032468E-18</v>
      </c>
    </row>
    <row r="136" spans="1:3" x14ac:dyDescent="0.35">
      <c r="A136">
        <v>131</v>
      </c>
      <c r="B136" s="1">
        <f t="shared" si="4"/>
        <v>8.6650811938635276E-18</v>
      </c>
      <c r="C136" s="1">
        <f t="shared" si="5"/>
        <v>1.6209856084057609E-17</v>
      </c>
    </row>
    <row r="137" spans="1:3" x14ac:dyDescent="0.35">
      <c r="A137">
        <v>132</v>
      </c>
      <c r="B137" s="1">
        <f t="shared" si="4"/>
        <v>1.465368615440195E-17</v>
      </c>
      <c r="C137" s="1">
        <f t="shared" si="5"/>
        <v>2.761193590725241E-17</v>
      </c>
    </row>
    <row r="138" spans="1:3" x14ac:dyDescent="0.35">
      <c r="A138">
        <v>133</v>
      </c>
      <c r="B138" s="1">
        <f t="shared" si="4"/>
        <v>2.4684519183773976E-17</v>
      </c>
      <c r="C138" s="1">
        <f t="shared" si="5"/>
        <v>4.6853325841330027E-17</v>
      </c>
    </row>
    <row r="139" spans="1:3" x14ac:dyDescent="0.35">
      <c r="A139">
        <v>134</v>
      </c>
      <c r="B139" s="1">
        <f t="shared" si="4"/>
        <v>4.1419609099804702E-17</v>
      </c>
      <c r="C139" s="1">
        <f t="shared" si="5"/>
        <v>7.9197263146424757E-17</v>
      </c>
    </row>
    <row r="140" spans="1:3" x14ac:dyDescent="0.35">
      <c r="A140">
        <v>135</v>
      </c>
      <c r="B140" s="1">
        <f t="shared" si="4"/>
        <v>6.9229446076262452E-17</v>
      </c>
      <c r="C140" s="1">
        <f t="shared" si="5"/>
        <v>1.3335411542308088E-16</v>
      </c>
    </row>
    <row r="141" spans="1:3" x14ac:dyDescent="0.35">
      <c r="A141">
        <v>136</v>
      </c>
      <c r="B141" s="1">
        <f t="shared" si="4"/>
        <v>1.1526016971354184E-16</v>
      </c>
      <c r="C141" s="1">
        <f t="shared" si="5"/>
        <v>2.2368120644441053E-16</v>
      </c>
    </row>
    <row r="142" spans="1:3" x14ac:dyDescent="0.35">
      <c r="A142">
        <v>137</v>
      </c>
      <c r="B142" s="1">
        <f t="shared" si="4"/>
        <v>1.9114863009134056E-16</v>
      </c>
      <c r="C142" s="1">
        <f t="shared" si="5"/>
        <v>3.7374873011129737E-16</v>
      </c>
    </row>
    <row r="143" spans="1:3" x14ac:dyDescent="0.35">
      <c r="A143">
        <v>138</v>
      </c>
      <c r="B143" s="1">
        <f t="shared" si="4"/>
        <v>3.157669427210558E-16</v>
      </c>
      <c r="C143" s="1">
        <f t="shared" si="5"/>
        <v>6.2209605742717375E-16</v>
      </c>
    </row>
    <row r="144" spans="1:3" x14ac:dyDescent="0.35">
      <c r="A144">
        <v>139</v>
      </c>
      <c r="B144" s="1">
        <f t="shared" si="4"/>
        <v>5.1959584771213087E-16</v>
      </c>
      <c r="C144" s="1">
        <f t="shared" si="5"/>
        <v>1.031485225336217E-15</v>
      </c>
    </row>
    <row r="145" spans="1:3" x14ac:dyDescent="0.35">
      <c r="A145">
        <v>140</v>
      </c>
      <c r="B145" s="1">
        <f t="shared" si="4"/>
        <v>8.5166385998562815E-16</v>
      </c>
      <c r="C145" s="1">
        <f t="shared" si="5"/>
        <v>1.7037142916328611E-15</v>
      </c>
    </row>
    <row r="146" spans="1:3" x14ac:dyDescent="0.35">
      <c r="A146">
        <v>141</v>
      </c>
      <c r="B146" s="1">
        <f t="shared" si="4"/>
        <v>1.3905105953365991E-15</v>
      </c>
      <c r="C146" s="1">
        <f t="shared" si="5"/>
        <v>2.8032322041968224E-15</v>
      </c>
    </row>
    <row r="147" spans="1:3" x14ac:dyDescent="0.35">
      <c r="A147">
        <v>142</v>
      </c>
      <c r="B147" s="1">
        <f t="shared" si="4"/>
        <v>2.2614340319453233E-15</v>
      </c>
      <c r="C147" s="1">
        <f t="shared" si="5"/>
        <v>4.5946274357785631E-15</v>
      </c>
    </row>
    <row r="148" spans="1:3" x14ac:dyDescent="0.35">
      <c r="A148">
        <v>143</v>
      </c>
      <c r="B148" s="1">
        <f t="shared" si="4"/>
        <v>3.6635074729920515E-15</v>
      </c>
      <c r="C148" s="1">
        <f t="shared" si="5"/>
        <v>7.501892313133584E-15</v>
      </c>
    </row>
    <row r="149" spans="1:3" x14ac:dyDescent="0.35">
      <c r="A149">
        <v>144</v>
      </c>
      <c r="B149" s="1">
        <f t="shared" si="4"/>
        <v>5.911718925491577E-15</v>
      </c>
      <c r="C149" s="1">
        <f t="shared" si="5"/>
        <v>1.2201719317899236E-14</v>
      </c>
    </row>
    <row r="150" spans="1:3" x14ac:dyDescent="0.35">
      <c r="A150">
        <v>145</v>
      </c>
      <c r="B150" s="1">
        <f t="shared" si="4"/>
        <v>9.5024153576655992E-15</v>
      </c>
      <c r="C150" s="1">
        <f t="shared" si="5"/>
        <v>1.9769755960774709E-14</v>
      </c>
    </row>
    <row r="151" spans="1:3" x14ac:dyDescent="0.35">
      <c r="A151">
        <v>146</v>
      </c>
      <c r="B151" s="1">
        <f t="shared" si="4"/>
        <v>1.521450333143131E-14</v>
      </c>
      <c r="C151" s="1">
        <f t="shared" si="5"/>
        <v>3.190891672910885E-14</v>
      </c>
    </row>
    <row r="152" spans="1:3" x14ac:dyDescent="0.35">
      <c r="A152">
        <v>147</v>
      </c>
      <c r="B152" s="1">
        <f t="shared" si="4"/>
        <v>2.426526768347013E-14</v>
      </c>
      <c r="C152" s="1">
        <f t="shared" si="5"/>
        <v>5.1304291842786336E-14</v>
      </c>
    </row>
    <row r="153" spans="1:3" x14ac:dyDescent="0.35">
      <c r="A153">
        <v>148</v>
      </c>
      <c r="B153" s="1">
        <f t="shared" si="4"/>
        <v>3.8549249803362863E-14</v>
      </c>
      <c r="C153" s="1">
        <f t="shared" si="5"/>
        <v>8.2172526075843073E-14</v>
      </c>
    </row>
    <row r="154" spans="1:3" x14ac:dyDescent="0.35">
      <c r="A154">
        <v>149</v>
      </c>
      <c r="B154" s="1">
        <f t="shared" si="4"/>
        <v>6.1002876235675267E-14</v>
      </c>
      <c r="C154" s="1">
        <f t="shared" si="5"/>
        <v>1.311086395133531E-13</v>
      </c>
    </row>
    <row r="155" spans="1:3" x14ac:dyDescent="0.35">
      <c r="A155">
        <v>150</v>
      </c>
      <c r="B155" s="1">
        <f t="shared" si="4"/>
        <v>9.6158621910079689E-14</v>
      </c>
      <c r="C155" s="1">
        <f t="shared" si="5"/>
        <v>2.0838581586720541E-13</v>
      </c>
    </row>
    <row r="156" spans="1:3" x14ac:dyDescent="0.35">
      <c r="A156">
        <v>151</v>
      </c>
      <c r="B156" s="1">
        <f t="shared" si="4"/>
        <v>1.5098356871940885E-13</v>
      </c>
      <c r="C156" s="1">
        <f t="shared" si="5"/>
        <v>3.2994201146651442E-13</v>
      </c>
    </row>
    <row r="157" spans="1:3" x14ac:dyDescent="0.35">
      <c r="A157">
        <v>152</v>
      </c>
      <c r="B157" s="1">
        <f t="shared" si="4"/>
        <v>2.3614278410400564E-13</v>
      </c>
      <c r="C157" s="1">
        <f t="shared" si="5"/>
        <v>5.2040344003167457E-13</v>
      </c>
    </row>
    <row r="158" spans="1:3" x14ac:dyDescent="0.35">
      <c r="A158">
        <v>153</v>
      </c>
      <c r="B158" s="1">
        <f t="shared" si="4"/>
        <v>3.6789442722379671E-13</v>
      </c>
      <c r="C158" s="1">
        <f t="shared" si="5"/>
        <v>8.1766657901765736E-13</v>
      </c>
    </row>
    <row r="159" spans="1:3" x14ac:dyDescent="0.35">
      <c r="A159">
        <v>154</v>
      </c>
      <c r="B159" s="1">
        <f t="shared" si="4"/>
        <v>5.709200255227871E-13</v>
      </c>
      <c r="C159" s="1">
        <f t="shared" si="5"/>
        <v>1.2798125438858352E-12</v>
      </c>
    </row>
    <row r="160" spans="1:3" x14ac:dyDescent="0.35">
      <c r="A160">
        <v>155</v>
      </c>
      <c r="B160" s="1">
        <f t="shared" si="4"/>
        <v>8.8253285225534258E-13</v>
      </c>
      <c r="C160" s="1">
        <f t="shared" si="5"/>
        <v>1.9954966218778417E-12</v>
      </c>
    </row>
    <row r="161" spans="1:3" x14ac:dyDescent="0.35">
      <c r="A161">
        <v>156</v>
      </c>
      <c r="B161" s="1">
        <f t="shared" si="4"/>
        <v>1.3589078973243544E-12</v>
      </c>
      <c r="C161" s="1">
        <f t="shared" si="5"/>
        <v>3.099492951757215E-12</v>
      </c>
    </row>
    <row r="162" spans="1:3" x14ac:dyDescent="0.35">
      <c r="A162">
        <v>157</v>
      </c>
      <c r="B162" s="1">
        <f t="shared" si="4"/>
        <v>2.084263875264239E-12</v>
      </c>
      <c r="C162" s="1">
        <f t="shared" si="5"/>
        <v>4.7958528140589426E-12</v>
      </c>
    </row>
    <row r="163" spans="1:3" x14ac:dyDescent="0.35">
      <c r="A163">
        <v>158</v>
      </c>
      <c r="B163" s="1">
        <f t="shared" si="4"/>
        <v>3.1843362242773026E-12</v>
      </c>
      <c r="C163" s="1">
        <f t="shared" si="5"/>
        <v>7.3922577780177942E-12</v>
      </c>
    </row>
    <row r="164" spans="1:3" x14ac:dyDescent="0.35">
      <c r="A164">
        <v>159</v>
      </c>
      <c r="B164" s="1">
        <f t="shared" si="4"/>
        <v>4.8460587003884987E-12</v>
      </c>
      <c r="C164" s="1">
        <f t="shared" si="5"/>
        <v>1.1350760591273834E-11</v>
      </c>
    </row>
    <row r="165" spans="1:3" x14ac:dyDescent="0.35">
      <c r="A165">
        <v>160</v>
      </c>
      <c r="B165" s="1">
        <f t="shared" si="4"/>
        <v>7.3461866869064352E-12</v>
      </c>
      <c r="C165" s="1">
        <f t="shared" si="5"/>
        <v>1.7362408953520505E-11</v>
      </c>
    </row>
    <row r="166" spans="1:3" x14ac:dyDescent="0.35">
      <c r="A166">
        <v>161</v>
      </c>
      <c r="B166" s="1">
        <f t="shared" si="4"/>
        <v>1.1092738837553274E-11</v>
      </c>
      <c r="C166" s="1">
        <f t="shared" si="5"/>
        <v>2.6456520269214499E-11</v>
      </c>
    </row>
    <row r="167" spans="1:3" x14ac:dyDescent="0.35">
      <c r="A167">
        <v>162</v>
      </c>
      <c r="B167" s="1">
        <f t="shared" si="4"/>
        <v>1.6684728842267824E-11</v>
      </c>
      <c r="C167" s="1">
        <f t="shared" si="5"/>
        <v>4.0160005838590881E-11</v>
      </c>
    </row>
    <row r="168" spans="1:3" x14ac:dyDescent="0.35">
      <c r="A168">
        <v>163</v>
      </c>
      <c r="B168" s="1">
        <f t="shared" si="4"/>
        <v>2.4997872855897312E-11</v>
      </c>
      <c r="C168" s="1">
        <f t="shared" si="5"/>
        <v>6.0728661725902159E-11</v>
      </c>
    </row>
    <row r="169" spans="1:3" x14ac:dyDescent="0.35">
      <c r="A169">
        <v>164</v>
      </c>
      <c r="B169" s="1">
        <f t="shared" si="4"/>
        <v>3.730701432146452E-11</v>
      </c>
      <c r="C169" s="1">
        <f t="shared" si="5"/>
        <v>9.1481475836086112E-11</v>
      </c>
    </row>
    <row r="170" spans="1:3" x14ac:dyDescent="0.35">
      <c r="A170">
        <v>165</v>
      </c>
      <c r="B170" s="1">
        <f t="shared" si="4"/>
        <v>5.546020494152046E-11</v>
      </c>
      <c r="C170" s="1">
        <f t="shared" si="5"/>
        <v>1.3728173111051271E-10</v>
      </c>
    </row>
    <row r="171" spans="1:3" x14ac:dyDescent="0.35">
      <c r="A171">
        <v>166</v>
      </c>
      <c r="B171" s="1">
        <f t="shared" si="4"/>
        <v>8.2125113634742751E-11</v>
      </c>
      <c r="C171" s="1">
        <f t="shared" si="5"/>
        <v>2.0522634252189383E-10</v>
      </c>
    </row>
    <row r="172" spans="1:3" x14ac:dyDescent="0.35">
      <c r="A172">
        <v>167</v>
      </c>
      <c r="B172" s="1">
        <f t="shared" si="4"/>
        <v>1.2113622460126934E-10</v>
      </c>
      <c r="C172" s="1">
        <f t="shared" si="5"/>
        <v>3.0562923508842428E-10</v>
      </c>
    </row>
    <row r="173" spans="1:3" x14ac:dyDescent="0.35">
      <c r="A173">
        <v>168</v>
      </c>
      <c r="B173" s="1">
        <f t="shared" si="4"/>
        <v>1.7798181114355133E-10</v>
      </c>
      <c r="C173" s="1">
        <f t="shared" si="5"/>
        <v>4.5341803266952673E-10</v>
      </c>
    </row>
    <row r="174" spans="1:3" x14ac:dyDescent="0.35">
      <c r="A174">
        <v>169</v>
      </c>
      <c r="B174" s="1">
        <f t="shared" si="4"/>
        <v>2.6048381675542321E-10</v>
      </c>
      <c r="C174" s="1">
        <f t="shared" si="5"/>
        <v>6.7010904167652929E-10</v>
      </c>
    </row>
    <row r="175" spans="1:3" x14ac:dyDescent="0.35">
      <c r="A175">
        <v>170</v>
      </c>
      <c r="B175" s="1">
        <f t="shared" si="4"/>
        <v>3.7974267811395538E-10</v>
      </c>
      <c r="C175" s="1">
        <f t="shared" si="5"/>
        <v>9.8658764503769437E-10</v>
      </c>
    </row>
    <row r="176" spans="1:3" x14ac:dyDescent="0.35">
      <c r="A176">
        <v>171</v>
      </c>
      <c r="B176" s="1">
        <f t="shared" si="4"/>
        <v>5.514442443985638E-10</v>
      </c>
      <c r="C176" s="1">
        <f t="shared" si="5"/>
        <v>1.4470052276663566E-9</v>
      </c>
    </row>
    <row r="177" spans="1:3" x14ac:dyDescent="0.35">
      <c r="A177">
        <v>172</v>
      </c>
      <c r="B177" s="1">
        <f t="shared" si="4"/>
        <v>7.9765913772102757E-10</v>
      </c>
      <c r="C177" s="1">
        <f t="shared" si="5"/>
        <v>2.1142167424408306E-9</v>
      </c>
    </row>
    <row r="178" spans="1:3" x14ac:dyDescent="0.35">
      <c r="A178">
        <v>173</v>
      </c>
      <c r="B178" s="1">
        <f t="shared" si="4"/>
        <v>1.1493084992306382E-9</v>
      </c>
      <c r="C178" s="1">
        <f t="shared" si="5"/>
        <v>3.077334190797666E-9</v>
      </c>
    </row>
    <row r="179" spans="1:3" x14ac:dyDescent="0.35">
      <c r="A179">
        <v>174</v>
      </c>
      <c r="B179" s="1">
        <f t="shared" si="4"/>
        <v>1.6495270022316085E-9</v>
      </c>
      <c r="C179" s="1">
        <f t="shared" si="5"/>
        <v>4.4621724539016125E-9</v>
      </c>
    </row>
    <row r="180" spans="1:3" x14ac:dyDescent="0.35">
      <c r="A180">
        <v>175</v>
      </c>
      <c r="B180" s="1">
        <f t="shared" si="4"/>
        <v>2.3582279220586787E-9</v>
      </c>
      <c r="C180" s="1">
        <f t="shared" si="5"/>
        <v>6.445630159069486E-9</v>
      </c>
    </row>
    <row r="181" spans="1:3" x14ac:dyDescent="0.35">
      <c r="A181">
        <v>176</v>
      </c>
      <c r="B181" s="1">
        <f t="shared" si="4"/>
        <v>3.3582704066057187E-9</v>
      </c>
      <c r="C181" s="1">
        <f t="shared" si="5"/>
        <v>9.2753987345608021E-9</v>
      </c>
    </row>
    <row r="182" spans="1:3" x14ac:dyDescent="0.35">
      <c r="A182">
        <v>177</v>
      </c>
      <c r="B182" s="1">
        <f t="shared" si="4"/>
        <v>4.7637513495516274E-9</v>
      </c>
      <c r="C182" s="1">
        <f t="shared" si="5"/>
        <v>1.3296851580563867E-8</v>
      </c>
    </row>
    <row r="183" spans="1:3" x14ac:dyDescent="0.35">
      <c r="A183">
        <v>178</v>
      </c>
      <c r="B183" s="1">
        <f t="shared" si="4"/>
        <v>6.7311000265895475E-9</v>
      </c>
      <c r="C183" s="1">
        <f t="shared" si="5"/>
        <v>1.8989562465887691E-8</v>
      </c>
    </row>
    <row r="184" spans="1:3" x14ac:dyDescent="0.35">
      <c r="A184">
        <v>179</v>
      </c>
      <c r="B184" s="1">
        <f t="shared" si="4"/>
        <v>9.4738508046265301E-9</v>
      </c>
      <c r="C184" s="1">
        <f t="shared" si="5"/>
        <v>2.7016675179822966E-8</v>
      </c>
    </row>
    <row r="185" spans="1:3" x14ac:dyDescent="0.35">
      <c r="A185">
        <v>180</v>
      </c>
      <c r="B185" s="1">
        <f t="shared" si="4"/>
        <v>1.32822171144393E-8</v>
      </c>
      <c r="C185" s="1">
        <f t="shared" si="5"/>
        <v>3.8291341061244275E-8</v>
      </c>
    </row>
    <row r="186" spans="1:3" x14ac:dyDescent="0.35">
      <c r="A186">
        <v>181</v>
      </c>
      <c r="B186" s="1">
        <f t="shared" si="4"/>
        <v>1.8548899413820534E-8</v>
      </c>
      <c r="C186" s="1">
        <f t="shared" si="5"/>
        <v>5.4065713348522189E-8</v>
      </c>
    </row>
    <row r="187" spans="1:3" x14ac:dyDescent="0.35">
      <c r="A187">
        <v>182</v>
      </c>
      <c r="B187" s="1">
        <f t="shared" si="4"/>
        <v>2.580294367893749E-8</v>
      </c>
      <c r="C187" s="1">
        <f t="shared" si="5"/>
        <v>7.6049605164887013E-8</v>
      </c>
    </row>
    <row r="188" spans="1:3" x14ac:dyDescent="0.35">
      <c r="A188">
        <v>183</v>
      </c>
      <c r="B188" s="1">
        <f t="shared" si="4"/>
        <v>3.5753939415222275E-8</v>
      </c>
      <c r="C188" s="1">
        <f t="shared" si="5"/>
        <v>1.0656796268647931E-7</v>
      </c>
    </row>
    <row r="189" spans="1:3" x14ac:dyDescent="0.35">
      <c r="A189">
        <v>184</v>
      </c>
      <c r="B189" s="1">
        <f t="shared" si="4"/>
        <v>4.9349423379337465E-8</v>
      </c>
      <c r="C189" s="1">
        <f t="shared" si="5"/>
        <v>1.487688731877657E-7</v>
      </c>
    </row>
    <row r="190" spans="1:3" x14ac:dyDescent="0.35">
      <c r="A190">
        <v>185</v>
      </c>
      <c r="B190" s="1">
        <f t="shared" si="4"/>
        <v>6.7849054871082951E-8</v>
      </c>
      <c r="C190" s="1">
        <f t="shared" si="5"/>
        <v>2.0689703270164976E-7</v>
      </c>
    </row>
    <row r="191" spans="1:3" x14ac:dyDescent="0.35">
      <c r="A191">
        <v>186</v>
      </c>
      <c r="B191" s="1">
        <f t="shared" si="4"/>
        <v>9.2919969670893605E-8</v>
      </c>
      <c r="C191" s="1">
        <f t="shared" si="5"/>
        <v>2.8665157187919333E-7</v>
      </c>
    </row>
    <row r="192" spans="1:3" x14ac:dyDescent="0.35">
      <c r="A192">
        <v>187</v>
      </c>
      <c r="B192" s="1">
        <f t="shared" si="4"/>
        <v>1.2675872247849775E-7</v>
      </c>
      <c r="C192" s="1">
        <f t="shared" si="5"/>
        <v>3.9565203278849316E-7</v>
      </c>
    </row>
    <row r="193" spans="1:3" x14ac:dyDescent="0.35">
      <c r="A193">
        <v>188</v>
      </c>
      <c r="B193" s="1">
        <f t="shared" si="4"/>
        <v>1.7224641234687326E-7</v>
      </c>
      <c r="C193" s="1">
        <f t="shared" si="5"/>
        <v>5.4404227557491518E-7</v>
      </c>
    </row>
    <row r="194" spans="1:3" x14ac:dyDescent="0.35">
      <c r="A194">
        <v>189</v>
      </c>
      <c r="B194" s="1">
        <f t="shared" si="4"/>
        <v>2.3314497176590587E-7</v>
      </c>
      <c r="C194" s="1">
        <f t="shared" si="5"/>
        <v>7.452693639045806E-7</v>
      </c>
    </row>
    <row r="195" spans="1:3" x14ac:dyDescent="0.35">
      <c r="A195">
        <v>190</v>
      </c>
      <c r="B195" s="1">
        <f t="shared" si="4"/>
        <v>3.1434420553702784E-7</v>
      </c>
      <c r="C195" s="1">
        <f t="shared" si="5"/>
        <v>1.0170832425687034E-6</v>
      </c>
    </row>
    <row r="196" spans="1:3" x14ac:dyDescent="0.35">
      <c r="A196">
        <v>191</v>
      </c>
      <c r="B196" s="1">
        <f t="shared" si="4"/>
        <v>4.2217100475893476E-7</v>
      </c>
      <c r="C196" s="1">
        <f t="shared" si="5"/>
        <v>1.3828135064100921E-6</v>
      </c>
    </row>
    <row r="197" spans="1:3" x14ac:dyDescent="0.35">
      <c r="A197">
        <v>192</v>
      </c>
      <c r="B197" s="1">
        <f t="shared" si="4"/>
        <v>5.6477424306571084E-7</v>
      </c>
      <c r="C197" s="1">
        <f t="shared" si="5"/>
        <v>1.8729920055567063E-6</v>
      </c>
    </row>
    <row r="198" spans="1:3" x14ac:dyDescent="0.35">
      <c r="A198">
        <v>193</v>
      </c>
      <c r="B198" s="1">
        <f t="shared" si="4"/>
        <v>7.5260118786159352E-7</v>
      </c>
      <c r="C198" s="1">
        <f t="shared" si="5"/>
        <v>2.5274046817844157E-6</v>
      </c>
    </row>
    <row r="199" spans="1:3" x14ac:dyDescent="0.35">
      <c r="A199">
        <v>194</v>
      </c>
      <c r="B199" s="1">
        <f t="shared" ref="B199:B262" si="6">_xlfn.NORM.DIST(A199,$B$1,$B$2,FALSE)</f>
        <v>9.9898381918159216E-7</v>
      </c>
      <c r="C199" s="1">
        <f t="shared" ref="C199:C262" si="7">_xlfn.NORM.DIST(A199,$B$1,$B$2,TRUE)</f>
        <v>3.3976731247300535E-6</v>
      </c>
    </row>
    <row r="200" spans="1:3" x14ac:dyDescent="0.35">
      <c r="A200">
        <v>195</v>
      </c>
      <c r="B200" s="1">
        <f t="shared" si="6"/>
        <v>1.3208562195903422E-6</v>
      </c>
      <c r="C200" s="1">
        <f t="shared" si="7"/>
        <v>4.550486098528923E-6</v>
      </c>
    </row>
    <row r="201" spans="1:3" x14ac:dyDescent="0.35">
      <c r="A201">
        <v>196</v>
      </c>
      <c r="B201" s="1">
        <f t="shared" si="6"/>
        <v>1.7396271393259299E-6</v>
      </c>
      <c r="C201" s="1">
        <f t="shared" si="7"/>
        <v>6.0716239113305974E-6</v>
      </c>
    </row>
    <row r="202" spans="1:3" x14ac:dyDescent="0.35">
      <c r="A202">
        <v>197</v>
      </c>
      <c r="B202" s="1">
        <f t="shared" si="6"/>
        <v>2.2822348894023302E-6</v>
      </c>
      <c r="C202" s="1">
        <f t="shared" si="7"/>
        <v>8.0709441228680629E-6</v>
      </c>
    </row>
    <row r="203" spans="1:3" x14ac:dyDescent="0.35">
      <c r="A203">
        <v>198</v>
      </c>
      <c r="B203" s="1">
        <f t="shared" si="6"/>
        <v>2.9824147838253095E-6</v>
      </c>
      <c r="C203" s="1">
        <f t="shared" si="7"/>
        <v>1.06885257749344E-5</v>
      </c>
    </row>
    <row r="204" spans="1:3" x14ac:dyDescent="0.35">
      <c r="A204">
        <v>199</v>
      </c>
      <c r="B204" s="1">
        <f t="shared" si="6"/>
        <v>3.8822123231510105E-6</v>
      </c>
      <c r="C204" s="1">
        <f t="shared" si="7"/>
        <v>1.4102201050166771E-5</v>
      </c>
    </row>
    <row r="205" spans="1:3" x14ac:dyDescent="0.35">
      <c r="A205">
        <v>200</v>
      </c>
      <c r="B205" s="1">
        <f t="shared" si="6"/>
        <v>5.0337780347246339E-6</v>
      </c>
      <c r="C205" s="1">
        <f t="shared" si="7"/>
        <v>1.8536737846201987E-5</v>
      </c>
    </row>
    <row r="206" spans="1:3" x14ac:dyDescent="0.35">
      <c r="A206">
        <v>201</v>
      </c>
      <c r="B206" s="1">
        <f t="shared" si="6"/>
        <v>6.5014821729802438E-6</v>
      </c>
      <c r="C206" s="1">
        <f t="shared" si="7"/>
        <v>2.4274973856688852E-5</v>
      </c>
    </row>
    <row r="207" spans="1:3" x14ac:dyDescent="0.35">
      <c r="A207">
        <v>202</v>
      </c>
      <c r="B207" s="1">
        <f t="shared" si="6"/>
        <v>8.3643891103053355E-6</v>
      </c>
      <c r="C207" s="1">
        <f t="shared" si="7"/>
        <v>3.1671241833119857E-5</v>
      </c>
    </row>
    <row r="208" spans="1:3" x14ac:dyDescent="0.35">
      <c r="A208">
        <v>203</v>
      </c>
      <c r="B208" s="1">
        <f t="shared" si="6"/>
        <v>1.0719131949670218E-5</v>
      </c>
      <c r="C208" s="1">
        <f t="shared" si="7"/>
        <v>4.1167465971599265E-5</v>
      </c>
    </row>
    <row r="209" spans="1:3" x14ac:dyDescent="0.35">
      <c r="A209">
        <v>204</v>
      </c>
      <c r="B209" s="1">
        <f t="shared" si="6"/>
        <v>1.3683227360288256E-5</v>
      </c>
      <c r="C209" s="1">
        <f t="shared" si="7"/>
        <v>5.3312349751096249E-5</v>
      </c>
    </row>
    <row r="210" spans="1:3" x14ac:dyDescent="0.35">
      <c r="A210">
        <v>205</v>
      </c>
      <c r="B210" s="1">
        <f t="shared" si="6"/>
        <v>1.739886853739763E-5</v>
      </c>
      <c r="C210" s="1">
        <f t="shared" si="7"/>
        <v>6.8784114646749218E-5</v>
      </c>
    </row>
    <row r="211" spans="1:3" x14ac:dyDescent="0.35">
      <c r="A211">
        <v>206</v>
      </c>
      <c r="B211" s="1">
        <f t="shared" si="6"/>
        <v>2.2037230147965338E-5</v>
      </c>
      <c r="C211" s="1">
        <f t="shared" si="7"/>
        <v>8.841728520080376E-5</v>
      </c>
    </row>
    <row r="212" spans="1:3" x14ac:dyDescent="0.35">
      <c r="A212">
        <v>207</v>
      </c>
      <c r="B212" s="1">
        <f t="shared" si="6"/>
        <v>2.7803312757050643E-5</v>
      </c>
      <c r="C212" s="1">
        <f t="shared" si="7"/>
        <v>1.1323404682250705E-4</v>
      </c>
    </row>
    <row r="213" spans="1:3" x14ac:dyDescent="0.35">
      <c r="A213">
        <v>208</v>
      </c>
      <c r="B213" s="1">
        <f t="shared" si="6"/>
        <v>3.4941345139510304E-5</v>
      </c>
      <c r="C213" s="1">
        <f t="shared" si="7"/>
        <v>1.4448072588123554E-4</v>
      </c>
    </row>
    <row r="214" spans="1:3" x14ac:dyDescent="0.35">
      <c r="A214">
        <v>209</v>
      </c>
      <c r="B214" s="1">
        <f t="shared" si="6"/>
        <v>4.374075068418392E-5</v>
      </c>
      <c r="C214" s="1">
        <f t="shared" si="7"/>
        <v>1.8366995423736335E-4</v>
      </c>
    </row>
    <row r="215" spans="1:3" x14ac:dyDescent="0.35">
      <c r="A215">
        <v>210</v>
      </c>
      <c r="B215" s="1">
        <f t="shared" si="6"/>
        <v>5.454266844036001E-5</v>
      </c>
      <c r="C215" s="1">
        <f t="shared" si="7"/>
        <v>2.3262907903552504E-4</v>
      </c>
    </row>
    <row r="216" spans="1:3" x14ac:dyDescent="0.35">
      <c r="A216">
        <v>211</v>
      </c>
      <c r="B216" s="1">
        <f t="shared" si="6"/>
        <v>6.774699994466575E-5</v>
      </c>
      <c r="C216" s="1">
        <f t="shared" si="7"/>
        <v>2.9355535975197103E-4</v>
      </c>
    </row>
    <row r="217" spans="1:3" x14ac:dyDescent="0.35">
      <c r="A217">
        <v>212</v>
      </c>
      <c r="B217" s="1">
        <f t="shared" si="6"/>
        <v>8.3819929593148611E-5</v>
      </c>
      <c r="C217" s="1">
        <f t="shared" si="7"/>
        <v>3.6907845427506684E-4</v>
      </c>
    </row>
    <row r="218" spans="1:3" x14ac:dyDescent="0.35">
      <c r="A218">
        <v>213</v>
      </c>
      <c r="B218" s="1">
        <f t="shared" si="6"/>
        <v>1.0330183890039114E-4</v>
      </c>
      <c r="C218" s="1">
        <f t="shared" si="7"/>
        <v>4.6233063018860394E-4</v>
      </c>
    </row>
    <row r="219" spans="1:3" x14ac:dyDescent="0.35">
      <c r="A219">
        <v>214</v>
      </c>
      <c r="B219" s="1">
        <f t="shared" si="6"/>
        <v>1.2681550358123551E-4</v>
      </c>
      <c r="C219" s="1">
        <f t="shared" si="7"/>
        <v>5.7702504239076603E-4</v>
      </c>
    </row>
    <row r="220" spans="1:3" x14ac:dyDescent="0.35">
      <c r="A220">
        <v>215</v>
      </c>
      <c r="B220" s="1">
        <f t="shared" si="6"/>
        <v>1.5507442725645626E-4</v>
      </c>
      <c r="C220" s="1">
        <f t="shared" si="7"/>
        <v>7.1754228984445068E-4</v>
      </c>
    </row>
    <row r="221" spans="1:3" x14ac:dyDescent="0.35">
      <c r="A221">
        <v>216</v>
      </c>
      <c r="B221" s="1">
        <f t="shared" si="6"/>
        <v>1.8889112719992226E-4</v>
      </c>
      <c r="C221" s="1">
        <f t="shared" si="7"/>
        <v>8.8902529910843192E-4</v>
      </c>
    </row>
    <row r="222" spans="1:3" x14ac:dyDescent="0.35">
      <c r="A222">
        <v>217</v>
      </c>
      <c r="B222" s="1">
        <f t="shared" si="6"/>
        <v>2.2918514664338913E-4</v>
      </c>
      <c r="C222" s="1">
        <f t="shared" si="7"/>
        <v>1.0974823774378632E-3</v>
      </c>
    </row>
    <row r="223" spans="1:3" x14ac:dyDescent="0.35">
      <c r="A223">
        <v>218</v>
      </c>
      <c r="B223" s="1">
        <f t="shared" si="6"/>
        <v>2.7699052574612547E-4</v>
      </c>
      <c r="C223" s="1">
        <f t="shared" si="7"/>
        <v>1.3498980316300933E-3</v>
      </c>
    </row>
    <row r="224" spans="1:3" x14ac:dyDescent="0.35">
      <c r="A224">
        <v>219</v>
      </c>
      <c r="B224" s="1">
        <f t="shared" si="6"/>
        <v>3.3346242072414468E-4</v>
      </c>
      <c r="C224" s="1">
        <f t="shared" si="7"/>
        <v>1.6543508595475039E-3</v>
      </c>
    </row>
    <row r="225" spans="1:3" x14ac:dyDescent="0.35">
      <c r="A225">
        <v>220</v>
      </c>
      <c r="B225" s="1">
        <f t="shared" si="6"/>
        <v>3.9988251942022228E-4</v>
      </c>
      <c r="C225" s="1">
        <f t="shared" si="7"/>
        <v>2.0201374899460013E-3</v>
      </c>
    </row>
    <row r="226" spans="1:3" x14ac:dyDescent="0.35">
      <c r="A226">
        <v>221</v>
      </c>
      <c r="B226" s="1">
        <f t="shared" si="6"/>
        <v>4.776628636716501E-4</v>
      </c>
      <c r="C226" s="1">
        <f t="shared" si="7"/>
        <v>2.4579011751966868E-3</v>
      </c>
    </row>
    <row r="227" spans="1:3" x14ac:dyDescent="0.35">
      <c r="A227">
        <v>222</v>
      </c>
      <c r="B227" s="1">
        <f t="shared" si="6"/>
        <v>5.6834765634944081E-4</v>
      </c>
      <c r="C227" s="1">
        <f t="shared" si="7"/>
        <v>2.9797632350545551E-3</v>
      </c>
    </row>
    <row r="228" spans="1:3" x14ac:dyDescent="0.35">
      <c r="A228">
        <v>223</v>
      </c>
      <c r="B228" s="1">
        <f t="shared" si="6"/>
        <v>6.7361260626693149E-4</v>
      </c>
      <c r="C228" s="1">
        <f t="shared" si="7"/>
        <v>3.5994551144099673E-3</v>
      </c>
    </row>
    <row r="229" spans="1:3" x14ac:dyDescent="0.35">
      <c r="A229">
        <v>224</v>
      </c>
      <c r="B229" s="1">
        <f t="shared" si="6"/>
        <v>7.9526134980196454E-4</v>
      </c>
      <c r="C229" s="1">
        <f t="shared" si="7"/>
        <v>4.3324483630125558E-3</v>
      </c>
    </row>
    <row r="230" spans="1:3" x14ac:dyDescent="0.35">
      <c r="A230">
        <v>225</v>
      </c>
      <c r="B230" s="1">
        <f t="shared" si="6"/>
        <v>9.3521848661962169E-4</v>
      </c>
      <c r="C230" s="1">
        <f t="shared" si="7"/>
        <v>5.1960793820911601E-3</v>
      </c>
    </row>
    <row r="231" spans="1:3" x14ac:dyDescent="0.35">
      <c r="A231">
        <v>226</v>
      </c>
      <c r="B231" s="1">
        <f t="shared" si="6"/>
        <v>1.0955187808480338E-3</v>
      </c>
      <c r="C231" s="1">
        <f t="shared" si="7"/>
        <v>6.2096653257761331E-3</v>
      </c>
    </row>
    <row r="232" spans="1:3" x14ac:dyDescent="0.35">
      <c r="A232">
        <v>227</v>
      </c>
      <c r="B232" s="1">
        <f t="shared" si="6"/>
        <v>1.2782921107988374E-3</v>
      </c>
      <c r="C232" s="1">
        <f t="shared" si="7"/>
        <v>7.3946071108806936E-3</v>
      </c>
    </row>
    <row r="233" spans="1:3" x14ac:dyDescent="0.35">
      <c r="A233">
        <v>228</v>
      </c>
      <c r="B233" s="1">
        <f t="shared" si="6"/>
        <v>1.4857438018696129E-3</v>
      </c>
      <c r="C233" s="1">
        <f t="shared" si="7"/>
        <v>8.7744750957383603E-3</v>
      </c>
    </row>
    <row r="234" spans="1:3" x14ac:dyDescent="0.35">
      <c r="A234">
        <v>229</v>
      </c>
      <c r="B234" s="1">
        <f t="shared" si="6"/>
        <v>1.7201300501815293E-3</v>
      </c>
      <c r="C234" s="1">
        <f t="shared" si="7"/>
        <v>1.0375072658058E-2</v>
      </c>
    </row>
    <row r="235" spans="1:3" x14ac:dyDescent="0.35">
      <c r="A235">
        <v>230</v>
      </c>
      <c r="B235" s="1">
        <f t="shared" si="6"/>
        <v>1.9837282397292136E-3</v>
      </c>
      <c r="C235" s="1">
        <f t="shared" si="7"/>
        <v>1.2224472655044696E-2</v>
      </c>
    </row>
    <row r="236" spans="1:3" x14ac:dyDescent="0.35">
      <c r="A236">
        <v>231</v>
      </c>
      <c r="B236" s="1">
        <f t="shared" si="6"/>
        <v>2.2788020735120089E-3</v>
      </c>
      <c r="C236" s="1">
        <f t="shared" si="7"/>
        <v>1.4353021608801657E-2</v>
      </c>
    </row>
    <row r="237" spans="1:3" x14ac:dyDescent="0.35">
      <c r="A237">
        <v>232</v>
      </c>
      <c r="B237" s="1">
        <f t="shared" si="6"/>
        <v>2.6075615785211633E-3</v>
      </c>
      <c r="C237" s="1">
        <f t="shared" si="7"/>
        <v>1.67933064484488E-2</v>
      </c>
    </row>
    <row r="238" spans="1:3" x14ac:dyDescent="0.35">
      <c r="A238">
        <v>233</v>
      </c>
      <c r="B238" s="1">
        <f t="shared" si="6"/>
        <v>2.9721182037899768E-3</v>
      </c>
      <c r="C238" s="1">
        <f t="shared" si="7"/>
        <v>1.9580078778377457E-2</v>
      </c>
    </row>
    <row r="239" spans="1:3" x14ac:dyDescent="0.35">
      <c r="A239">
        <v>234</v>
      </c>
      <c r="B239" s="1">
        <f t="shared" si="6"/>
        <v>3.3744354070742539E-3</v>
      </c>
      <c r="C239" s="1">
        <f t="shared" si="7"/>
        <v>2.2750131948179191E-2</v>
      </c>
    </row>
    <row r="240" spans="1:3" x14ac:dyDescent="0.35">
      <c r="A240">
        <v>235</v>
      </c>
      <c r="B240" s="1">
        <f t="shared" si="6"/>
        <v>3.8162753150666464E-3</v>
      </c>
      <c r="C240" s="1">
        <f t="shared" si="7"/>
        <v>2.6342126689141442E-2</v>
      </c>
    </row>
    <row r="241" spans="1:3" x14ac:dyDescent="0.35">
      <c r="A241">
        <v>236</v>
      </c>
      <c r="B241" s="1">
        <f t="shared" si="6"/>
        <v>4.299142239168244E-3</v>
      </c>
      <c r="C241" s="1">
        <f t="shared" si="7"/>
        <v>3.0396361765261368E-2</v>
      </c>
    </row>
    <row r="242" spans="1:3" x14ac:dyDescent="0.35">
      <c r="A242">
        <v>237</v>
      </c>
      <c r="B242" s="1">
        <f t="shared" si="6"/>
        <v>4.8242240274819197E-3</v>
      </c>
      <c r="C242" s="1">
        <f t="shared" si="7"/>
        <v>3.4954486968234728E-2</v>
      </c>
    </row>
    <row r="243" spans="1:3" x14ac:dyDescent="0.35">
      <c r="A243">
        <v>238</v>
      </c>
      <c r="B243" s="1">
        <f t="shared" si="6"/>
        <v>5.3923324266569707E-3</v>
      </c>
      <c r="C243" s="1">
        <f t="shared" si="7"/>
        <v>4.00591568638171E-2</v>
      </c>
    </row>
    <row r="244" spans="1:3" x14ac:dyDescent="0.35">
      <c r="A244">
        <v>239</v>
      </c>
      <c r="B244" s="1">
        <f t="shared" si="6"/>
        <v>6.0038438065695846E-3</v>
      </c>
      <c r="C244" s="1">
        <f t="shared" si="7"/>
        <v>4.5753624961741096E-2</v>
      </c>
    </row>
    <row r="245" spans="1:3" x14ac:dyDescent="0.35">
      <c r="A245">
        <v>240</v>
      </c>
      <c r="B245" s="1">
        <f t="shared" si="6"/>
        <v>6.6586417581615672E-3</v>
      </c>
      <c r="C245" s="1">
        <f t="shared" si="7"/>
        <v>5.2081279415219527E-2</v>
      </c>
    </row>
    <row r="246" spans="1:3" x14ac:dyDescent="0.35">
      <c r="A246">
        <v>241</v>
      </c>
      <c r="B246" s="1">
        <f t="shared" si="6"/>
        <v>7.3560632015200033E-3</v>
      </c>
      <c r="C246" s="1">
        <f t="shared" si="7"/>
        <v>5.9085122932667523E-2</v>
      </c>
    </row>
    <row r="247" spans="1:3" x14ac:dyDescent="0.35">
      <c r="A247">
        <v>242</v>
      </c>
      <c r="B247" s="1">
        <f t="shared" si="6"/>
        <v>8.094849729118234E-3</v>
      </c>
      <c r="C247" s="1">
        <f t="shared" si="7"/>
        <v>6.6807201268858057E-2</v>
      </c>
    </row>
    <row r="248" spans="1:3" x14ac:dyDescent="0.35">
      <c r="A248">
        <v>243</v>
      </c>
      <c r="B248" s="1">
        <f t="shared" si="6"/>
        <v>8.8731059503259716E-3</v>
      </c>
      <c r="C248" s="1">
        <f t="shared" si="7"/>
        <v>7.5287986412423402E-2</v>
      </c>
    </row>
    <row r="249" spans="1:3" x14ac:dyDescent="0.35">
      <c r="A249">
        <v>244</v>
      </c>
      <c r="B249" s="1">
        <f t="shared" si="6"/>
        <v>9.6882665911433262E-3</v>
      </c>
      <c r="C249" s="1">
        <f t="shared" si="7"/>
        <v>8.4565722351335693E-2</v>
      </c>
    </row>
    <row r="250" spans="1:3" x14ac:dyDescent="0.35">
      <c r="A250">
        <v>245</v>
      </c>
      <c r="B250" s="1">
        <f t="shared" si="6"/>
        <v>1.0537074032382195E-2</v>
      </c>
      <c r="C250" s="1">
        <f t="shared" si="7"/>
        <v>9.4675743021642556E-2</v>
      </c>
    </row>
    <row r="251" spans="1:3" x14ac:dyDescent="0.35">
      <c r="A251">
        <v>246</v>
      </c>
      <c r="B251" s="1">
        <f t="shared" si="6"/>
        <v>1.141556783681387E-2</v>
      </c>
      <c r="C251" s="1">
        <f t="shared" si="7"/>
        <v>0.10564977366685525</v>
      </c>
    </row>
    <row r="252" spans="1:3" x14ac:dyDescent="0.35">
      <c r="A252">
        <v>247</v>
      </c>
      <c r="B252" s="1">
        <f t="shared" si="6"/>
        <v>1.2319087619911706E-2</v>
      </c>
      <c r="C252" s="1">
        <f t="shared" si="7"/>
        <v>0.11751522829321415</v>
      </c>
    </row>
    <row r="253" spans="1:3" x14ac:dyDescent="0.35">
      <c r="A253">
        <v>248</v>
      </c>
      <c r="B253" s="1">
        <f t="shared" si="6"/>
        <v>1.3242290360981217E-2</v>
      </c>
      <c r="C253" s="1">
        <f t="shared" si="7"/>
        <v>0.13029451713680881</v>
      </c>
    </row>
    <row r="254" spans="1:3" x14ac:dyDescent="0.35">
      <c r="A254">
        <v>249</v>
      </c>
      <c r="B254" s="1">
        <f t="shared" si="6"/>
        <v>1.417918293555079E-2</v>
      </c>
      <c r="C254" s="1">
        <f t="shared" si="7"/>
        <v>0.14400437900197094</v>
      </c>
    </row>
    <row r="255" spans="1:3" x14ac:dyDescent="0.35">
      <c r="A255">
        <v>250</v>
      </c>
      <c r="B255" s="1">
        <f t="shared" si="6"/>
        <v>1.512317028244646E-2</v>
      </c>
      <c r="C255" s="1">
        <f t="shared" si="7"/>
        <v>0.15865525393145699</v>
      </c>
    </row>
    <row r="256" spans="1:3" x14ac:dyDescent="0.35">
      <c r="A256">
        <v>251</v>
      </c>
      <c r="B256" s="1">
        <f t="shared" si="6"/>
        <v>1.6067119209170918E-2</v>
      </c>
      <c r="C256" s="1">
        <f t="shared" si="7"/>
        <v>0.17425071188054239</v>
      </c>
    </row>
    <row r="257" spans="1:3" x14ac:dyDescent="0.35">
      <c r="A257">
        <v>252</v>
      </c>
      <c r="B257" s="1">
        <f t="shared" si="6"/>
        <v>1.700343739865897E-2</v>
      </c>
      <c r="C257" s="1">
        <f t="shared" si="7"/>
        <v>0.19078695285251063</v>
      </c>
    </row>
    <row r="258" spans="1:3" x14ac:dyDescent="0.35">
      <c r="A258">
        <v>253</v>
      </c>
      <c r="B258" s="1">
        <f t="shared" si="6"/>
        <v>1.7924166722900904E-2</v>
      </c>
      <c r="C258" s="1">
        <f t="shared" si="7"/>
        <v>0.20825239328810893</v>
      </c>
    </row>
    <row r="259" spans="1:3" x14ac:dyDescent="0.35">
      <c r="A259">
        <v>254</v>
      </c>
      <c r="B259" s="1">
        <f t="shared" si="6"/>
        <v>1.8821089509675277E-2</v>
      </c>
      <c r="C259" s="1">
        <f t="shared" si="7"/>
        <v>0.22662735237686821</v>
      </c>
    </row>
    <row r="260" spans="1:3" x14ac:dyDescent="0.35">
      <c r="A260">
        <v>255</v>
      </c>
      <c r="B260" s="1">
        <f t="shared" si="6"/>
        <v>1.9685845964162084E-2</v>
      </c>
      <c r="C260" s="1">
        <f t="shared" si="7"/>
        <v>0.24588385038026139</v>
      </c>
    </row>
    <row r="261" spans="1:3" x14ac:dyDescent="0.35">
      <c r="A261">
        <v>256</v>
      </c>
      <c r="B261" s="1">
        <f t="shared" si="6"/>
        <v>2.0510060534398442E-2</v>
      </c>
      <c r="C261" s="1">
        <f t="shared" si="7"/>
        <v>0.26598552904870049</v>
      </c>
    </row>
    <row r="262" spans="1:3" x14ac:dyDescent="0.35">
      <c r="A262">
        <v>257</v>
      </c>
      <c r="B262" s="1">
        <f t="shared" si="6"/>
        <v>2.1285474644989418E-2</v>
      </c>
      <c r="C262" s="1">
        <f t="shared" si="7"/>
        <v>0.28688770181636514</v>
      </c>
    </row>
    <row r="263" spans="1:3" x14ac:dyDescent="0.35">
      <c r="A263">
        <v>258</v>
      </c>
      <c r="B263" s="1">
        <f t="shared" ref="B263:B326" si="8">_xlfn.NORM.DIST(A263,$B$1,$B$2,FALSE)</f>
        <v>2.200408292276872E-2</v>
      </c>
      <c r="C263" s="1">
        <f t="shared" ref="C263:C326" si="9">_xlfn.NORM.DIST(A263,$B$1,$B$2,TRUE)</f>
        <v>0.30853753872598688</v>
      </c>
    </row>
    <row r="264" spans="1:3" x14ac:dyDescent="0.35">
      <c r="A264">
        <v>259</v>
      </c>
      <c r="B264" s="1">
        <f t="shared" si="8"/>
        <v>2.2658269815027828E-2</v>
      </c>
      <c r="C264" s="1">
        <f t="shared" si="9"/>
        <v>0.33087438804087921</v>
      </c>
    </row>
    <row r="265" spans="1:3" x14ac:dyDescent="0.35">
      <c r="A265">
        <v>260</v>
      </c>
      <c r="B265" s="1">
        <f t="shared" si="8"/>
        <v>2.3240943366860559E-2</v>
      </c>
      <c r="C265" s="1">
        <f t="shared" si="9"/>
        <v>0.35383023332727614</v>
      </c>
    </row>
    <row r="266" spans="1:3" x14ac:dyDescent="0.35">
      <c r="A266">
        <v>261</v>
      </c>
      <c r="B266" s="1">
        <f t="shared" si="8"/>
        <v>2.3745662887414237E-2</v>
      </c>
      <c r="C266" s="1">
        <f t="shared" si="9"/>
        <v>0.37733028152984288</v>
      </c>
    </row>
    <row r="267" spans="1:3" x14ac:dyDescent="0.35">
      <c r="A267">
        <v>262</v>
      </c>
      <c r="B267" s="1">
        <f t="shared" si="8"/>
        <v>2.4166757300178077E-2</v>
      </c>
      <c r="C267" s="1">
        <f t="shared" si="9"/>
        <v>0.4012936743170763</v>
      </c>
    </row>
    <row r="268" spans="1:3" x14ac:dyDescent="0.35">
      <c r="A268">
        <v>263</v>
      </c>
      <c r="B268" s="1">
        <f t="shared" si="8"/>
        <v>2.4499431140785746E-2</v>
      </c>
      <c r="C268" s="1">
        <f t="shared" si="9"/>
        <v>0.42563431184410278</v>
      </c>
    </row>
    <row r="269" spans="1:3" x14ac:dyDescent="0.35">
      <c r="A269">
        <v>264</v>
      </c>
      <c r="B269" s="1">
        <f t="shared" si="8"/>
        <v>2.4739855434046845E-2</v>
      </c>
      <c r="C269" s="1">
        <f t="shared" si="9"/>
        <v>0.45026177516988708</v>
      </c>
    </row>
    <row r="270" spans="1:3" x14ac:dyDescent="0.35">
      <c r="A270">
        <v>265</v>
      </c>
      <c r="B270" s="1">
        <f t="shared" si="8"/>
        <v>2.4885241042930415E-2</v>
      </c>
      <c r="C270" s="1">
        <f t="shared" si="9"/>
        <v>0.47508233097075275</v>
      </c>
    </row>
    <row r="271" spans="1:3" x14ac:dyDescent="0.35">
      <c r="A271">
        <v>266</v>
      </c>
      <c r="B271" s="1">
        <f t="shared" si="8"/>
        <v>2.4933892525089544E-2</v>
      </c>
      <c r="C271" s="1">
        <f t="shared" si="9"/>
        <v>0.5</v>
      </c>
    </row>
    <row r="272" spans="1:3" x14ac:dyDescent="0.35">
      <c r="A272">
        <v>267</v>
      </c>
      <c r="B272" s="1">
        <f t="shared" si="8"/>
        <v>2.4885241042930415E-2</v>
      </c>
      <c r="C272" s="1">
        <f t="shared" si="9"/>
        <v>0.52491766902924719</v>
      </c>
    </row>
    <row r="273" spans="1:3" x14ac:dyDescent="0.35">
      <c r="A273">
        <v>268</v>
      </c>
      <c r="B273" s="1">
        <f t="shared" si="8"/>
        <v>2.4739855434046845E-2</v>
      </c>
      <c r="C273" s="1">
        <f t="shared" si="9"/>
        <v>0.54973822483011292</v>
      </c>
    </row>
    <row r="274" spans="1:3" x14ac:dyDescent="0.35">
      <c r="A274">
        <v>269</v>
      </c>
      <c r="B274" s="1">
        <f t="shared" si="8"/>
        <v>2.4499431140785746E-2</v>
      </c>
      <c r="C274" s="1">
        <f t="shared" si="9"/>
        <v>0.57436568815589717</v>
      </c>
    </row>
    <row r="275" spans="1:3" x14ac:dyDescent="0.35">
      <c r="A275">
        <v>270</v>
      </c>
      <c r="B275" s="1">
        <f t="shared" si="8"/>
        <v>2.4166757300178077E-2</v>
      </c>
      <c r="C275" s="1">
        <f t="shared" si="9"/>
        <v>0.5987063256829237</v>
      </c>
    </row>
    <row r="276" spans="1:3" x14ac:dyDescent="0.35">
      <c r="A276">
        <v>271</v>
      </c>
      <c r="B276" s="1">
        <f t="shared" si="8"/>
        <v>2.3745662887414237E-2</v>
      </c>
      <c r="C276" s="1">
        <f t="shared" si="9"/>
        <v>0.62266971847015706</v>
      </c>
    </row>
    <row r="277" spans="1:3" x14ac:dyDescent="0.35">
      <c r="A277">
        <v>272</v>
      </c>
      <c r="B277" s="1">
        <f t="shared" si="8"/>
        <v>2.3240943366860559E-2</v>
      </c>
      <c r="C277" s="1">
        <f t="shared" si="9"/>
        <v>0.64616976667272386</v>
      </c>
    </row>
    <row r="278" spans="1:3" x14ac:dyDescent="0.35">
      <c r="A278">
        <v>273</v>
      </c>
      <c r="B278" s="1">
        <f t="shared" si="8"/>
        <v>2.2658269815027828E-2</v>
      </c>
      <c r="C278" s="1">
        <f t="shared" si="9"/>
        <v>0.66912561195912079</v>
      </c>
    </row>
    <row r="279" spans="1:3" x14ac:dyDescent="0.35">
      <c r="A279">
        <v>274</v>
      </c>
      <c r="B279" s="1">
        <f t="shared" si="8"/>
        <v>2.200408292276872E-2</v>
      </c>
      <c r="C279" s="1">
        <f t="shared" si="9"/>
        <v>0.69146246127401312</v>
      </c>
    </row>
    <row r="280" spans="1:3" x14ac:dyDescent="0.35">
      <c r="A280">
        <v>275</v>
      </c>
      <c r="B280" s="1">
        <f t="shared" si="8"/>
        <v>2.1285474644989418E-2</v>
      </c>
      <c r="C280" s="1">
        <f t="shared" si="9"/>
        <v>0.71311229818363486</v>
      </c>
    </row>
    <row r="281" spans="1:3" x14ac:dyDescent="0.35">
      <c r="A281">
        <v>276</v>
      </c>
      <c r="B281" s="1">
        <f t="shared" si="8"/>
        <v>2.0510060534398442E-2</v>
      </c>
      <c r="C281" s="1">
        <f t="shared" si="9"/>
        <v>0.73401447095129946</v>
      </c>
    </row>
    <row r="282" spans="1:3" x14ac:dyDescent="0.35">
      <c r="A282">
        <v>277</v>
      </c>
      <c r="B282" s="1">
        <f t="shared" si="8"/>
        <v>1.9685845964162084E-2</v>
      </c>
      <c r="C282" s="1">
        <f t="shared" si="9"/>
        <v>0.75411614961973861</v>
      </c>
    </row>
    <row r="283" spans="1:3" x14ac:dyDescent="0.35">
      <c r="A283">
        <v>278</v>
      </c>
      <c r="B283" s="1">
        <f t="shared" si="8"/>
        <v>1.8821089509675277E-2</v>
      </c>
      <c r="C283" s="1">
        <f t="shared" si="9"/>
        <v>0.77337264762313174</v>
      </c>
    </row>
    <row r="284" spans="1:3" x14ac:dyDescent="0.35">
      <c r="A284">
        <v>279</v>
      </c>
      <c r="B284" s="1">
        <f t="shared" si="8"/>
        <v>1.7924166722900904E-2</v>
      </c>
      <c r="C284" s="1">
        <f t="shared" si="9"/>
        <v>0.79174760671189104</v>
      </c>
    </row>
    <row r="285" spans="1:3" x14ac:dyDescent="0.35">
      <c r="A285">
        <v>280</v>
      </c>
      <c r="B285" s="1">
        <f t="shared" si="8"/>
        <v>1.700343739865897E-2</v>
      </c>
      <c r="C285" s="1">
        <f t="shared" si="9"/>
        <v>0.80921304714748943</v>
      </c>
    </row>
    <row r="286" spans="1:3" x14ac:dyDescent="0.35">
      <c r="A286">
        <v>281</v>
      </c>
      <c r="B286" s="1">
        <f t="shared" si="8"/>
        <v>1.6067119209170918E-2</v>
      </c>
      <c r="C286" s="1">
        <f t="shared" si="9"/>
        <v>0.82574928811945758</v>
      </c>
    </row>
    <row r="287" spans="1:3" x14ac:dyDescent="0.35">
      <c r="A287">
        <v>282</v>
      </c>
      <c r="B287" s="1">
        <f t="shared" si="8"/>
        <v>1.512317028244646E-2</v>
      </c>
      <c r="C287" s="1">
        <f t="shared" si="9"/>
        <v>0.84134474606854304</v>
      </c>
    </row>
    <row r="288" spans="1:3" x14ac:dyDescent="0.35">
      <c r="A288">
        <v>283</v>
      </c>
      <c r="B288" s="1">
        <f t="shared" si="8"/>
        <v>1.417918293555079E-2</v>
      </c>
      <c r="C288" s="1">
        <f t="shared" si="9"/>
        <v>0.85599562099802906</v>
      </c>
    </row>
    <row r="289" spans="1:3" x14ac:dyDescent="0.35">
      <c r="A289">
        <v>284</v>
      </c>
      <c r="B289" s="1">
        <f t="shared" si="8"/>
        <v>1.3242290360981217E-2</v>
      </c>
      <c r="C289" s="1">
        <f t="shared" si="9"/>
        <v>0.86970548286319116</v>
      </c>
    </row>
    <row r="290" spans="1:3" x14ac:dyDescent="0.35">
      <c r="A290">
        <v>285</v>
      </c>
      <c r="B290" s="1">
        <f t="shared" si="8"/>
        <v>1.2319087619911706E-2</v>
      </c>
      <c r="C290" s="1">
        <f t="shared" si="9"/>
        <v>0.88248477170678585</v>
      </c>
    </row>
    <row r="291" spans="1:3" x14ac:dyDescent="0.35">
      <c r="A291">
        <v>286</v>
      </c>
      <c r="B291" s="1">
        <f t="shared" si="8"/>
        <v>1.141556783681387E-2</v>
      </c>
      <c r="C291" s="1">
        <f t="shared" si="9"/>
        <v>0.89435022633314476</v>
      </c>
    </row>
    <row r="292" spans="1:3" x14ac:dyDescent="0.35">
      <c r="A292">
        <v>287</v>
      </c>
      <c r="B292" s="1">
        <f t="shared" si="8"/>
        <v>1.0537074032382195E-2</v>
      </c>
      <c r="C292" s="1">
        <f t="shared" si="9"/>
        <v>0.9053242569783575</v>
      </c>
    </row>
    <row r="293" spans="1:3" x14ac:dyDescent="0.35">
      <c r="A293">
        <v>288</v>
      </c>
      <c r="B293" s="1">
        <f t="shared" si="8"/>
        <v>9.6882665911433262E-3</v>
      </c>
      <c r="C293" s="1">
        <f t="shared" si="9"/>
        <v>0.91543427764866436</v>
      </c>
    </row>
    <row r="294" spans="1:3" x14ac:dyDescent="0.35">
      <c r="A294">
        <v>289</v>
      </c>
      <c r="B294" s="1">
        <f t="shared" si="8"/>
        <v>8.8731059503259716E-3</v>
      </c>
      <c r="C294" s="1">
        <f t="shared" si="9"/>
        <v>0.9247120135875766</v>
      </c>
    </row>
    <row r="295" spans="1:3" x14ac:dyDescent="0.35">
      <c r="A295">
        <v>290</v>
      </c>
      <c r="B295" s="1">
        <f t="shared" si="8"/>
        <v>8.094849729118234E-3</v>
      </c>
      <c r="C295" s="1">
        <f t="shared" si="9"/>
        <v>0.93319279873114191</v>
      </c>
    </row>
    <row r="296" spans="1:3" x14ac:dyDescent="0.35">
      <c r="A296">
        <v>291</v>
      </c>
      <c r="B296" s="1">
        <f t="shared" si="8"/>
        <v>7.3560632015200033E-3</v>
      </c>
      <c r="C296" s="1">
        <f t="shared" si="9"/>
        <v>0.94091487706733246</v>
      </c>
    </row>
    <row r="297" spans="1:3" x14ac:dyDescent="0.35">
      <c r="A297">
        <v>292</v>
      </c>
      <c r="B297" s="1">
        <f t="shared" si="8"/>
        <v>6.6586417581615672E-3</v>
      </c>
      <c r="C297" s="1">
        <f t="shared" si="9"/>
        <v>0.94791872058478044</v>
      </c>
    </row>
    <row r="298" spans="1:3" x14ac:dyDescent="0.35">
      <c r="A298">
        <v>293</v>
      </c>
      <c r="B298" s="1">
        <f t="shared" si="8"/>
        <v>6.0038438065695846E-3</v>
      </c>
      <c r="C298" s="1">
        <f t="shared" si="9"/>
        <v>0.95424637503825893</v>
      </c>
    </row>
    <row r="299" spans="1:3" x14ac:dyDescent="0.35">
      <c r="A299">
        <v>294</v>
      </c>
      <c r="B299" s="1">
        <f t="shared" si="8"/>
        <v>5.3923324266569707E-3</v>
      </c>
      <c r="C299" s="1">
        <f t="shared" si="9"/>
        <v>0.95994084313618289</v>
      </c>
    </row>
    <row r="300" spans="1:3" x14ac:dyDescent="0.35">
      <c r="A300">
        <v>295</v>
      </c>
      <c r="B300" s="1">
        <f t="shared" si="8"/>
        <v>4.8242240274819197E-3</v>
      </c>
      <c r="C300" s="1">
        <f t="shared" si="9"/>
        <v>0.96504551303176522</v>
      </c>
    </row>
    <row r="301" spans="1:3" x14ac:dyDescent="0.35">
      <c r="A301">
        <v>296</v>
      </c>
      <c r="B301" s="1">
        <f t="shared" si="8"/>
        <v>4.299142239168244E-3</v>
      </c>
      <c r="C301" s="1">
        <f t="shared" si="9"/>
        <v>0.96960363823473861</v>
      </c>
    </row>
    <row r="302" spans="1:3" x14ac:dyDescent="0.35">
      <c r="A302">
        <v>297</v>
      </c>
      <c r="B302" s="1">
        <f t="shared" si="8"/>
        <v>3.8162753150666464E-3</v>
      </c>
      <c r="C302" s="1">
        <f t="shared" si="9"/>
        <v>0.97365787331085851</v>
      </c>
    </row>
    <row r="303" spans="1:3" x14ac:dyDescent="0.35">
      <c r="A303">
        <v>298</v>
      </c>
      <c r="B303" s="1">
        <f t="shared" si="8"/>
        <v>3.3744354070742539E-3</v>
      </c>
      <c r="C303" s="1">
        <f t="shared" si="9"/>
        <v>0.97724986805182079</v>
      </c>
    </row>
    <row r="304" spans="1:3" x14ac:dyDescent="0.35">
      <c r="A304">
        <v>299</v>
      </c>
      <c r="B304" s="1">
        <f t="shared" si="8"/>
        <v>2.9721182037899768E-3</v>
      </c>
      <c r="C304" s="1">
        <f t="shared" si="9"/>
        <v>0.98041992122162258</v>
      </c>
    </row>
    <row r="305" spans="1:3" x14ac:dyDescent="0.35">
      <c r="A305">
        <v>300</v>
      </c>
      <c r="B305" s="1">
        <f t="shared" si="8"/>
        <v>2.6075615785211633E-3</v>
      </c>
      <c r="C305" s="1">
        <f t="shared" si="9"/>
        <v>0.98320669355155121</v>
      </c>
    </row>
    <row r="306" spans="1:3" x14ac:dyDescent="0.35">
      <c r="A306">
        <v>301</v>
      </c>
      <c r="B306" s="1">
        <f t="shared" si="8"/>
        <v>2.2788020735120089E-3</v>
      </c>
      <c r="C306" s="1">
        <f t="shared" si="9"/>
        <v>0.9856469783911983</v>
      </c>
    </row>
    <row r="307" spans="1:3" x14ac:dyDescent="0.35">
      <c r="A307">
        <v>302</v>
      </c>
      <c r="B307" s="1">
        <f t="shared" si="8"/>
        <v>1.9837282397292136E-3</v>
      </c>
      <c r="C307" s="1">
        <f t="shared" si="9"/>
        <v>0.98777552734495533</v>
      </c>
    </row>
    <row r="308" spans="1:3" x14ac:dyDescent="0.35">
      <c r="A308">
        <v>303</v>
      </c>
      <c r="B308" s="1">
        <f t="shared" si="8"/>
        <v>1.7201300501815293E-3</v>
      </c>
      <c r="C308" s="1">
        <f t="shared" si="9"/>
        <v>0.98962492734194196</v>
      </c>
    </row>
    <row r="309" spans="1:3" x14ac:dyDescent="0.35">
      <c r="A309">
        <v>304</v>
      </c>
      <c r="B309" s="1">
        <f t="shared" si="8"/>
        <v>1.4857438018696129E-3</v>
      </c>
      <c r="C309" s="1">
        <f t="shared" si="9"/>
        <v>0.99122552490426163</v>
      </c>
    </row>
    <row r="310" spans="1:3" x14ac:dyDescent="0.35">
      <c r="A310">
        <v>305</v>
      </c>
      <c r="B310" s="1">
        <f t="shared" si="8"/>
        <v>1.2782921107988374E-3</v>
      </c>
      <c r="C310" s="1">
        <f t="shared" si="9"/>
        <v>0.99260539288911931</v>
      </c>
    </row>
    <row r="311" spans="1:3" x14ac:dyDescent="0.35">
      <c r="A311">
        <v>306</v>
      </c>
      <c r="B311" s="1">
        <f t="shared" si="8"/>
        <v>1.0955187808480338E-3</v>
      </c>
      <c r="C311" s="1">
        <f t="shared" si="9"/>
        <v>0.99379033467422384</v>
      </c>
    </row>
    <row r="312" spans="1:3" x14ac:dyDescent="0.35">
      <c r="A312">
        <v>307</v>
      </c>
      <c r="B312" s="1">
        <f t="shared" si="8"/>
        <v>9.3521848661962169E-4</v>
      </c>
      <c r="C312" s="1">
        <f t="shared" si="9"/>
        <v>0.99480392061790879</v>
      </c>
    </row>
    <row r="313" spans="1:3" x14ac:dyDescent="0.35">
      <c r="A313">
        <v>308</v>
      </c>
      <c r="B313" s="1">
        <f t="shared" si="8"/>
        <v>7.9526134980196454E-4</v>
      </c>
      <c r="C313" s="1">
        <f t="shared" si="9"/>
        <v>0.99566755163698739</v>
      </c>
    </row>
    <row r="314" spans="1:3" x14ac:dyDescent="0.35">
      <c r="A314">
        <v>309</v>
      </c>
      <c r="B314" s="1">
        <f t="shared" si="8"/>
        <v>6.7361260626693149E-4</v>
      </c>
      <c r="C314" s="1">
        <f t="shared" si="9"/>
        <v>0.99640054488559004</v>
      </c>
    </row>
    <row r="315" spans="1:3" x14ac:dyDescent="0.35">
      <c r="A315">
        <v>310</v>
      </c>
      <c r="B315" s="1">
        <f t="shared" si="8"/>
        <v>5.6834765634944081E-4</v>
      </c>
      <c r="C315" s="1">
        <f t="shared" si="9"/>
        <v>0.99702023676494544</v>
      </c>
    </row>
    <row r="316" spans="1:3" x14ac:dyDescent="0.35">
      <c r="A316">
        <v>311</v>
      </c>
      <c r="B316" s="1">
        <f t="shared" si="8"/>
        <v>4.776628636716501E-4</v>
      </c>
      <c r="C316" s="1">
        <f t="shared" si="9"/>
        <v>0.99754209882480327</v>
      </c>
    </row>
    <row r="317" spans="1:3" x14ac:dyDescent="0.35">
      <c r="A317">
        <v>312</v>
      </c>
      <c r="B317" s="1">
        <f t="shared" si="8"/>
        <v>3.9988251942022228E-4</v>
      </c>
      <c r="C317" s="1">
        <f t="shared" si="9"/>
        <v>0.99797986251005399</v>
      </c>
    </row>
    <row r="318" spans="1:3" x14ac:dyDescent="0.35">
      <c r="A318">
        <v>313</v>
      </c>
      <c r="B318" s="1">
        <f t="shared" si="8"/>
        <v>3.3346242072414468E-4</v>
      </c>
      <c r="C318" s="1">
        <f t="shared" si="9"/>
        <v>0.99834564914045254</v>
      </c>
    </row>
    <row r="319" spans="1:3" x14ac:dyDescent="0.35">
      <c r="A319">
        <v>314</v>
      </c>
      <c r="B319" s="1">
        <f t="shared" si="8"/>
        <v>2.7699052574612547E-4</v>
      </c>
      <c r="C319" s="1">
        <f t="shared" si="9"/>
        <v>0.9986501019683699</v>
      </c>
    </row>
    <row r="320" spans="1:3" x14ac:dyDescent="0.35">
      <c r="A320">
        <v>315</v>
      </c>
      <c r="B320" s="1">
        <f t="shared" si="8"/>
        <v>2.2918514664338913E-4</v>
      </c>
      <c r="C320" s="1">
        <f t="shared" si="9"/>
        <v>0.9989025176225621</v>
      </c>
    </row>
    <row r="321" spans="1:3" x14ac:dyDescent="0.35">
      <c r="A321">
        <v>316</v>
      </c>
      <c r="B321" s="1">
        <f t="shared" si="8"/>
        <v>1.8889112719992226E-4</v>
      </c>
      <c r="C321" s="1">
        <f t="shared" si="9"/>
        <v>0.99911097470089161</v>
      </c>
    </row>
    <row r="322" spans="1:3" x14ac:dyDescent="0.35">
      <c r="A322">
        <v>317</v>
      </c>
      <c r="B322" s="1">
        <f t="shared" si="8"/>
        <v>1.5507442725645626E-4</v>
      </c>
      <c r="C322" s="1">
        <f t="shared" si="9"/>
        <v>0.99928245771015556</v>
      </c>
    </row>
    <row r="323" spans="1:3" x14ac:dyDescent="0.35">
      <c r="A323">
        <v>318</v>
      </c>
      <c r="B323" s="1">
        <f t="shared" si="8"/>
        <v>1.2681550358123551E-4</v>
      </c>
      <c r="C323" s="1">
        <f t="shared" si="9"/>
        <v>0.99942297495760923</v>
      </c>
    </row>
    <row r="324" spans="1:3" x14ac:dyDescent="0.35">
      <c r="A324">
        <v>319</v>
      </c>
      <c r="B324" s="1">
        <f t="shared" si="8"/>
        <v>1.0330183890039114E-4</v>
      </c>
      <c r="C324" s="1">
        <f t="shared" si="9"/>
        <v>0.99953766936981137</v>
      </c>
    </row>
    <row r="325" spans="1:3" x14ac:dyDescent="0.35">
      <c r="A325">
        <v>320</v>
      </c>
      <c r="B325" s="1">
        <f t="shared" si="8"/>
        <v>8.3819929593148611E-5</v>
      </c>
      <c r="C325" s="1">
        <f t="shared" si="9"/>
        <v>0.99963092154572497</v>
      </c>
    </row>
    <row r="326" spans="1:3" x14ac:dyDescent="0.35">
      <c r="A326">
        <v>321</v>
      </c>
      <c r="B326" s="1">
        <f t="shared" si="8"/>
        <v>6.774699994466575E-5</v>
      </c>
      <c r="C326" s="1">
        <f t="shared" si="9"/>
        <v>0.99970644464024805</v>
      </c>
    </row>
    <row r="327" spans="1:3" x14ac:dyDescent="0.35">
      <c r="A327">
        <v>322</v>
      </c>
      <c r="B327" s="1">
        <f t="shared" ref="B327:B370" si="10">_xlfn.NORM.DIST(A327,$B$1,$B$2,FALSE)</f>
        <v>5.454266844036001E-5</v>
      </c>
      <c r="C327" s="1">
        <f t="shared" ref="C327:C370" si="11">_xlfn.NORM.DIST(A327,$B$1,$B$2,TRUE)</f>
        <v>0.99976737092096446</v>
      </c>
    </row>
    <row r="328" spans="1:3" x14ac:dyDescent="0.35">
      <c r="A328">
        <v>323</v>
      </c>
      <c r="B328" s="1">
        <f t="shared" si="10"/>
        <v>4.374075068418392E-5</v>
      </c>
      <c r="C328" s="1">
        <f t="shared" si="11"/>
        <v>0.99981633004576265</v>
      </c>
    </row>
    <row r="329" spans="1:3" x14ac:dyDescent="0.35">
      <c r="A329">
        <v>324</v>
      </c>
      <c r="B329" s="1">
        <f t="shared" si="10"/>
        <v>3.4941345139510304E-5</v>
      </c>
      <c r="C329" s="1">
        <f t="shared" si="11"/>
        <v>0.99985551927411875</v>
      </c>
    </row>
    <row r="330" spans="1:3" x14ac:dyDescent="0.35">
      <c r="A330">
        <v>325</v>
      </c>
      <c r="B330" s="1">
        <f t="shared" si="10"/>
        <v>2.7803312757050643E-5</v>
      </c>
      <c r="C330" s="1">
        <f t="shared" si="11"/>
        <v>0.99988676595317749</v>
      </c>
    </row>
    <row r="331" spans="1:3" x14ac:dyDescent="0.35">
      <c r="A331">
        <v>326</v>
      </c>
      <c r="B331" s="1">
        <f t="shared" si="10"/>
        <v>2.2037230147965338E-5</v>
      </c>
      <c r="C331" s="1">
        <f t="shared" si="11"/>
        <v>0.99991158271479919</v>
      </c>
    </row>
    <row r="332" spans="1:3" x14ac:dyDescent="0.35">
      <c r="A332">
        <v>327</v>
      </c>
      <c r="B332" s="1">
        <f t="shared" si="10"/>
        <v>1.739886853739763E-5</v>
      </c>
      <c r="C332" s="1">
        <f t="shared" si="11"/>
        <v>0.99993121588535328</v>
      </c>
    </row>
    <row r="333" spans="1:3" x14ac:dyDescent="0.35">
      <c r="A333">
        <v>328</v>
      </c>
      <c r="B333" s="1">
        <f t="shared" si="10"/>
        <v>1.3683227360288256E-5</v>
      </c>
      <c r="C333" s="1">
        <f t="shared" si="11"/>
        <v>0.99994668765024886</v>
      </c>
    </row>
    <row r="334" spans="1:3" x14ac:dyDescent="0.35">
      <c r="A334">
        <v>329</v>
      </c>
      <c r="B334" s="1">
        <f t="shared" si="10"/>
        <v>1.0719131949670218E-5</v>
      </c>
      <c r="C334" s="1">
        <f t="shared" si="11"/>
        <v>0.9999588325340284</v>
      </c>
    </row>
    <row r="335" spans="1:3" x14ac:dyDescent="0.35">
      <c r="A335">
        <v>330</v>
      </c>
      <c r="B335" s="1">
        <f t="shared" si="10"/>
        <v>8.3643891103053355E-6</v>
      </c>
      <c r="C335" s="1">
        <f t="shared" si="11"/>
        <v>0.99996832875816688</v>
      </c>
    </row>
    <row r="336" spans="1:3" x14ac:dyDescent="0.35">
      <c r="A336">
        <v>331</v>
      </c>
      <c r="B336" s="1">
        <f t="shared" si="10"/>
        <v>6.5014821729802438E-6</v>
      </c>
      <c r="C336" s="1">
        <f t="shared" si="11"/>
        <v>0.99997572502614329</v>
      </c>
    </row>
    <row r="337" spans="1:3" x14ac:dyDescent="0.35">
      <c r="A337">
        <v>332</v>
      </c>
      <c r="B337" s="1">
        <f t="shared" si="10"/>
        <v>5.0337780347246339E-6</v>
      </c>
      <c r="C337" s="1">
        <f t="shared" si="11"/>
        <v>0.99998146326215376</v>
      </c>
    </row>
    <row r="338" spans="1:3" x14ac:dyDescent="0.35">
      <c r="A338">
        <v>333</v>
      </c>
      <c r="B338" s="1">
        <f t="shared" si="10"/>
        <v>3.8822123231510105E-6</v>
      </c>
      <c r="C338" s="1">
        <f t="shared" si="11"/>
        <v>0.99998589779894986</v>
      </c>
    </row>
    <row r="339" spans="1:3" x14ac:dyDescent="0.35">
      <c r="A339">
        <v>334</v>
      </c>
      <c r="B339" s="1">
        <f t="shared" si="10"/>
        <v>2.9824147838253095E-6</v>
      </c>
      <c r="C339" s="1">
        <f t="shared" si="11"/>
        <v>0.9999893114742251</v>
      </c>
    </row>
    <row r="340" spans="1:3" x14ac:dyDescent="0.35">
      <c r="A340">
        <v>335</v>
      </c>
      <c r="B340" s="1">
        <f t="shared" si="10"/>
        <v>2.2822348894023302E-6</v>
      </c>
      <c r="C340" s="1">
        <f t="shared" si="11"/>
        <v>0.99999192905587708</v>
      </c>
    </row>
    <row r="341" spans="1:3" x14ac:dyDescent="0.35">
      <c r="A341">
        <v>336</v>
      </c>
      <c r="B341" s="1">
        <f t="shared" si="10"/>
        <v>1.7396271393259299E-6</v>
      </c>
      <c r="C341" s="1">
        <f t="shared" si="11"/>
        <v>0.99999392837608869</v>
      </c>
    </row>
    <row r="342" spans="1:3" x14ac:dyDescent="0.35">
      <c r="A342">
        <v>337</v>
      </c>
      <c r="B342" s="1">
        <f t="shared" si="10"/>
        <v>1.3208562195903422E-6</v>
      </c>
      <c r="C342" s="1">
        <f t="shared" si="11"/>
        <v>0.99999544951390151</v>
      </c>
    </row>
    <row r="343" spans="1:3" x14ac:dyDescent="0.35">
      <c r="A343">
        <v>338</v>
      </c>
      <c r="B343" s="1">
        <f t="shared" si="10"/>
        <v>9.9898381918159216E-7</v>
      </c>
      <c r="C343" s="1">
        <f t="shared" si="11"/>
        <v>0.99999660232687526</v>
      </c>
    </row>
    <row r="344" spans="1:3" x14ac:dyDescent="0.35">
      <c r="A344">
        <v>339</v>
      </c>
      <c r="B344" s="1">
        <f t="shared" si="10"/>
        <v>7.5260118786159352E-7</v>
      </c>
      <c r="C344" s="1">
        <f t="shared" si="11"/>
        <v>0.99999747259531824</v>
      </c>
    </row>
    <row r="345" spans="1:3" x14ac:dyDescent="0.35">
      <c r="A345">
        <v>340</v>
      </c>
      <c r="B345" s="1">
        <f t="shared" si="10"/>
        <v>5.6477424306571084E-7</v>
      </c>
      <c r="C345" s="1">
        <f t="shared" si="11"/>
        <v>0.9999981270079944</v>
      </c>
    </row>
    <row r="346" spans="1:3" x14ac:dyDescent="0.35">
      <c r="A346">
        <v>341</v>
      </c>
      <c r="B346" s="1">
        <f t="shared" si="10"/>
        <v>4.2217100475893476E-7</v>
      </c>
      <c r="C346" s="1">
        <f t="shared" si="11"/>
        <v>0.99999861718649363</v>
      </c>
    </row>
    <row r="347" spans="1:3" x14ac:dyDescent="0.35">
      <c r="A347">
        <v>342</v>
      </c>
      <c r="B347" s="1">
        <f t="shared" si="10"/>
        <v>3.1434420553702784E-7</v>
      </c>
      <c r="C347" s="1">
        <f t="shared" si="11"/>
        <v>0.99999898291675748</v>
      </c>
    </row>
    <row r="348" spans="1:3" x14ac:dyDescent="0.35">
      <c r="A348">
        <v>343</v>
      </c>
      <c r="B348" s="1">
        <f t="shared" si="10"/>
        <v>2.3314497176590587E-7</v>
      </c>
      <c r="C348" s="1">
        <f t="shared" si="11"/>
        <v>0.99999925473063611</v>
      </c>
    </row>
    <row r="349" spans="1:3" x14ac:dyDescent="0.35">
      <c r="A349">
        <v>344</v>
      </c>
      <c r="B349" s="1">
        <f t="shared" si="10"/>
        <v>1.7224641234687326E-7</v>
      </c>
      <c r="C349" s="1">
        <f t="shared" si="11"/>
        <v>0.99999945595772444</v>
      </c>
    </row>
    <row r="350" spans="1:3" x14ac:dyDescent="0.35">
      <c r="A350">
        <v>345</v>
      </c>
      <c r="B350" s="1">
        <f t="shared" si="10"/>
        <v>1.2675872247849775E-7</v>
      </c>
      <c r="C350" s="1">
        <f t="shared" si="11"/>
        <v>0.9999996043479672</v>
      </c>
    </row>
    <row r="351" spans="1:3" x14ac:dyDescent="0.35">
      <c r="A351">
        <v>346</v>
      </c>
      <c r="B351" s="1">
        <f t="shared" si="10"/>
        <v>9.2919969670893605E-8</v>
      </c>
      <c r="C351" s="1">
        <f t="shared" si="11"/>
        <v>0.99999971334842808</v>
      </c>
    </row>
    <row r="352" spans="1:3" x14ac:dyDescent="0.35">
      <c r="A352">
        <v>347</v>
      </c>
      <c r="B352" s="1">
        <f t="shared" si="10"/>
        <v>6.7849054871082951E-8</v>
      </c>
      <c r="C352" s="1">
        <f t="shared" si="11"/>
        <v>0.99999979310296727</v>
      </c>
    </row>
    <row r="353" spans="1:3" x14ac:dyDescent="0.35">
      <c r="A353">
        <v>348</v>
      </c>
      <c r="B353" s="1">
        <f t="shared" si="10"/>
        <v>4.9349423379337465E-8</v>
      </c>
      <c r="C353" s="1">
        <f t="shared" si="11"/>
        <v>0.99999985123112678</v>
      </c>
    </row>
    <row r="354" spans="1:3" x14ac:dyDescent="0.35">
      <c r="A354">
        <v>349</v>
      </c>
      <c r="B354" s="1">
        <f t="shared" si="10"/>
        <v>3.5753939415222275E-8</v>
      </c>
      <c r="C354" s="1">
        <f t="shared" si="11"/>
        <v>0.99999989343203732</v>
      </c>
    </row>
    <row r="355" spans="1:3" x14ac:dyDescent="0.35">
      <c r="A355">
        <v>350</v>
      </c>
      <c r="B355" s="1">
        <f t="shared" si="10"/>
        <v>2.580294367893749E-8</v>
      </c>
      <c r="C355" s="1">
        <f t="shared" si="11"/>
        <v>0.99999992395039483</v>
      </c>
    </row>
    <row r="356" spans="1:3" x14ac:dyDescent="0.35">
      <c r="A356">
        <v>351</v>
      </c>
      <c r="B356" s="1">
        <f t="shared" si="10"/>
        <v>1.8548899413820534E-8</v>
      </c>
      <c r="C356" s="1">
        <f t="shared" si="11"/>
        <v>0.99999994593428665</v>
      </c>
    </row>
    <row r="357" spans="1:3" x14ac:dyDescent="0.35">
      <c r="A357">
        <v>352</v>
      </c>
      <c r="B357" s="1">
        <f t="shared" si="10"/>
        <v>1.32822171144393E-8</v>
      </c>
      <c r="C357" s="1">
        <f t="shared" si="11"/>
        <v>0.9999999617086589</v>
      </c>
    </row>
    <row r="358" spans="1:3" x14ac:dyDescent="0.35">
      <c r="A358">
        <v>353</v>
      </c>
      <c r="B358" s="1">
        <f t="shared" si="10"/>
        <v>9.4738508046265301E-9</v>
      </c>
      <c r="C358" s="1">
        <f t="shared" si="11"/>
        <v>0.99999997298332477</v>
      </c>
    </row>
    <row r="359" spans="1:3" x14ac:dyDescent="0.35">
      <c r="A359">
        <v>354</v>
      </c>
      <c r="B359" s="1">
        <f t="shared" si="10"/>
        <v>6.7311000265895475E-9</v>
      </c>
      <c r="C359" s="1">
        <f t="shared" si="11"/>
        <v>0.99999998101043752</v>
      </c>
    </row>
    <row r="360" spans="1:3" x14ac:dyDescent="0.35">
      <c r="A360">
        <v>355</v>
      </c>
      <c r="B360" s="1">
        <f t="shared" si="10"/>
        <v>4.7637513495516274E-9</v>
      </c>
      <c r="C360" s="1">
        <f t="shared" si="11"/>
        <v>0.99999998670314838</v>
      </c>
    </row>
    <row r="361" spans="1:3" x14ac:dyDescent="0.35">
      <c r="A361">
        <v>356</v>
      </c>
      <c r="B361" s="1">
        <f t="shared" si="10"/>
        <v>3.3582704066057187E-9</v>
      </c>
      <c r="C361" s="1">
        <f t="shared" si="11"/>
        <v>0.99999999072460122</v>
      </c>
    </row>
    <row r="362" spans="1:3" x14ac:dyDescent="0.35">
      <c r="A362">
        <v>357</v>
      </c>
      <c r="B362" s="1">
        <f t="shared" si="10"/>
        <v>2.3582279220586787E-9</v>
      </c>
      <c r="C362" s="1">
        <f t="shared" si="11"/>
        <v>0.99999999355436986</v>
      </c>
    </row>
    <row r="363" spans="1:3" x14ac:dyDescent="0.35">
      <c r="A363">
        <v>358</v>
      </c>
      <c r="B363" s="1">
        <f t="shared" si="10"/>
        <v>1.6495270022316085E-9</v>
      </c>
      <c r="C363" s="1">
        <f t="shared" si="11"/>
        <v>0.99999999553782759</v>
      </c>
    </row>
    <row r="364" spans="1:3" x14ac:dyDescent="0.35">
      <c r="A364">
        <v>359</v>
      </c>
      <c r="B364" s="1">
        <f t="shared" si="10"/>
        <v>1.1493084992306382E-9</v>
      </c>
      <c r="C364" s="1">
        <f t="shared" si="11"/>
        <v>0.99999999692266583</v>
      </c>
    </row>
    <row r="365" spans="1:3" x14ac:dyDescent="0.35">
      <c r="A365">
        <v>360</v>
      </c>
      <c r="B365" s="1">
        <f t="shared" si="10"/>
        <v>7.9765913772102757E-10</v>
      </c>
      <c r="C365" s="1">
        <f t="shared" si="11"/>
        <v>0.99999999788578331</v>
      </c>
    </row>
    <row r="366" spans="1:3" x14ac:dyDescent="0.35">
      <c r="A366">
        <v>361</v>
      </c>
      <c r="B366" s="1">
        <f t="shared" si="10"/>
        <v>5.514442443985638E-10</v>
      </c>
      <c r="C366" s="1">
        <f t="shared" si="11"/>
        <v>0.99999999855299482</v>
      </c>
    </row>
    <row r="367" spans="1:3" x14ac:dyDescent="0.35">
      <c r="A367">
        <v>362</v>
      </c>
      <c r="B367" s="1">
        <f t="shared" si="10"/>
        <v>3.7974267811395538E-10</v>
      </c>
      <c r="C367" s="1">
        <f t="shared" si="11"/>
        <v>0.9999999990134123</v>
      </c>
    </row>
    <row r="368" spans="1:3" x14ac:dyDescent="0.35">
      <c r="A368">
        <v>363</v>
      </c>
      <c r="B368" s="1">
        <f t="shared" si="10"/>
        <v>2.6048381675542321E-10</v>
      </c>
      <c r="C368" s="1">
        <f t="shared" si="11"/>
        <v>0.99999999932989092</v>
      </c>
    </row>
    <row r="369" spans="1:3" x14ac:dyDescent="0.35">
      <c r="A369">
        <v>364</v>
      </c>
      <c r="B369" s="1">
        <f t="shared" si="10"/>
        <v>1.7798181114355133E-10</v>
      </c>
      <c r="C369" s="1">
        <f t="shared" si="11"/>
        <v>0.99999999954658192</v>
      </c>
    </row>
    <row r="370" spans="1:3" x14ac:dyDescent="0.35">
      <c r="A370">
        <v>365</v>
      </c>
      <c r="B370" s="1">
        <f t="shared" si="10"/>
        <v>1.2113622460126934E-10</v>
      </c>
      <c r="C370" s="1">
        <f t="shared" si="11"/>
        <v>0.99999999969437081</v>
      </c>
    </row>
  </sheetData>
  <mergeCells count="1">
    <mergeCell ref="D6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Piyush Kumar</cp:lastModifiedBy>
  <dcterms:created xsi:type="dcterms:W3CDTF">2023-03-29T12:53:24Z</dcterms:created>
  <dcterms:modified xsi:type="dcterms:W3CDTF">2023-03-29T16:42:50Z</dcterms:modified>
</cp:coreProperties>
</file>