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48" windowWidth="20100" windowHeight="2928" activeTab="2"/>
  </bookViews>
  <sheets>
    <sheet name="books" sheetId="1" r:id="rId1"/>
    <sheet name="WrittenBY" sheetId="2" r:id="rId2"/>
    <sheet name="Author" sheetId="3" r:id="rId3"/>
    <sheet name="Stocks" sheetId="4" r:id="rId4"/>
    <sheet name="Warehouse" sheetId="5" r:id="rId5"/>
  </sheets>
  <calcPr calcId="144525"/>
</workbook>
</file>

<file path=xl/calcChain.xml><?xml version="1.0" encoding="utf-8"?>
<calcChain xmlns="http://schemas.openxmlformats.org/spreadsheetml/2006/main">
  <c r="E9" i="2" l="1"/>
  <c r="E10" i="2"/>
  <c r="E11" i="2"/>
  <c r="G9" i="1"/>
  <c r="G10" i="1"/>
  <c r="G11" i="1"/>
  <c r="F11" i="4" l="1"/>
  <c r="F3" i="5"/>
  <c r="F4" i="5"/>
  <c r="F5" i="5"/>
  <c r="F2" i="5"/>
  <c r="F3" i="4"/>
  <c r="F4" i="4"/>
  <c r="F5" i="4"/>
  <c r="F6" i="4"/>
  <c r="F7" i="4"/>
  <c r="F8" i="4"/>
  <c r="F9" i="4"/>
  <c r="F10" i="4"/>
  <c r="F2" i="4"/>
  <c r="F3" i="3"/>
  <c r="F4" i="3"/>
  <c r="F5" i="3"/>
  <c r="F2" i="3"/>
  <c r="E3" i="2"/>
  <c r="E4" i="2"/>
  <c r="E5" i="2"/>
  <c r="E6" i="2"/>
  <c r="E7" i="2"/>
  <c r="E8" i="2"/>
  <c r="E2" i="2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<sst xmlns="http://schemas.openxmlformats.org/spreadsheetml/2006/main" count="142" uniqueCount="66">
  <si>
    <t>ISBN</t>
  </si>
  <si>
    <t>TITLE</t>
  </si>
  <si>
    <t>YEAR</t>
  </si>
  <si>
    <t>PRICE</t>
  </si>
  <si>
    <t>Publisher</t>
  </si>
  <si>
    <t>978-3-16-148410-0</t>
  </si>
  <si>
    <t>Game of Thrones</t>
  </si>
  <si>
    <t>John Snow</t>
  </si>
  <si>
    <t>978-3-16-148410-1</t>
  </si>
  <si>
    <t>978-3-16-148410-2</t>
  </si>
  <si>
    <t>978-3-16-148410-3</t>
  </si>
  <si>
    <t>978-3-16-148410-4</t>
  </si>
  <si>
    <t>978-3-16-148410-5</t>
  </si>
  <si>
    <t>Hobbit</t>
  </si>
  <si>
    <t>Rich Dad Poor Dad</t>
  </si>
  <si>
    <t>Gone Girl</t>
  </si>
  <si>
    <t>The Love Story</t>
  </si>
  <si>
    <t>Avengers</t>
  </si>
  <si>
    <t>Penguin Random House</t>
  </si>
  <si>
    <t>Robert Kioski</t>
  </si>
  <si>
    <t>978-3-16-148410-6</t>
  </si>
  <si>
    <t>Notebook</t>
  </si>
  <si>
    <t>Lover Boy</t>
  </si>
  <si>
    <t>Marvels</t>
  </si>
  <si>
    <t>Harper Collins</t>
  </si>
  <si>
    <t>The Wild Side</t>
  </si>
  <si>
    <t>SSN</t>
  </si>
  <si>
    <t>notebook</t>
  </si>
  <si>
    <t>lovestory</t>
  </si>
  <si>
    <t>gonegirl</t>
  </si>
  <si>
    <t>hobbit</t>
  </si>
  <si>
    <t>avengers</t>
  </si>
  <si>
    <t>GOT</t>
  </si>
  <si>
    <t>NAME</t>
  </si>
  <si>
    <t>ADDRESS</t>
  </si>
  <si>
    <t>PHONE</t>
  </si>
  <si>
    <t>John</t>
  </si>
  <si>
    <t>Jamey</t>
  </si>
  <si>
    <t>Arya</t>
  </si>
  <si>
    <t>Khaleesi</t>
  </si>
  <si>
    <t>Winterfell, TX 45466, USA</t>
  </si>
  <si>
    <t>Nights Watch, TX 76010, USA</t>
  </si>
  <si>
    <t>Casterly Rock, OH 12321, USA</t>
  </si>
  <si>
    <t>Mareen, 805 S Center St, TX 23362, USA</t>
  </si>
  <si>
    <t>WAREHOUSECODE</t>
  </si>
  <si>
    <t>WAREHOUSE_NUMBER</t>
  </si>
  <si>
    <t>Jackalope</t>
  </si>
  <si>
    <t>Louis Backyard</t>
  </si>
  <si>
    <t>101 E Morningside Dr</t>
  </si>
  <si>
    <t>3400 Padre Blvd</t>
  </si>
  <si>
    <t>219 St Cooper Arlington</t>
  </si>
  <si>
    <t>3109 Padre Blvd, South Padre Island, TX 78597</t>
  </si>
  <si>
    <t>Insert into AUTHOR(SSN,Name,ADDRESS,PHONE) Values('</t>
  </si>
  <si>
    <t>Insert into WRITTENBY(SSN,ISBN) Values('</t>
  </si>
  <si>
    <t>Insert into STOCKS(ISBN,WAREHOUSECODE,WAREHOUSE_NUMBER) Values('</t>
  </si>
  <si>
    <t>Insert into BOOK(ISBN,TITLE,YEAR,PRICE,PUBLISHER) Values('</t>
  </si>
  <si>
    <t>Insert into WAREHOUSE(WAREHOUSECODE,Name,ADDRESS,PHONE) Values('</t>
  </si>
  <si>
    <t>Sherlock Warehouse</t>
  </si>
  <si>
    <t>Kelly Irish Warehouse</t>
  </si>
  <si>
    <t>Walk to Remember</t>
  </si>
  <si>
    <t>Prison Break</t>
  </si>
  <si>
    <t>John Tully</t>
  </si>
  <si>
    <t>978-3-16-148410-7</t>
  </si>
  <si>
    <t>978-3-16-148410-8</t>
  </si>
  <si>
    <t>978-3-16-148410-9</t>
  </si>
  <si>
    <t>Marvels Daredevil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</si>
</sst>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G1" workbookViewId="0">
      <selection activeCell="G9" sqref="G9"/>
    </sheetView>
  </sheetViews>
  <sheetFormatPr defaultRowHeight="14.4" x14ac:dyDescent="0.3"/>
  <cols>
    <col min="1" max="1" width="17.33203125" bestFit="1" customWidth="1"/>
    <col min="6" max="6" width="56.33203125" bestFit="1" customWidth="1"/>
    <col min="7" max="7" width="112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 t="s">
        <v>5</v>
      </c>
      <c r="B2" t="s">
        <v>6</v>
      </c>
      <c r="C2">
        <v>2000</v>
      </c>
      <c r="D2">
        <v>79.989999999999995</v>
      </c>
      <c r="E2" t="s">
        <v>7</v>
      </c>
      <c r="F2" t="s">
        <v>55</v>
      </c>
      <c r="G2" t="str">
        <f>CONCATENATE(F2,A2,"','",B2,"','",C2,"','",D2,"','",E2,"');")</f>
        <v>Insert into BOOK(ISBN,TITLE,YEAR,PRICE,PUBLISHER) Values('978-3-16-148410-0','Game of Thrones','2000','79.99','John Snow');</v>
      </c>
    </row>
    <row r="3" spans="1:7" x14ac:dyDescent="0.3">
      <c r="A3" t="s">
        <v>8</v>
      </c>
      <c r="B3" t="s">
        <v>13</v>
      </c>
      <c r="C3">
        <v>2008</v>
      </c>
      <c r="D3">
        <v>35.99</v>
      </c>
      <c r="E3" t="s">
        <v>18</v>
      </c>
      <c r="F3" t="s">
        <v>55</v>
      </c>
      <c r="G3" t="str">
        <f t="shared" ref="G3:G11" si="0">CONCATENATE(F3,A3,"','",B3,"','",C3,"','",D3,"','",E3,"');")</f>
        <v>Insert into BOOK(ISBN,TITLE,YEAR,PRICE,PUBLISHER) Values('978-3-16-148410-1','Hobbit','2008','35.99','Penguin Random House');</v>
      </c>
    </row>
    <row r="4" spans="1:7" x14ac:dyDescent="0.3">
      <c r="A4" t="s">
        <v>9</v>
      </c>
      <c r="B4" t="s">
        <v>14</v>
      </c>
      <c r="C4">
        <v>1999</v>
      </c>
      <c r="D4">
        <v>20.99</v>
      </c>
      <c r="E4" t="s">
        <v>19</v>
      </c>
      <c r="F4" t="s">
        <v>55</v>
      </c>
      <c r="G4" t="str">
        <f t="shared" si="0"/>
        <v>Insert into BOOK(ISBN,TITLE,YEAR,PRICE,PUBLISHER) Values('978-3-16-148410-2','Rich Dad Poor Dad','1999','20.99','Robert Kioski');</v>
      </c>
    </row>
    <row r="5" spans="1:7" x14ac:dyDescent="0.3">
      <c r="A5" t="s">
        <v>10</v>
      </c>
      <c r="B5" t="s">
        <v>15</v>
      </c>
      <c r="C5">
        <v>2012</v>
      </c>
      <c r="D5">
        <v>68.989999999999995</v>
      </c>
      <c r="E5" t="s">
        <v>24</v>
      </c>
      <c r="F5" t="s">
        <v>55</v>
      </c>
      <c r="G5" t="str">
        <f t="shared" si="0"/>
        <v>Insert into BOOK(ISBN,TITLE,YEAR,PRICE,PUBLISHER) Values('978-3-16-148410-3','Gone Girl','2012','68.99','Harper Collins');</v>
      </c>
    </row>
    <row r="6" spans="1:7" x14ac:dyDescent="0.3">
      <c r="A6" t="s">
        <v>11</v>
      </c>
      <c r="B6" t="s">
        <v>16</v>
      </c>
      <c r="C6">
        <v>2015</v>
      </c>
      <c r="D6">
        <v>10.99</v>
      </c>
      <c r="E6" t="s">
        <v>25</v>
      </c>
      <c r="F6" t="s">
        <v>55</v>
      </c>
      <c r="G6" t="str">
        <f t="shared" si="0"/>
        <v>Insert into BOOK(ISBN,TITLE,YEAR,PRICE,PUBLISHER) Values('978-3-16-148410-4','The Love Story','2015','10.99','The Wild Side');</v>
      </c>
    </row>
    <row r="7" spans="1:7" x14ac:dyDescent="0.3">
      <c r="A7" t="s">
        <v>12</v>
      </c>
      <c r="B7" t="s">
        <v>17</v>
      </c>
      <c r="C7">
        <v>2009</v>
      </c>
      <c r="D7">
        <v>45.99</v>
      </c>
      <c r="E7" t="s">
        <v>23</v>
      </c>
      <c r="F7" t="s">
        <v>55</v>
      </c>
      <c r="G7" t="str">
        <f t="shared" si="0"/>
        <v>Insert into BOOK(ISBN,TITLE,YEAR,PRICE,PUBLISHER) Values('978-3-16-148410-5','Avengers','2009','45.99','Marvels');</v>
      </c>
    </row>
    <row r="8" spans="1:7" x14ac:dyDescent="0.3">
      <c r="A8" t="s">
        <v>20</v>
      </c>
      <c r="B8" t="s">
        <v>21</v>
      </c>
      <c r="C8">
        <v>2001</v>
      </c>
      <c r="D8">
        <v>24.99</v>
      </c>
      <c r="E8" t="s">
        <v>22</v>
      </c>
      <c r="F8" t="s">
        <v>55</v>
      </c>
      <c r="G8" t="str">
        <f t="shared" si="0"/>
        <v>Insert into BOOK(ISBN,TITLE,YEAR,PRICE,PUBLISHER) Values('978-3-16-148410-6','Notebook','2001','24.99','Lover Boy');</v>
      </c>
    </row>
    <row r="9" spans="1:7" x14ac:dyDescent="0.3">
      <c r="A9" t="s">
        <v>62</v>
      </c>
      <c r="B9" t="s">
        <v>59</v>
      </c>
      <c r="C9">
        <v>2004</v>
      </c>
      <c r="D9">
        <v>26.99</v>
      </c>
      <c r="E9" t="s">
        <v>22</v>
      </c>
      <c r="F9" t="s">
        <v>55</v>
      </c>
      <c r="G9" t="str">
        <f t="shared" si="0"/>
        <v>Insert into BOOK(ISBN,TITLE,YEAR,PRICE,PUBLISHER) Values('978-3-16-148410-7','Walk to Remember','2004','26.99','Lover Boy');</v>
      </c>
    </row>
    <row r="10" spans="1:7" x14ac:dyDescent="0.3">
      <c r="A10" t="s">
        <v>63</v>
      </c>
      <c r="B10" t="s">
        <v>60</v>
      </c>
      <c r="C10">
        <v>2002</v>
      </c>
      <c r="D10">
        <v>20.99</v>
      </c>
      <c r="E10" t="s">
        <v>61</v>
      </c>
      <c r="F10" t="s">
        <v>55</v>
      </c>
      <c r="G10" t="str">
        <f t="shared" si="0"/>
        <v>Insert into BOOK(ISBN,TITLE,YEAR,PRICE,PUBLISHER) Values('978-3-16-148410-8','Prison Break','2002','20.99','John Tully');</v>
      </c>
    </row>
    <row r="11" spans="1:7" x14ac:dyDescent="0.3">
      <c r="A11" t="s">
        <v>64</v>
      </c>
      <c r="B11" t="s">
        <v>65</v>
      </c>
      <c r="C11">
        <v>2010</v>
      </c>
      <c r="D11">
        <v>69.989999999999995</v>
      </c>
      <c r="E11" t="s">
        <v>23</v>
      </c>
      <c r="F11" t="s">
        <v>55</v>
      </c>
      <c r="G11" t="str">
        <f t="shared" si="0"/>
        <v>Insert into BOOK(ISBN,TITLE,YEAR,PRICE,PUBLISHER) Values('978-3-16-148410-9','Marvels Daredevil','2010','69.99','Marvels');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0" sqref="A10"/>
    </sheetView>
  </sheetViews>
  <sheetFormatPr defaultRowHeight="14.4" x14ac:dyDescent="0.3"/>
  <cols>
    <col min="1" max="1" width="10" bestFit="1" customWidth="1"/>
    <col min="2" max="3" width="16.77734375" bestFit="1" customWidth="1"/>
    <col min="4" max="4" width="37.44140625" bestFit="1" customWidth="1"/>
    <col min="5" max="5" width="76.6640625" bestFit="1" customWidth="1"/>
  </cols>
  <sheetData>
    <row r="1" spans="1:5" x14ac:dyDescent="0.3">
      <c r="A1" t="s">
        <v>26</v>
      </c>
      <c r="B1" t="s">
        <v>0</v>
      </c>
    </row>
    <row r="2" spans="1:5" x14ac:dyDescent="0.3">
      <c r="A2">
        <v>124953212</v>
      </c>
      <c r="B2" t="s">
        <v>20</v>
      </c>
      <c r="C2" t="s">
        <v>27</v>
      </c>
      <c r="D2" t="s">
        <v>53</v>
      </c>
      <c r="E2" t="str">
        <f>CONCATENATE(D2,"",A2,"','",B2,"');")</f>
        <v>Insert into WRITTENBY(SSN,ISBN) Values('124953212','978-3-16-148410-6');</v>
      </c>
    </row>
    <row r="3" spans="1:5" x14ac:dyDescent="0.3">
      <c r="A3">
        <v>124953212</v>
      </c>
      <c r="B3" t="s">
        <v>11</v>
      </c>
      <c r="C3" t="s">
        <v>28</v>
      </c>
      <c r="D3" t="s">
        <v>53</v>
      </c>
      <c r="E3" t="str">
        <f t="shared" ref="E3:E11" si="0">CONCATENATE(D3,"",A3,"','",B3,"');")</f>
        <v>Insert into WRITTENBY(SSN,ISBN) Values('124953212','978-3-16-148410-4');</v>
      </c>
    </row>
    <row r="4" spans="1:5" x14ac:dyDescent="0.3">
      <c r="A4">
        <v>124953212</v>
      </c>
      <c r="B4" t="s">
        <v>10</v>
      </c>
      <c r="C4" t="s">
        <v>29</v>
      </c>
      <c r="D4" t="s">
        <v>53</v>
      </c>
      <c r="E4" t="str">
        <f t="shared" si="0"/>
        <v>Insert into WRITTENBY(SSN,ISBN) Values('124953212','978-3-16-148410-3');</v>
      </c>
    </row>
    <row r="5" spans="1:5" x14ac:dyDescent="0.3">
      <c r="A5">
        <v>667125349</v>
      </c>
      <c r="B5" t="s">
        <v>8</v>
      </c>
      <c r="C5" t="s">
        <v>30</v>
      </c>
      <c r="D5" t="s">
        <v>53</v>
      </c>
      <c r="E5" t="str">
        <f t="shared" si="0"/>
        <v>Insert into WRITTENBY(SSN,ISBN) Values('667125349','978-3-16-148410-1');</v>
      </c>
    </row>
    <row r="6" spans="1:5" x14ac:dyDescent="0.3">
      <c r="A6">
        <v>667125349</v>
      </c>
      <c r="B6" t="s">
        <v>12</v>
      </c>
      <c r="C6" t="s">
        <v>31</v>
      </c>
      <c r="D6" t="s">
        <v>53</v>
      </c>
      <c r="E6" t="str">
        <f t="shared" si="0"/>
        <v>Insert into WRITTENBY(SSN,ISBN) Values('667125349','978-3-16-148410-5');</v>
      </c>
    </row>
    <row r="7" spans="1:5" x14ac:dyDescent="0.3">
      <c r="A7">
        <v>844375989</v>
      </c>
      <c r="B7" t="s">
        <v>5</v>
      </c>
      <c r="C7" t="s">
        <v>32</v>
      </c>
      <c r="D7" t="s">
        <v>53</v>
      </c>
      <c r="E7" t="str">
        <f t="shared" si="0"/>
        <v>Insert into WRITTENBY(SSN,ISBN) Values('844375989','978-3-16-148410-0');</v>
      </c>
    </row>
    <row r="8" spans="1:5" x14ac:dyDescent="0.3">
      <c r="A8">
        <v>812375922</v>
      </c>
      <c r="B8" t="s">
        <v>9</v>
      </c>
      <c r="C8" t="s">
        <v>14</v>
      </c>
      <c r="D8" t="s">
        <v>53</v>
      </c>
      <c r="E8" t="str">
        <f t="shared" si="0"/>
        <v>Insert into WRITTENBY(SSN,ISBN) Values('812375922','978-3-16-148410-2');</v>
      </c>
    </row>
    <row r="9" spans="1:5" x14ac:dyDescent="0.3">
      <c r="A9">
        <v>844375989</v>
      </c>
      <c r="B9" t="s">
        <v>62</v>
      </c>
      <c r="C9" t="s">
        <v>59</v>
      </c>
      <c r="D9" t="s">
        <v>53</v>
      </c>
      <c r="E9" t="str">
        <f t="shared" si="0"/>
        <v>Insert into WRITTENBY(SSN,ISBN) Values('844375989','978-3-16-148410-7');</v>
      </c>
    </row>
    <row r="10" spans="1:5" x14ac:dyDescent="0.3">
      <c r="A10">
        <v>844375989</v>
      </c>
      <c r="B10" t="s">
        <v>63</v>
      </c>
      <c r="C10" t="s">
        <v>60</v>
      </c>
      <c r="D10" t="s">
        <v>53</v>
      </c>
      <c r="E10" t="str">
        <f t="shared" si="0"/>
        <v>Insert into WRITTENBY(SSN,ISBN) Values('844375989','978-3-16-148410-8');</v>
      </c>
    </row>
    <row r="11" spans="1:5" x14ac:dyDescent="0.3">
      <c r="A11">
        <v>812375922</v>
      </c>
      <c r="B11" t="s">
        <v>64</v>
      </c>
      <c r="C11" t="s">
        <v>65</v>
      </c>
      <c r="D11" t="s">
        <v>53</v>
      </c>
      <c r="E11" t="str">
        <f t="shared" si="0"/>
        <v>Insert into WRITTENBY(SSN,ISBN) Values('812375922','978-3-16-148410-9');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5" sqref="B5"/>
    </sheetView>
  </sheetViews>
  <sheetFormatPr defaultRowHeight="14.4" x14ac:dyDescent="0.3"/>
  <cols>
    <col min="1" max="1" width="10" bestFit="1" customWidth="1"/>
    <col min="3" max="3" width="33.6640625" bestFit="1" customWidth="1"/>
    <col min="4" max="4" width="11" bestFit="1" customWidth="1"/>
    <col min="5" max="5" width="51.21875" bestFit="1" customWidth="1"/>
    <col min="6" max="6" width="105.33203125" bestFit="1" customWidth="1"/>
  </cols>
  <sheetData>
    <row r="1" spans="1:6" x14ac:dyDescent="0.3">
      <c r="A1" t="s">
        <v>26</v>
      </c>
      <c r="B1" t="s">
        <v>33</v>
      </c>
      <c r="C1" t="s">
        <v>34</v>
      </c>
      <c r="D1" t="s">
        <v>35</v>
      </c>
    </row>
    <row r="2" spans="1:6" x14ac:dyDescent="0.3">
      <c r="A2">
        <v>124953212</v>
      </c>
      <c r="B2" t="s">
        <v>36</v>
      </c>
      <c r="C2" t="s">
        <v>41</v>
      </c>
      <c r="D2">
        <v>6836501984</v>
      </c>
      <c r="E2" t="s">
        <v>52</v>
      </c>
      <c r="F2" t="str">
        <f>CONCATENATE(E2,"",A2,"','",B2,"','",C2,"','",D2,"');")</f>
        <v>Insert into AUTHOR(SSN,Name,ADDRESS,PHONE) Values('124953212','John','Nights Watch, TX 76010, USA','6836501984');</v>
      </c>
    </row>
    <row r="3" spans="1:6" x14ac:dyDescent="0.3">
      <c r="A3">
        <v>667125349</v>
      </c>
      <c r="B3" t="s">
        <v>37</v>
      </c>
      <c r="C3" t="s">
        <v>42</v>
      </c>
      <c r="D3">
        <v>7862984442</v>
      </c>
      <c r="E3" t="s">
        <v>52</v>
      </c>
      <c r="F3" t="str">
        <f t="shared" ref="F3:F5" si="0">CONCATENATE(E3,"",A3,"','",B3,"','",C3,"','",D3,"');")</f>
        <v>Insert into AUTHOR(SSN,Name,ADDRESS,PHONE) Values('667125349','Jamey','Casterly Rock, OH 12321, USA','7862984442');</v>
      </c>
    </row>
    <row r="4" spans="1:6" x14ac:dyDescent="0.3">
      <c r="A4">
        <v>844375989</v>
      </c>
      <c r="B4" t="s">
        <v>38</v>
      </c>
      <c r="C4" t="s">
        <v>40</v>
      </c>
      <c r="D4">
        <v>9082974452</v>
      </c>
      <c r="E4" t="s">
        <v>52</v>
      </c>
      <c r="F4" t="str">
        <f t="shared" si="0"/>
        <v>Insert into AUTHOR(SSN,Name,ADDRESS,PHONE) Values('844375989','Arya','Winterfell, TX 45466, USA','9082974452');</v>
      </c>
    </row>
    <row r="5" spans="1:6" x14ac:dyDescent="0.3">
      <c r="A5">
        <v>812375922</v>
      </c>
      <c r="B5" t="s">
        <v>39</v>
      </c>
      <c r="C5" t="s">
        <v>43</v>
      </c>
      <c r="D5">
        <v>6761928883</v>
      </c>
      <c r="E5" t="s">
        <v>52</v>
      </c>
      <c r="F5" t="str">
        <f t="shared" si="0"/>
        <v>Insert into AUTHOR(SSN,Name,ADDRESS,PHONE) Values('812375922','Khaleesi','Mareen, 805 S Center St, TX 23362, USA','6761928883');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8" sqref="D8"/>
    </sheetView>
  </sheetViews>
  <sheetFormatPr defaultRowHeight="14.4" x14ac:dyDescent="0.3"/>
  <cols>
    <col min="1" max="1" width="16.77734375" bestFit="1" customWidth="1"/>
    <col min="2" max="2" width="16.5546875" bestFit="1" customWidth="1"/>
    <col min="3" max="3" width="20.5546875" bestFit="1" customWidth="1"/>
    <col min="4" max="4" width="16.21875" bestFit="1" customWidth="1"/>
    <col min="5" max="5" width="66.77734375" bestFit="1" customWidth="1"/>
    <col min="6" max="6" width="92.33203125" bestFit="1" customWidth="1"/>
  </cols>
  <sheetData>
    <row r="1" spans="1:6" x14ac:dyDescent="0.3">
      <c r="A1" t="s">
        <v>0</v>
      </c>
      <c r="B1" t="s">
        <v>44</v>
      </c>
      <c r="C1" t="s">
        <v>45</v>
      </c>
    </row>
    <row r="2" spans="1:6" x14ac:dyDescent="0.3">
      <c r="A2" t="s">
        <v>20</v>
      </c>
      <c r="B2">
        <v>5412</v>
      </c>
      <c r="C2">
        <v>5</v>
      </c>
      <c r="D2" t="s">
        <v>27</v>
      </c>
      <c r="E2" t="s">
        <v>54</v>
      </c>
      <c r="F2" t="str">
        <f>CONCATENATE(E2,A2,"','",B2,"','",C2,"');")</f>
        <v>Insert into STOCKS(ISBN,WAREHOUSECODE,WAREHOUSE_NUMBER) Values('978-3-16-148410-6','5412','5');</v>
      </c>
    </row>
    <row r="3" spans="1:6" x14ac:dyDescent="0.3">
      <c r="A3" t="s">
        <v>10</v>
      </c>
      <c r="B3">
        <v>5412</v>
      </c>
      <c r="C3">
        <v>2</v>
      </c>
      <c r="D3" t="s">
        <v>29</v>
      </c>
      <c r="E3" t="s">
        <v>54</v>
      </c>
      <c r="F3" t="str">
        <f t="shared" ref="F3:F11" si="0">CONCATENATE(E3,A3,"','",B3,"','",C3,"');")</f>
        <v>Insert into STOCKS(ISBN,WAREHOUSECODE,WAREHOUSE_NUMBER) Values('978-3-16-148410-3','5412','2');</v>
      </c>
    </row>
    <row r="4" spans="1:6" x14ac:dyDescent="0.3">
      <c r="A4" t="s">
        <v>5</v>
      </c>
      <c r="B4">
        <v>5412</v>
      </c>
      <c r="C4">
        <v>4</v>
      </c>
      <c r="D4" t="s">
        <v>32</v>
      </c>
      <c r="E4" t="s">
        <v>54</v>
      </c>
      <c r="F4" t="str">
        <f t="shared" si="0"/>
        <v>Insert into STOCKS(ISBN,WAREHOUSECODE,WAREHOUSE_NUMBER) Values('978-3-16-148410-0','5412','4');</v>
      </c>
    </row>
    <row r="5" spans="1:6" x14ac:dyDescent="0.3">
      <c r="A5" t="s">
        <v>62</v>
      </c>
      <c r="B5">
        <v>6321</v>
      </c>
      <c r="C5">
        <v>10</v>
      </c>
      <c r="D5" t="s">
        <v>59</v>
      </c>
      <c r="E5" t="s">
        <v>54</v>
      </c>
      <c r="F5" t="str">
        <f t="shared" si="0"/>
        <v>Insert into STOCKS(ISBN,WAREHOUSECODE,WAREHOUSE_NUMBER) Values('978-3-16-148410-7','6321','10');</v>
      </c>
    </row>
    <row r="6" spans="1:6" x14ac:dyDescent="0.3">
      <c r="A6" t="s">
        <v>63</v>
      </c>
      <c r="B6">
        <v>6321</v>
      </c>
      <c r="C6">
        <v>20</v>
      </c>
      <c r="D6" t="s">
        <v>60</v>
      </c>
      <c r="E6" t="s">
        <v>54</v>
      </c>
      <c r="F6" t="str">
        <f t="shared" si="0"/>
        <v>Insert into STOCKS(ISBN,WAREHOUSECODE,WAREHOUSE_NUMBER) Values('978-3-16-148410-8','6321','20');</v>
      </c>
    </row>
    <row r="7" spans="1:6" x14ac:dyDescent="0.3">
      <c r="A7" t="s">
        <v>9</v>
      </c>
      <c r="B7">
        <v>6321</v>
      </c>
      <c r="C7">
        <v>2</v>
      </c>
      <c r="D7" t="s">
        <v>14</v>
      </c>
      <c r="E7" t="s">
        <v>54</v>
      </c>
      <c r="F7" t="str">
        <f t="shared" si="0"/>
        <v>Insert into STOCKS(ISBN,WAREHOUSECODE,WAREHOUSE_NUMBER) Values('978-3-16-148410-2','6321','2');</v>
      </c>
    </row>
    <row r="8" spans="1:6" x14ac:dyDescent="0.3">
      <c r="A8" t="s">
        <v>11</v>
      </c>
      <c r="B8">
        <v>7126</v>
      </c>
      <c r="C8">
        <v>1</v>
      </c>
      <c r="D8" t="s">
        <v>28</v>
      </c>
      <c r="E8" t="s">
        <v>54</v>
      </c>
      <c r="F8" t="str">
        <f t="shared" si="0"/>
        <v>Insert into STOCKS(ISBN,WAREHOUSECODE,WAREHOUSE_NUMBER) Values('978-3-16-148410-4','7126','1');</v>
      </c>
    </row>
    <row r="9" spans="1:6" x14ac:dyDescent="0.3">
      <c r="A9" t="s">
        <v>8</v>
      </c>
      <c r="B9">
        <v>7185</v>
      </c>
      <c r="C9">
        <v>5</v>
      </c>
      <c r="D9" t="s">
        <v>30</v>
      </c>
      <c r="E9" t="s">
        <v>54</v>
      </c>
      <c r="F9" t="str">
        <f t="shared" si="0"/>
        <v>Insert into STOCKS(ISBN,WAREHOUSECODE,WAREHOUSE_NUMBER) Values('978-3-16-148410-1','7185','5');</v>
      </c>
    </row>
    <row r="10" spans="1:6" x14ac:dyDescent="0.3">
      <c r="A10" t="s">
        <v>12</v>
      </c>
      <c r="B10">
        <v>7126</v>
      </c>
      <c r="C10">
        <v>2</v>
      </c>
      <c r="D10" t="s">
        <v>31</v>
      </c>
      <c r="E10" t="s">
        <v>54</v>
      </c>
      <c r="F10" t="str">
        <f t="shared" si="0"/>
        <v>Insert into STOCKS(ISBN,WAREHOUSECODE,WAREHOUSE_NUMBER) Values('978-3-16-148410-5','7126','2');</v>
      </c>
    </row>
    <row r="11" spans="1:6" x14ac:dyDescent="0.3">
      <c r="A11" t="s">
        <v>64</v>
      </c>
      <c r="B11">
        <v>7126</v>
      </c>
      <c r="C11">
        <v>20</v>
      </c>
      <c r="D11" t="s">
        <v>65</v>
      </c>
      <c r="E11" t="s">
        <v>54</v>
      </c>
      <c r="F11" t="str">
        <f t="shared" si="0"/>
        <v>Insert into STOCKS(ISBN,WAREHOUSECODE,WAREHOUSE_NUMBER) Values('978-3-16-148410-9','7126','20');</v>
      </c>
    </row>
    <row r="12" spans="1:6" x14ac:dyDescent="0.3">
      <c r="E12" s="1"/>
      <c r="F12" s="1"/>
    </row>
    <row r="13" spans="1:6" x14ac:dyDescent="0.3">
      <c r="E13" s="1"/>
      <c r="F13" s="1"/>
    </row>
    <row r="14" spans="1:6" x14ac:dyDescent="0.3">
      <c r="E14" s="1"/>
      <c r="F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" sqref="C2"/>
    </sheetView>
  </sheetViews>
  <sheetFormatPr defaultRowHeight="14.4" x14ac:dyDescent="0.3"/>
  <cols>
    <col min="1" max="1" width="16.5546875" bestFit="1" customWidth="1"/>
    <col min="2" max="2" width="19.88671875" bestFit="1" customWidth="1"/>
    <col min="3" max="3" width="39" bestFit="1" customWidth="1"/>
    <col min="4" max="4" width="11" bestFit="1" customWidth="1"/>
    <col min="5" max="5" width="34" customWidth="1"/>
    <col min="6" max="6" width="109.88671875" bestFit="1" customWidth="1"/>
  </cols>
  <sheetData>
    <row r="1" spans="1:6" x14ac:dyDescent="0.3">
      <c r="A1" t="s">
        <v>44</v>
      </c>
      <c r="B1" t="s">
        <v>33</v>
      </c>
      <c r="C1" t="s">
        <v>34</v>
      </c>
      <c r="D1" t="s">
        <v>35</v>
      </c>
    </row>
    <row r="2" spans="1:6" x14ac:dyDescent="0.3">
      <c r="A2">
        <v>5412</v>
      </c>
      <c r="B2" t="s">
        <v>46</v>
      </c>
      <c r="C2" t="s">
        <v>48</v>
      </c>
      <c r="D2">
        <v>9657121771</v>
      </c>
      <c r="E2" t="s">
        <v>56</v>
      </c>
      <c r="F2" t="str">
        <f>CONCATENATE(E2,A2,"','",B2,"','",C2,"','",D2,"');")</f>
        <v>Insert into WAREHOUSE(WAREHOUSECODE,Name,ADDRESS,PHONE) Values('5412','Jackalope','101 E Morningside Dr','9657121771');</v>
      </c>
    </row>
    <row r="3" spans="1:6" x14ac:dyDescent="0.3">
      <c r="A3">
        <v>6321</v>
      </c>
      <c r="B3" t="s">
        <v>47</v>
      </c>
      <c r="C3" t="s">
        <v>49</v>
      </c>
      <c r="D3">
        <v>6721391239</v>
      </c>
      <c r="E3" t="s">
        <v>56</v>
      </c>
      <c r="F3" t="str">
        <f t="shared" ref="F3:F5" si="0">CONCATENATE(E3,A3,"','",B3,"','",C3,"','",D3,"');")</f>
        <v>Insert into WAREHOUSE(WAREHOUSECODE,Name,ADDRESS,PHONE) Values('6321','Louis Backyard','3400 Padre Blvd','6721391239');</v>
      </c>
    </row>
    <row r="4" spans="1:6" x14ac:dyDescent="0.3">
      <c r="A4">
        <v>7126</v>
      </c>
      <c r="B4" t="s">
        <v>58</v>
      </c>
      <c r="C4" t="s">
        <v>51</v>
      </c>
      <c r="D4">
        <v>8921301231</v>
      </c>
      <c r="E4" t="s">
        <v>56</v>
      </c>
      <c r="F4" t="str">
        <f t="shared" si="0"/>
        <v>Insert into WAREHOUSE(WAREHOUSECODE,Name,ADDRESS,PHONE) Values('7126','Kelly Irish Warehouse','3109 Padre Blvd, South Padre Island, TX 78597','8921301231');</v>
      </c>
    </row>
    <row r="5" spans="1:6" x14ac:dyDescent="0.3">
      <c r="A5">
        <v>7185</v>
      </c>
      <c r="B5" t="s">
        <v>57</v>
      </c>
      <c r="C5" t="s">
        <v>50</v>
      </c>
      <c r="D5">
        <v>3217612771</v>
      </c>
      <c r="E5" t="s">
        <v>56</v>
      </c>
      <c r="F5" t="str">
        <f t="shared" si="0"/>
        <v>Insert into WAREHOUSE(WAREHOUSECODE,Name,ADDRESS,PHONE) Values('7185','Sherlock Warehouse','219 St Cooper Arlington','3217612771');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books</vt:lpstr>
      <vt:lpstr>WrittenBY</vt:lpstr>
      <vt:lpstr>Author</vt:lpstr>
      <vt:lpstr>Stocks</vt:lpstr>
      <vt:lpstr>Warehouse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2016-06-26T23:04:26Z</dcterms:created>
  <dcterms:modified xsi:type="dcterms:W3CDTF">2016-07-05T22:52:58Z</dcterms:modified>
</cp:coreProperties>
</file>