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jaewon.park\바탕 화면\"/>
    </mc:Choice>
  </mc:AlternateContent>
  <xr:revisionPtr revIDLastSave="0" documentId="13_ncr:1_{D8515A25-3D13-49C9-9A9D-7016FD9BE121}" xr6:coauthVersionLast="47" xr6:coauthVersionMax="47" xr10:uidLastSave="{00000000-0000-0000-0000-000000000000}"/>
  <bookViews>
    <workbookView xWindow="28680" yWindow="-120" windowWidth="29040" windowHeight="15720" activeTab="3" xr2:uid="{711E9346-1BC5-4323-9BF8-C89DF83FD3B2}"/>
  </bookViews>
  <sheets>
    <sheet name="검수 프로세스" sheetId="2" r:id="rId1"/>
    <sheet name="전체 검수 항목" sheetId="4" r:id="rId2"/>
    <sheet name="샘플링 검수 항목" sheetId="1" r:id="rId3"/>
    <sheet name="샘플링 검수 항목(2차)" sheetId="8" r:id="rId4"/>
  </sheets>
  <definedNames>
    <definedName name="_xlnm._FilterDatabase" localSheetId="1" hidden="1">'전체 검수 항목'!$B$2:$F$75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24" i="8"/>
  <c r="G9" i="8"/>
  <c r="G5" i="8"/>
  <c r="G15" i="8"/>
  <c r="G23" i="8"/>
  <c r="G21" i="8"/>
  <c r="G20" i="8"/>
  <c r="G11" i="8"/>
  <c r="G8" i="8"/>
  <c r="G3" i="8"/>
  <c r="G25" i="1" l="1"/>
  <c r="G26" i="1"/>
  <c r="G24" i="1"/>
  <c r="G10" i="1"/>
  <c r="G21" i="1"/>
  <c r="G9" i="1"/>
  <c r="G22" i="1" l="1"/>
  <c r="G23" i="1" l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G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<sst xmlns="http://schemas.openxmlformats.org/spreadsheetml/2006/main" count="190" uniqueCount="152">
  <si>
    <t>항목</t>
    <phoneticPr fontId="1" type="noConversion"/>
  </si>
  <si>
    <t>내용 누락</t>
    <phoneticPr fontId="1" type="noConversion"/>
  </si>
  <si>
    <t>지문 잘못 입력</t>
    <phoneticPr fontId="1" type="noConversion"/>
  </si>
  <si>
    <t>단순 오류</t>
    <phoneticPr fontId="1" type="noConversion"/>
  </si>
  <si>
    <t>중대 오류</t>
    <phoneticPr fontId="1" type="noConversion"/>
  </si>
  <si>
    <t>띄어쓰기</t>
    <phoneticPr fontId="1" type="noConversion"/>
  </si>
  <si>
    <t>quad나 br 불필요</t>
    <phoneticPr fontId="1" type="noConversion"/>
  </si>
  <si>
    <t>조사 누락</t>
    <phoneticPr fontId="1" type="noConversion"/>
  </si>
  <si>
    <t>기호 다르게 입력</t>
    <phoneticPr fontId="1" type="noConversion"/>
  </si>
  <si>
    <t>단순 오타</t>
    <phoneticPr fontId="1" type="noConversion"/>
  </si>
  <si>
    <t>가이드 미준수</t>
    <phoneticPr fontId="1" type="noConversion"/>
  </si>
  <si>
    <t>수식 오류</t>
    <phoneticPr fontId="1" type="noConversion"/>
  </si>
  <si>
    <t>정자체가 아님</t>
    <phoneticPr fontId="1" type="noConversion"/>
  </si>
  <si>
    <t>행갈이 필요</t>
    <phoneticPr fontId="1" type="noConversion"/>
  </si>
  <si>
    <t>기호 누락</t>
    <phoneticPr fontId="1" type="noConversion"/>
  </si>
  <si>
    <t>cdots 누락</t>
    <phoneticPr fontId="1" type="noConversion"/>
  </si>
  <si>
    <t>예시</t>
    <phoneticPr fontId="1" type="noConversion"/>
  </si>
  <si>
    <t>대상</t>
    <phoneticPr fontId="1" type="noConversion"/>
  </si>
  <si>
    <t>건수</t>
    <phoneticPr fontId="1" type="noConversion"/>
  </si>
  <si>
    <t>오류율</t>
    <phoneticPr fontId="1" type="noConversion"/>
  </si>
  <si>
    <t>내용상 오류 발생 오타</t>
    <phoneticPr fontId="1" type="noConversion"/>
  </si>
  <si>
    <t>원본과 다르게 입력</t>
    <phoneticPr fontId="1" type="noConversion"/>
  </si>
  <si>
    <t>KC2 부적합</t>
    <phoneticPr fontId="1" type="noConversion"/>
  </si>
  <si>
    <t>문제 유형 오분류</t>
    <phoneticPr fontId="1" type="noConversion"/>
  </si>
  <si>
    <t>난이도 부적합</t>
    <phoneticPr fontId="1" type="noConversion"/>
  </si>
  <si>
    <t>이미지 오류 및 미입력</t>
    <phoneticPr fontId="1" type="noConversion"/>
  </si>
  <si>
    <t>수식 텍스트 분리</t>
    <phoneticPr fontId="1" type="noConversion"/>
  </si>
  <si>
    <t>정답 오류</t>
    <phoneticPr fontId="1" type="noConversion"/>
  </si>
  <si>
    <t>→ 객관식 선지1~5, 정답은 모두 개수가 같아야 함</t>
    <phoneticPr fontId="1" type="noConversion"/>
  </si>
  <si>
    <t>◎ 검수 프로세스</t>
    <phoneticPr fontId="1" type="noConversion"/>
  </si>
  <si>
    <t>→ 주관식-서술형 필터링 후 답에는 풀이 참조(앞뒤 공백, 띄어쓰기, 오타 체크), 풀이에 풀이에 값이 반드시 있어야 함</t>
    <phoneticPr fontId="1" type="noConversion"/>
  </si>
  <si>
    <r>
      <t xml:space="preserve">1) 딥네추럴 납품 전 확인 </t>
    </r>
    <r>
      <rPr>
        <sz val="12"/>
        <color theme="1"/>
        <rFont val="맑은 고딕"/>
        <family val="3"/>
        <charset val="129"/>
      </rPr>
      <t>→</t>
    </r>
    <r>
      <rPr>
        <sz val="12"/>
        <color theme="1"/>
        <rFont val="맑은 고딕"/>
        <family val="2"/>
        <charset val="129"/>
        <scheme val="minor"/>
      </rPr>
      <t xml:space="preserve"> 내부에서 한번 더 확인 후 수정 및 재업로드 요청</t>
    </r>
    <phoneticPr fontId="1" type="noConversion"/>
  </si>
  <si>
    <t>2) 검수 기준표에 따른 샘플링 검수(3%) 후 검수 결과표 작성</t>
    <phoneticPr fontId="1" type="noConversion"/>
  </si>
  <si>
    <t>3) 딥네추럴에 확인 요청 후 확인 완료하면 세금계산서 발행</t>
    <phoneticPr fontId="1" type="noConversion"/>
  </si>
  <si>
    <t>4) 비용 기안 상신</t>
    <phoneticPr fontId="1" type="noConversion"/>
  </si>
  <si>
    <t>★ 키워드 안에 중복된 내용이 없어야 함(예. |방정식|방정식|)</t>
    <phoneticPr fontId="1" type="noConversion"/>
  </si>
  <si>
    <t>★ 출처, 교과서 부분 먼저 항목별로 모두 입력되어 있어야 함(고등은 교과서2가 없는 것 유의)</t>
    <phoneticPr fontId="1" type="noConversion"/>
  </si>
  <si>
    <t>★ 내용 부분 교육과정~행동영역, 발문, 난이도, 문제유형, 세트문제여부 모두 입력되어 있어야 함</t>
    <phoneticPr fontId="1" type="noConversion"/>
  </si>
  <si>
    <t>※ 지문, 풀이, 평가기준은 미입력 기계적 확인 불가(반드시 있지 않을 수도 있음)</t>
    <phoneticPr fontId="1" type="noConversion"/>
  </si>
  <si>
    <t>★ 문제유형의 객관식을 필터링하여 확인</t>
    <phoneticPr fontId="1" type="noConversion"/>
  </si>
  <si>
    <t>★ 문제유형의 주관식을 필터링하여 확인</t>
    <phoneticPr fontId="1" type="noConversion"/>
  </si>
  <si>
    <t>→ 주관식-단답형 필터링 후 정답 수와 답 입력 개수가 동일해야 함</t>
    <phoneticPr fontId="1" type="noConversion"/>
  </si>
  <si>
    <t>→ 주관식-선택형-기본 필터링 후 선택지유형, 선택지 개수, 주관식 정답 입력 개수 모두 입력되어 있어야 함</t>
    <phoneticPr fontId="1" type="noConversion"/>
  </si>
  <si>
    <t>→ 주관식-선택형-무순, 유순 둘다 필터링 후 선택지유형, 선택지 개수, 주관식 정답 입력 개수 모두 입력되어 있어야 함</t>
    <phoneticPr fontId="1" type="noConversion"/>
  </si>
  <si>
    <t>→ 주관식-선택형-무순, 유순 둘다 필터링 상태에서 정답 입력 개수에 따른 답 입력 개수가 맞아야 함</t>
    <phoneticPr fontId="1" type="noConversion"/>
  </si>
  <si>
    <t>→ 주관식-선긋기형, 그리기형 필터링 후 정답이 풀이 참조이어야 함</t>
    <phoneticPr fontId="1" type="noConversion"/>
  </si>
  <si>
    <t>★ 선택지유형 값이 있는 것만 필터링하여 문제유형이 주관식-선택형이고, 선택지개수가 있어야 함</t>
    <phoneticPr fontId="1" type="noConversion"/>
  </si>
  <si>
    <t>★ 모든 값 앞뒤에 엔터값, 공백 등이 없어야 함(trim으로 제거 가능)</t>
    <phoneticPr fontId="1" type="noConversion"/>
  </si>
  <si>
    <t>체크</t>
    <phoneticPr fontId="1" type="noConversion"/>
  </si>
  <si>
    <t>문항 ID</t>
  </si>
  <si>
    <t>학교급</t>
  </si>
  <si>
    <t>학년</t>
  </si>
  <si>
    <t>학기</t>
  </si>
  <si>
    <t>과목</t>
  </si>
  <si>
    <t>출처-교육과정</t>
  </si>
  <si>
    <t>출처-시리즈/브랜드</t>
  </si>
  <si>
    <t>출처-제품명</t>
  </si>
  <si>
    <t>출처-페이지</t>
  </si>
  <si>
    <t>출처-판형</t>
  </si>
  <si>
    <t>저자</t>
  </si>
  <si>
    <t>발행처 
정보</t>
  </si>
  <si>
    <t>사용기한</t>
  </si>
  <si>
    <t>사용 범위</t>
  </si>
  <si>
    <t>사용 권리</t>
  </si>
  <si>
    <t>교과서명</t>
  </si>
  <si>
    <t>대단원순서</t>
  </si>
  <si>
    <t>대단원명</t>
  </si>
  <si>
    <t>중단원순서</t>
  </si>
  <si>
    <t>중단원명</t>
  </si>
  <si>
    <t>소단원순서</t>
  </si>
  <si>
    <t>소단원명</t>
  </si>
  <si>
    <t>교육과정</t>
  </si>
  <si>
    <t>키워드</t>
  </si>
  <si>
    <t>발문</t>
    <phoneticPr fontId="1" type="noConversion"/>
  </si>
  <si>
    <t>난이도</t>
    <phoneticPr fontId="1" type="noConversion"/>
  </si>
  <si>
    <t>문제유형</t>
    <phoneticPr fontId="1" type="noConversion"/>
  </si>
  <si>
    <t>교과</t>
  </si>
  <si>
    <t>학년(군)</t>
  </si>
  <si>
    <t>성취기준-영역(대)-연번</t>
  </si>
  <si>
    <t>성취기준-영역(대)</t>
  </si>
  <si>
    <t>성취기준-영역(중)-연번</t>
  </si>
  <si>
    <t>성취기준-영역(중)</t>
  </si>
  <si>
    <t>성취기준-성취기준명-연번</t>
  </si>
  <si>
    <t>성취기준-성취기준명</t>
  </si>
  <si>
    <t>성취기준-표준코드</t>
  </si>
  <si>
    <t>KC1</t>
  </si>
  <si>
    <t>KC2</t>
  </si>
  <si>
    <t>행동영역</t>
  </si>
  <si>
    <t>출처 값 유무</t>
    <phoneticPr fontId="1" type="noConversion"/>
  </si>
  <si>
    <t>교과서1 값 유무</t>
    <phoneticPr fontId="1" type="noConversion"/>
  </si>
  <si>
    <t>교과서2 값 유무</t>
    <phoneticPr fontId="1" type="noConversion"/>
  </si>
  <si>
    <t>교육과정(고등은 없음)</t>
  </si>
  <si>
    <t>학교급(고등은 없음)</t>
  </si>
  <si>
    <t>학년(고등은 없음)</t>
  </si>
  <si>
    <t>학기(고등은 없음)</t>
  </si>
  <si>
    <t>교과서명(고등은 없음)</t>
  </si>
  <si>
    <t>저자(고등은 없음)</t>
  </si>
  <si>
    <t>대단원순서(고등은 없음)</t>
  </si>
  <si>
    <t>대단원명(고등은 없음)</t>
  </si>
  <si>
    <t>중단원순서(고등은 없음)</t>
  </si>
  <si>
    <t>중단원명(고등은 없음)</t>
  </si>
  <si>
    <t>소단원순서(고등은 없음)</t>
  </si>
  <si>
    <t>소단원명(고등은 없음)</t>
  </si>
  <si>
    <t>내용 값 유무</t>
    <phoneticPr fontId="1" type="noConversion"/>
  </si>
  <si>
    <t>세트문제여부</t>
    <phoneticPr fontId="1" type="noConversion"/>
  </si>
  <si>
    <t>키워드 안에 중복된 내용이 없어야 함</t>
    <phoneticPr fontId="1" type="noConversion"/>
  </si>
  <si>
    <t>→ 답이 객관식으로만 들어가 있어야 함</t>
    <phoneticPr fontId="1" type="noConversion"/>
  </si>
  <si>
    <t>→ 답이 주관식으로만 들어가 있어야 함</t>
    <phoneticPr fontId="1" type="noConversion"/>
  </si>
  <si>
    <t>문제유형이 주관식인 문항 답이 주관식으로만 들어가 있어야 함</t>
    <phoneticPr fontId="1" type="noConversion"/>
  </si>
  <si>
    <t>객관식 선지1~5, 정답은 모두 개수가 같아야 함</t>
    <phoneticPr fontId="1" type="noConversion"/>
  </si>
  <si>
    <t>주관식-단답형 필터링 후 정답 수와 답 입력 개수가 동일해야 함</t>
    <phoneticPr fontId="1" type="noConversion"/>
  </si>
  <si>
    <t>주관식-서술형 필터링 후 답에는 풀이 참조(앞뒤 공백, 띄어쓰기, 오타 체크)가 있어야 함</t>
    <phoneticPr fontId="1" type="noConversion"/>
  </si>
  <si>
    <t>주관식-선택형-기본 필터링 후 선택지유형, 선택지 개수, 주관식 정답 입력 개수 모두 입력되어 있어야 함</t>
    <phoneticPr fontId="1" type="noConversion"/>
  </si>
  <si>
    <t xml:space="preserve"> 주관식-선택형-무순, 유순 둘다 필터링 후 선택지유형, 선택지 개수, 주관식 정답 입력 개수 모두 입력되어 있어야 함</t>
    <phoneticPr fontId="1" type="noConversion"/>
  </si>
  <si>
    <t>주관식-선택형-무순, 유순 둘다 필터링 상태에서 정답 입력 개수에 따른 답 입력 개수가 맞아야 함</t>
    <phoneticPr fontId="1" type="noConversion"/>
  </si>
  <si>
    <t>주관식-선긋기형, 그리기형 필터링 후 정답이 풀이 참조이어야 함</t>
    <phoneticPr fontId="1" type="noConversion"/>
  </si>
  <si>
    <t>선택지유형 값이 있는 것만 필터링하여 문제유형이 주관식-선택형이고, 선택지개수가 있어야 함</t>
    <phoneticPr fontId="1" type="noConversion"/>
  </si>
  <si>
    <t>문제유형이 객관식인 문항 답이 객관식으로만 들어가 있어야 함</t>
    <phoneticPr fontId="1" type="noConversion"/>
  </si>
  <si>
    <t>주관식-서술형 필터링 상태에서 풀이에 값이 반드시 있어야 함</t>
    <phoneticPr fontId="1" type="noConversion"/>
  </si>
  <si>
    <t>키워드 부적합</t>
    <phoneticPr fontId="1" type="noConversion"/>
  </si>
  <si>
    <t>행동영역 부적합</t>
    <phoneticPr fontId="1" type="noConversion"/>
  </si>
  <si>
    <t>문항코드</t>
    <phoneticPr fontId="1" type="noConversion"/>
  </si>
  <si>
    <t>세트문제여부 Y 필터링하여 개별 출제 여부, 세트문항 대표ID, 딸린문항 수가 있어야 함</t>
    <phoneticPr fontId="1" type="noConversion"/>
  </si>
  <si>
    <t>주관식 정답이 풀이 참조일 경우 정답 개수가 공란이어야 함</t>
    <phoneticPr fontId="1" type="noConversion"/>
  </si>
  <si>
    <t>★ 세트문제여부 Y 필터링하여 개별 출제 여부, 세트문항 대표ID, 딸린문항 수가 있어야 함</t>
    <phoneticPr fontId="1" type="noConversion"/>
  </si>
  <si>
    <t>★ 주관식 정답이 풀이 참조일 경우 정답 개수가 공란이어야 함</t>
    <phoneticPr fontId="1" type="noConversion"/>
  </si>
  <si>
    <t>모든 값 앞뒤에 엔터값, 공백 등이 없어야 함(clean 또는 trim으로 제거 가능)</t>
    <phoneticPr fontId="1" type="noConversion"/>
  </si>
  <si>
    <t>교과서 단원 정보 부적합</t>
    <phoneticPr fontId="1" type="noConversion"/>
  </si>
  <si>
    <t>교과서 단원 정보 부적합</t>
    <phoneticPr fontId="1" type="noConversion"/>
  </si>
  <si>
    <t>수매씽 저자 박교식-&gt;공통</t>
    <phoneticPr fontId="1" type="noConversion"/>
  </si>
  <si>
    <t>812011, 812015, 812025: 정수외 유리수 -&gt; 정수와 유리수
791192: 자료 정리와 해석 -&gt; 자료의 정리와 해석</t>
    <phoneticPr fontId="1" type="noConversion"/>
  </si>
  <si>
    <t>784574, 784575: 중단원순서 공란</t>
    <phoneticPr fontId="1" type="noConversion"/>
  </si>
  <si>
    <t>통일 필요</t>
    <phoneticPr fontId="1" type="noConversion"/>
  </si>
  <si>
    <t>통일 필요.
825228~825412 교과서명.1 -&gt; 수학 6-1 (안)으로 수정</t>
    <phoneticPr fontId="1" type="noConversion"/>
  </si>
  <si>
    <t>교과서명에 다수 존재
지문: 763489 공백, 840069 엔터값 존재
주관식정답20: 816818 엔터값</t>
    <phoneticPr fontId="1" type="noConversion"/>
  </si>
  <si>
    <t>중1~4, 중1~5, 중1~6, 중1~7 -&gt; 중1~3 수정</t>
    <phoneticPr fontId="1" type="noConversion"/>
  </si>
  <si>
    <t>[9수02-06], [9수03-01], [9수04-20] 성취기준 연변 수정</t>
    <phoneticPr fontId="1" type="noConversion"/>
  </si>
  <si>
    <t>756257-1, 756315-1, 762739-1 세트문제 영역 수정</t>
    <phoneticPr fontId="1" type="noConversion"/>
  </si>
  <si>
    <t>일괄 수정 요청.(요( ) -&gt; 요 ( ), 숫자 단위 -&gt; 숫자단위)</t>
    <phoneticPr fontId="1" type="noConversion"/>
  </si>
  <si>
    <r>
      <t xml:space="preserve">   
</t>
    </r>
    <r>
      <rPr>
        <sz val="11"/>
        <color theme="1"/>
        <rFont val="Arial Unicode MS"/>
        <family val="2"/>
        <charset val="129"/>
      </rPr>
      <t xml:space="preserve">                                             원본과 달리 </t>
    </r>
    <r>
      <rPr>
        <sz val="11"/>
        <color theme="1"/>
        <rFont val="Calibri"/>
        <family val="2"/>
      </rPr>
      <t xml:space="preserve">A </t>
    </r>
    <r>
      <rPr>
        <sz val="11"/>
        <color theme="1"/>
        <rFont val="Arial Unicode MS"/>
        <family val="2"/>
        <charset val="129"/>
      </rPr>
      <t>누락</t>
    </r>
    <phoneticPr fontId="9" type="noConversion"/>
  </si>
  <si>
    <r>
      <t xml:space="preserve">
</t>
    </r>
    <r>
      <rPr>
        <sz val="11"/>
        <color theme="1"/>
        <rFont val="Arial Unicode MS"/>
        <family val="2"/>
        <charset val="129"/>
      </rPr>
      <t xml:space="preserve">
'천조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Arial Unicode MS"/>
        <family val="2"/>
        <charset val="129"/>
      </rPr>
      <t>단위까지의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Arial Unicode MS"/>
        <family val="2"/>
        <charset val="129"/>
      </rPr>
      <t>수의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Arial Unicode MS"/>
        <family val="2"/>
        <charset val="129"/>
      </rPr>
      <t>관계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Arial Unicode MS"/>
        <family val="2"/>
        <charset val="129"/>
      </rPr>
      <t>알아보기'가 적합</t>
    </r>
    <phoneticPr fontId="9" type="noConversion"/>
  </si>
  <si>
    <t>857344(발문)
HI402수매상-0678(발문 align으로 줄 맞추기)
HI402수매상-1150(풀이 align으로 줄 맞추기)
HI402수매상-1185(풀이 align으로 줄 맞추기)
840286(풀이 밑줄 제거)</t>
    <phoneticPr fontId="1" type="noConversion"/>
  </si>
  <si>
    <t>HI402수매상-0042, HI402수매상-0346, HI402수매상-0716, 857878, 858248(키워드 '아닌 것 고르기' 미입력)</t>
    <phoneticPr fontId="1" type="noConversion"/>
  </si>
  <si>
    <t>762290(발문 테이블 안 닫음)
HI402수매상-0571(객관식 선지4, $ 안닫음)</t>
    <phoneticPr fontId="1" type="noConversion"/>
  </si>
  <si>
    <t>777883(풀이)
HI402수매상-0535(풀이 -3 4 -&gt; -3으로 수정)</t>
    <phoneticPr fontId="9" type="noConversion"/>
  </si>
  <si>
    <t>HI402수매상-0591(발문 displaystyle 미사용)
HI402수매상-0675(풀이 부분점수표 내용 입력)</t>
    <phoneticPr fontId="9" type="noConversion"/>
  </si>
  <si>
    <t>750353(서술형)
788447(단답형)</t>
    <phoneticPr fontId="9" type="noConversion"/>
  </si>
  <si>
    <t>783114(A 누락)
HI402수매상-2394(발문 이미지 누락)</t>
    <phoneticPr fontId="9" type="noConversion"/>
  </si>
  <si>
    <t>750353(풀이)
750685(발문)
750934(발문)
753280(선지)
753571(풀이)
760863(발문)
762049(풀이)
769454(발문)
779659(풀이)
787761(발문)
790007(발문)
790016(키워드)
790132(키워드)
790188(키워드)
790194(키워드)
790207(풀이)
818120(풀이)
818253(서술형 평가기준1)
820538(풀이)
820828(키워드)
821160(키워드)
821167(풀이)
823050(풀이)</t>
    <phoneticPr fontId="9" type="noConversion"/>
  </si>
  <si>
    <r>
      <t xml:space="preserve">783114(서술형 평가기준1)
</t>
    </r>
    <r>
      <rPr>
        <sz val="11"/>
        <color rgb="FFFF0000"/>
        <rFont val="맑은 고딕"/>
        <family val="3"/>
        <charset val="129"/>
        <scheme val="major"/>
      </rPr>
      <t>778094(절댓값으로 수정, 원본 오류로 카운트에서 제외)</t>
    </r>
    <r>
      <rPr>
        <sz val="11"/>
        <color theme="1"/>
        <rFont val="맑은 고딕"/>
        <family val="3"/>
        <charset val="129"/>
        <scheme val="major"/>
      </rPr>
      <t xml:space="preserve">
</t>
    </r>
    <r>
      <rPr>
        <sz val="11"/>
        <color rgb="FFFF0000"/>
        <rFont val="맑은 고딕"/>
        <family val="3"/>
        <charset val="129"/>
        <scheme val="major"/>
      </rPr>
      <t>783197(풀이 =360º 제거, 원본 오류로 카운트에서 제외)</t>
    </r>
    <r>
      <rPr>
        <sz val="11"/>
        <color theme="1"/>
        <rFont val="맑은 고딕"/>
        <family val="3"/>
        <charset val="129"/>
        <scheme val="major"/>
      </rPr>
      <t xml:space="preserve">
784666(&lt;보기&gt;로 통일)
788434([주의]로 수정)
</t>
    </r>
    <r>
      <rPr>
        <sz val="11"/>
        <color rgb="FFFF0000"/>
        <rFont val="맑은 고딕"/>
        <family val="3"/>
        <charset val="129"/>
        <scheme val="major"/>
      </rPr>
      <t xml:space="preserve">790117(∩를 CAP로 수정, 원본 오류로 카운트에서 제외)
</t>
    </r>
    <r>
      <rPr>
        <sz val="11"/>
        <color theme="1"/>
        <rFont val="맑은 고딕"/>
        <family val="3"/>
        <charset val="129"/>
        <scheme val="major"/>
      </rPr>
      <t>818142(키워드, 순화소수를 순환소수로 수정)
818537(키워드, 면 년 후를 몇 년후로 수정)
819887(키워드, 편링한을 편리한으로 수정)
819985(키워드, □안에를 □ 안에로 수정)
753652(,  누락)
760710(, 누락)
761341(도 º 기호로)
762316(, 누락)
777954(, 누락)
820798(키워드, 순한소수를 순환소수로 수정)
820978(키워드, 124사분면 사이에 , 누락)
821003(키워드, ab의 부호 사이에 , 누락)
830651(키워드 abm , 누락)</t>
    </r>
    <phoneticPr fontId="9" type="noConversion"/>
  </si>
  <si>
    <t>763345(발문 2 수식입력)</t>
    <phoneticPr fontId="9" type="noConversion"/>
  </si>
  <si>
    <t>762157(천조 단위까지의 수의 관계 알아보기)
762437(직각 알아보기)
763141(도형에서 각의 크기 구하기)
773652(받아내림이 있는 (세 자리 수)-(세 자리 수) 계산하기)
778702(다항식 알아보기)
783082(두 수의 부호가 주어진 경우 점의 위치 구하기)
783114(직선, 반직선, 선분의 개수 구하기)
783197(정다각형의 한 외각의 크기를 활용하여 각의 크기 구하기)
783467((몇십몇)×(몇십) 계산하기)
783614(들이의 크기 비교하기)
784626(받아내림이 있는 (대분수)-(대분수) 계산하기)
784752(소수 사이의 관계 알아보기)
788434(대분수끼리의 덧셈 구하기)
788552(평행사변형 알아보기)
790479(입체도형에 꼭 맞게 들어 있는 입체도형의 겉넓이와 부피 구하기)
790497(회전체의 겉넓이와 부피 구하기 - 구)
818142(미분류)
818253(등식 변형하기)
81857(연립방정식의 해와 그래프를 통해 교점의 좌표 구하기)
819985(단항식과 다항식의 곱셈과 나눗셈 계산하기 - 어떤 식 구하기)
820828(단항식과 다항식의 곱셈과 나눗셈 계산하기 - 어떤 식 구하기)
830889(삼각형의 무게중심 응용하기 - 무게중심을 지나는 평행선)
841139((자연수)x(대분수) 계산하기)
856350 (인수가 주어진 이차식의 미지수의 값 구하기)
857547 (이차함수 y=a(x-p)²+q의 그래프 알아보기)
858155 (사각형의 넓이 구하기)
858543 (호의 길이의 비가 주어질 때 중심각의 크기 구하기)
858624 (중심각의 크기와 현의 길이 구하기)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</si>
</sst>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Wingdings 2"/>
      <family val="1"/>
      <charset val="2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</font>
    <font>
      <sz val="11"/>
      <color rgb="FFFF000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E7A"/>
        <bgColor indexed="64"/>
      </patternFill>
    </fill>
    <fill>
      <patternFill patternType="solid">
        <fgColor rgb="FFFFF8C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3" fillId="5" borderId="2" xfId="0" applyFont="1" applyFill="1" applyBorder="1">
      <alignment vertical="center"/>
    </xf>
    <xf numFmtId="0" fontId="0" fillId="5" borderId="3" xfId="0" applyFill="1" applyBorder="1">
      <alignment vertical="center"/>
    </xf>
    <xf numFmtId="0" fontId="3" fillId="5" borderId="3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8" fillId="0" borderId="0" xfId="1">
      <alignment vertical="center"/>
    </xf>
    <xf numFmtId="0" fontId="8" fillId="6" borderId="1" xfId="1" applyFill="1" applyBorder="1" applyAlignment="1">
      <alignment horizontal="center" vertical="center"/>
    </xf>
    <xf numFmtId="0" fontId="8" fillId="7" borderId="1" xfId="1" applyFill="1" applyBorder="1" applyAlignment="1">
      <alignment horizontal="center" vertical="center"/>
    </xf>
    <xf numFmtId="0" fontId="8" fillId="0" borderId="1" xfId="1" applyBorder="1" applyAlignment="1">
      <alignment horizontal="center" vertical="center" wrapText="1"/>
    </xf>
    <xf numFmtId="3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0" fontId="8" fillId="0" borderId="1" xfId="1" applyNumberFormat="1" applyBorder="1" applyAlignment="1">
      <alignment horizontal="center" vertical="center"/>
    </xf>
    <xf numFmtId="0" fontId="8" fillId="0" borderId="0" xfId="1" applyAlignment="1">
      <alignment horizontal="left" vertical="top"/>
    </xf>
    <xf numFmtId="0" fontId="8" fillId="0" borderId="1" xfId="1" applyBorder="1" applyAlignment="1">
      <alignment horizontal="center" vertical="top" wrapText="1"/>
    </xf>
    <xf numFmtId="0" fontId="8" fillId="0" borderId="1" xfId="1" applyBorder="1" applyAlignment="1">
      <alignment horizontal="center" vertical="top"/>
    </xf>
    <xf numFmtId="0" fontId="2" fillId="0" borderId="1" xfId="1" applyFont="1" applyBorder="1" applyAlignment="1">
      <alignment horizontal="left" vertical="center"/>
    </xf>
    <xf numFmtId="10" fontId="8" fillId="0" borderId="0" xfId="1" applyNumberFormat="1">
      <alignment vertical="center"/>
    </xf>
    <xf numFmtId="10" fontId="10" fillId="6" borderId="1" xfId="0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3" fontId="10" fillId="0" borderId="1" xfId="1" applyNumberFormat="1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/>
    </xf>
    <xf numFmtId="10" fontId="10" fillId="0" borderId="0" xfId="1" applyNumberFormat="1" applyFont="1">
      <alignment vertical="center"/>
    </xf>
  </cellXfs>
  <cellStyles count="2">
    <cellStyle name="표준" xfId="0" builtinId="0"/>
    <cellStyle name="표준 2" xfId="1" xr:uid="{D658A86B-4B4C-4D0F-8095-5EA8C6B8A5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checked="Checked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checked="Checked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449580</xdr:colOff>
          <xdr:row>3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449580</xdr:colOff>
          <xdr:row>33</xdr:row>
          <xdr:rowOff>259080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449580</xdr:colOff>
          <xdr:row>38</xdr:row>
          <xdr:rowOff>259080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60</xdr:row>
          <xdr:rowOff>198120</xdr:rowOff>
        </xdr:from>
        <xdr:to>
          <xdr:col>5</xdr:col>
          <xdr:colOff>449580</xdr:colOff>
          <xdr:row>60</xdr:row>
          <xdr:rowOff>449580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62</xdr:row>
          <xdr:rowOff>0</xdr:rowOff>
        </xdr:from>
        <xdr:to>
          <xdr:col>5</xdr:col>
          <xdr:colOff>449580</xdr:colOff>
          <xdr:row>63</xdr:row>
          <xdr:rowOff>38100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495300</xdr:rowOff>
        </xdr:from>
        <xdr:to>
          <xdr:col>5</xdr:col>
          <xdr:colOff>449580</xdr:colOff>
          <xdr:row>67</xdr:row>
          <xdr:rowOff>22860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61</xdr:row>
          <xdr:rowOff>152400</xdr:rowOff>
        </xdr:from>
        <xdr:to>
          <xdr:col>5</xdr:col>
          <xdr:colOff>449580</xdr:colOff>
          <xdr:row>61</xdr:row>
          <xdr:rowOff>403860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63</xdr:row>
          <xdr:rowOff>152400</xdr:rowOff>
        </xdr:from>
        <xdr:to>
          <xdr:col>5</xdr:col>
          <xdr:colOff>449580</xdr:colOff>
          <xdr:row>63</xdr:row>
          <xdr:rowOff>403860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64</xdr:row>
          <xdr:rowOff>152400</xdr:rowOff>
        </xdr:from>
        <xdr:to>
          <xdr:col>5</xdr:col>
          <xdr:colOff>449580</xdr:colOff>
          <xdr:row>64</xdr:row>
          <xdr:rowOff>403860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152400</xdr:rowOff>
        </xdr:from>
        <xdr:to>
          <xdr:col>5</xdr:col>
          <xdr:colOff>449580</xdr:colOff>
          <xdr:row>65</xdr:row>
          <xdr:rowOff>403860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67</xdr:row>
          <xdr:rowOff>213360</xdr:rowOff>
        </xdr:from>
        <xdr:to>
          <xdr:col>5</xdr:col>
          <xdr:colOff>449580</xdr:colOff>
          <xdr:row>67</xdr:row>
          <xdr:rowOff>464820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68</xdr:row>
          <xdr:rowOff>213360</xdr:rowOff>
        </xdr:from>
        <xdr:to>
          <xdr:col>5</xdr:col>
          <xdr:colOff>449580</xdr:colOff>
          <xdr:row>68</xdr:row>
          <xdr:rowOff>464820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69</xdr:row>
          <xdr:rowOff>213360</xdr:rowOff>
        </xdr:from>
        <xdr:to>
          <xdr:col>5</xdr:col>
          <xdr:colOff>449580</xdr:colOff>
          <xdr:row>69</xdr:row>
          <xdr:rowOff>464820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70</xdr:row>
          <xdr:rowOff>213360</xdr:rowOff>
        </xdr:from>
        <xdr:to>
          <xdr:col>5</xdr:col>
          <xdr:colOff>449580</xdr:colOff>
          <xdr:row>70</xdr:row>
          <xdr:rowOff>464820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71</xdr:row>
          <xdr:rowOff>213360</xdr:rowOff>
        </xdr:from>
        <xdr:to>
          <xdr:col>5</xdr:col>
          <xdr:colOff>449580</xdr:colOff>
          <xdr:row>71</xdr:row>
          <xdr:rowOff>464820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72</xdr:row>
          <xdr:rowOff>213360</xdr:rowOff>
        </xdr:from>
        <xdr:to>
          <xdr:col>5</xdr:col>
          <xdr:colOff>449580</xdr:colOff>
          <xdr:row>72</xdr:row>
          <xdr:rowOff>464820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74</xdr:row>
          <xdr:rowOff>213360</xdr:rowOff>
        </xdr:from>
        <xdr:to>
          <xdr:col>5</xdr:col>
          <xdr:colOff>449580</xdr:colOff>
          <xdr:row>74</xdr:row>
          <xdr:rowOff>464820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449580</xdr:colOff>
          <xdr:row>3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449580</xdr:colOff>
          <xdr:row>33</xdr:row>
          <xdr:rowOff>259080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0</xdr:rowOff>
        </xdr:from>
        <xdr:to>
          <xdr:col>5</xdr:col>
          <xdr:colOff>449580</xdr:colOff>
          <xdr:row>33</xdr:row>
          <xdr:rowOff>259080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449580</xdr:colOff>
          <xdr:row>38</xdr:row>
          <xdr:rowOff>259080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0</xdr:rowOff>
        </xdr:from>
        <xdr:to>
          <xdr:col>5</xdr:col>
          <xdr:colOff>449580</xdr:colOff>
          <xdr:row>38</xdr:row>
          <xdr:rowOff>259080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1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1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1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1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1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1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1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1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1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1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1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1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1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1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1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1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1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1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1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1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1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1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1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1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1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1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1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1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1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1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1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62</xdr:row>
          <xdr:rowOff>152400</xdr:rowOff>
        </xdr:from>
        <xdr:to>
          <xdr:col>5</xdr:col>
          <xdr:colOff>449580</xdr:colOff>
          <xdr:row>63</xdr:row>
          <xdr:rowOff>190500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73</xdr:row>
          <xdr:rowOff>213360</xdr:rowOff>
        </xdr:from>
        <xdr:to>
          <xdr:col>5</xdr:col>
          <xdr:colOff>449580</xdr:colOff>
          <xdr:row>73</xdr:row>
          <xdr:rowOff>464820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742950</xdr:colOff>
      <xdr:row>10</xdr:row>
      <xdr:rowOff>209550</xdr:rowOff>
    </xdr:from>
    <xdr:to>
      <xdr:col>3</xdr:col>
      <xdr:colOff>4899140</xdr:colOff>
      <xdr:row>10</xdr:row>
      <xdr:rowOff>1049551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9D91A51-5B1D-4249-B5AA-03A9B6F9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990" y="11159490"/>
          <a:ext cx="4163810" cy="834286"/>
        </a:xfrm>
        <a:prstGeom prst="rect">
          <a:avLst/>
        </a:prstGeom>
      </xdr:spPr>
    </xdr:pic>
    <xdr:clientData/>
  </xdr:twoCellAnchor>
  <xdr:twoCellAnchor editAs="oneCell">
    <xdr:from>
      <xdr:col>3</xdr:col>
      <xdr:colOff>847725</xdr:colOff>
      <xdr:row>7</xdr:row>
      <xdr:rowOff>47625</xdr:rowOff>
    </xdr:from>
    <xdr:to>
      <xdr:col>3</xdr:col>
      <xdr:colOff>4400550</xdr:colOff>
      <xdr:row>7</xdr:row>
      <xdr:rowOff>1617788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0717259-A0EF-4065-BF41-1F6E64E3C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2480" y="6745605"/>
          <a:ext cx="3547110" cy="1579688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22</xdr:row>
      <xdr:rowOff>47625</xdr:rowOff>
    </xdr:from>
    <xdr:to>
      <xdr:col>3</xdr:col>
      <xdr:colOff>4244340</xdr:colOff>
      <xdr:row>22</xdr:row>
      <xdr:rowOff>1011454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7019F3-5CE1-4CAD-9CE9-3DD188909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48250" y="33501330"/>
          <a:ext cx="2945130" cy="958114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20</xdr:row>
      <xdr:rowOff>171450</xdr:rowOff>
    </xdr:from>
    <xdr:to>
      <xdr:col>3</xdr:col>
      <xdr:colOff>4742926</xdr:colOff>
      <xdr:row>20</xdr:row>
      <xdr:rowOff>1013354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BC3086E-55BB-4D55-9907-2E133E61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1490" y="31085790"/>
          <a:ext cx="4198096" cy="84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1533525</xdr:colOff>
      <xdr:row>2</xdr:row>
      <xdr:rowOff>200025</xdr:rowOff>
    </xdr:from>
    <xdr:to>
      <xdr:col>3</xdr:col>
      <xdr:colOff>3714470</xdr:colOff>
      <xdr:row>2</xdr:row>
      <xdr:rowOff>1142882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C79774B8-7441-485D-B883-61A4D830E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53"/>
        <a:stretch/>
      </xdr:blipFill>
      <xdr:spPr>
        <a:xfrm>
          <a:off x="5288280" y="563880"/>
          <a:ext cx="2182850" cy="940952"/>
        </a:xfrm>
        <a:prstGeom prst="rect">
          <a:avLst/>
        </a:prstGeom>
      </xdr:spPr>
    </xdr:pic>
    <xdr:clientData/>
  </xdr:twoCellAnchor>
  <xdr:twoCellAnchor editAs="oneCell">
    <xdr:from>
      <xdr:col>3</xdr:col>
      <xdr:colOff>923925</xdr:colOff>
      <xdr:row>8</xdr:row>
      <xdr:rowOff>66675</xdr:rowOff>
    </xdr:from>
    <xdr:to>
      <xdr:col>3</xdr:col>
      <xdr:colOff>2476500</xdr:colOff>
      <xdr:row>8</xdr:row>
      <xdr:rowOff>1237333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1A50DD7-8558-420D-A39A-0AB2B4063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78680" y="8484870"/>
          <a:ext cx="1550670" cy="1176373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19</xdr:row>
      <xdr:rowOff>314325</xdr:rowOff>
    </xdr:from>
    <xdr:to>
      <xdr:col>3</xdr:col>
      <xdr:colOff>4704839</xdr:colOff>
      <xdr:row>19</xdr:row>
      <xdr:rowOff>838135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A896DE8-BC3E-4A00-84CA-584C0296E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3880" y="26148030"/>
          <a:ext cx="4087619" cy="52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4</xdr:row>
      <xdr:rowOff>247650</xdr:rowOff>
    </xdr:from>
    <xdr:to>
      <xdr:col>3</xdr:col>
      <xdr:colOff>4555144</xdr:colOff>
      <xdr:row>4</xdr:row>
      <xdr:rowOff>1084018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040D348-BC85-4627-A783-621EBDE59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72050" y="3219450"/>
          <a:ext cx="3335944" cy="843988"/>
        </a:xfrm>
        <a:prstGeom prst="rect">
          <a:avLst/>
        </a:prstGeom>
      </xdr:spPr>
    </xdr:pic>
    <xdr:clientData/>
  </xdr:twoCellAnchor>
  <xdr:twoCellAnchor editAs="oneCell">
    <xdr:from>
      <xdr:col>3</xdr:col>
      <xdr:colOff>1695450</xdr:colOff>
      <xdr:row>23</xdr:row>
      <xdr:rowOff>590550</xdr:rowOff>
    </xdr:from>
    <xdr:to>
      <xdr:col>3</xdr:col>
      <xdr:colOff>2971911</xdr:colOff>
      <xdr:row>23</xdr:row>
      <xdr:rowOff>800118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424478D6-B2A8-CB5F-1904-7C281839D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48300" y="39662100"/>
          <a:ext cx="1276461" cy="209568"/>
        </a:xfrm>
        <a:prstGeom prst="rect">
          <a:avLst/>
        </a:prstGeom>
      </xdr:spPr>
    </xdr:pic>
    <xdr:clientData/>
  </xdr:twoCellAnchor>
  <xdr:twoCellAnchor editAs="oneCell">
    <xdr:from>
      <xdr:col>3</xdr:col>
      <xdr:colOff>2428875</xdr:colOff>
      <xdr:row>5</xdr:row>
      <xdr:rowOff>438150</xdr:rowOff>
    </xdr:from>
    <xdr:to>
      <xdr:col>3</xdr:col>
      <xdr:colOff>3638654</xdr:colOff>
      <xdr:row>5</xdr:row>
      <xdr:rowOff>990648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C1681908-2780-75CE-EA3F-A1B3D460C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81725" y="4676775"/>
          <a:ext cx="1200254" cy="55249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24" Type="http://schemas.openxmlformats.org/officeDocument/2006/relationships/ctrlProp" Target="../ctrlProps/ctrlProp422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C824-E689-4336-94F2-C755F6D0E167}">
  <sheetPr codeName="Sheet2"/>
  <dimension ref="B2:B30"/>
  <sheetViews>
    <sheetView topLeftCell="A6" workbookViewId="0">
      <selection activeCell="B17" sqref="B17"/>
    </sheetView>
  </sheetViews>
  <sheetFormatPr defaultRowHeight="17.399999999999999"/>
  <cols>
    <col min="2" max="2" width="111.8984375" bestFit="1" customWidth="1"/>
  </cols>
  <sheetData>
    <row r="2" spans="2:2" ht="25.2">
      <c r="B2" s="22" t="s">
        <v>29</v>
      </c>
    </row>
    <row r="4" spans="2:2" ht="19.2">
      <c r="B4" s="17" t="s">
        <v>31</v>
      </c>
    </row>
    <row r="5" spans="2:2">
      <c r="B5" s="18"/>
    </row>
    <row r="6" spans="2:2">
      <c r="B6" s="18" t="s">
        <v>36</v>
      </c>
    </row>
    <row r="7" spans="2:2">
      <c r="B7" s="18" t="s">
        <v>37</v>
      </c>
    </row>
    <row r="8" spans="2:2">
      <c r="B8" s="18" t="s">
        <v>35</v>
      </c>
    </row>
    <row r="9" spans="2:2">
      <c r="B9" s="18" t="s">
        <v>38</v>
      </c>
    </row>
    <row r="10" spans="2:2">
      <c r="B10" s="18" t="s">
        <v>39</v>
      </c>
    </row>
    <row r="11" spans="2:2">
      <c r="B11" s="18" t="s">
        <v>106</v>
      </c>
    </row>
    <row r="12" spans="2:2">
      <c r="B12" s="18" t="s">
        <v>28</v>
      </c>
    </row>
    <row r="13" spans="2:2">
      <c r="B13" s="18" t="s">
        <v>40</v>
      </c>
    </row>
    <row r="14" spans="2:2">
      <c r="B14" s="18" t="s">
        <v>107</v>
      </c>
    </row>
    <row r="15" spans="2:2">
      <c r="B15" s="18" t="s">
        <v>41</v>
      </c>
    </row>
    <row r="16" spans="2:2">
      <c r="B16" s="18" t="s">
        <v>30</v>
      </c>
    </row>
    <row r="17" spans="2:2">
      <c r="B17" s="18" t="s">
        <v>42</v>
      </c>
    </row>
    <row r="18" spans="2:2">
      <c r="B18" s="18" t="s">
        <v>43</v>
      </c>
    </row>
    <row r="19" spans="2:2">
      <c r="B19" s="18" t="s">
        <v>44</v>
      </c>
    </row>
    <row r="20" spans="2:2">
      <c r="B20" s="18" t="s">
        <v>45</v>
      </c>
    </row>
    <row r="21" spans="2:2">
      <c r="B21" s="18" t="s">
        <v>46</v>
      </c>
    </row>
    <row r="22" spans="2:2">
      <c r="B22" s="18" t="s">
        <v>124</v>
      </c>
    </row>
    <row r="23" spans="2:2">
      <c r="B23" s="18" t="s">
        <v>125</v>
      </c>
    </row>
    <row r="24" spans="2:2">
      <c r="B24" s="18" t="s">
        <v>47</v>
      </c>
    </row>
    <row r="25" spans="2:2">
      <c r="B25" s="18"/>
    </row>
    <row r="26" spans="2:2" ht="19.2">
      <c r="B26" s="19" t="s">
        <v>32</v>
      </c>
    </row>
    <row r="27" spans="2:2" ht="19.2">
      <c r="B27" s="20"/>
    </row>
    <row r="28" spans="2:2" ht="19.2">
      <c r="B28" s="20" t="s">
        <v>33</v>
      </c>
    </row>
    <row r="29" spans="2:2" ht="19.2">
      <c r="B29" s="20"/>
    </row>
    <row r="30" spans="2:2" ht="19.2">
      <c r="B30" s="21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0D83-F0DC-4733-9EA6-E9E1F885F9E1}">
  <sheetPr codeName="Sheet1"/>
  <dimension ref="B2:F75"/>
  <sheetViews>
    <sheetView zoomScale="85" zoomScaleNormal="85" workbookViewId="0">
      <selection activeCell="E75" sqref="E75"/>
    </sheetView>
  </sheetViews>
  <sheetFormatPr defaultRowHeight="17.399999999999999"/>
  <cols>
    <col min="2" max="2" width="17.5" customWidth="1"/>
    <col min="3" max="3" width="84.09765625" customWidth="1"/>
    <col min="4" max="4" width="11.59765625" style="14" customWidth="1"/>
    <col min="5" max="5" width="77.8984375" style="12" customWidth="1"/>
    <col min="6" max="6" width="6" customWidth="1"/>
  </cols>
  <sheetData>
    <row r="2" spans="2:6">
      <c r="B2" s="23" t="s">
        <v>0</v>
      </c>
      <c r="C2" s="24"/>
      <c r="D2" s="25" t="s">
        <v>16</v>
      </c>
      <c r="E2" s="26"/>
      <c r="F2" s="15" t="s">
        <v>48</v>
      </c>
    </row>
    <row r="3" spans="2:6" ht="19.5" customHeight="1">
      <c r="B3" s="27" t="s">
        <v>88</v>
      </c>
      <c r="C3" s="2" t="s">
        <v>49</v>
      </c>
      <c r="D3" s="13"/>
      <c r="E3" s="11"/>
      <c r="F3" s="16"/>
    </row>
    <row r="4" spans="2:6">
      <c r="B4" s="28"/>
      <c r="C4" s="2" t="s">
        <v>50</v>
      </c>
      <c r="D4" s="13"/>
      <c r="E4" s="11"/>
      <c r="F4" s="16"/>
    </row>
    <row r="5" spans="2:6">
      <c r="B5" s="28"/>
      <c r="C5" s="2" t="s">
        <v>51</v>
      </c>
      <c r="D5" s="13"/>
      <c r="E5" s="11"/>
      <c r="F5" s="16"/>
    </row>
    <row r="6" spans="2:6">
      <c r="B6" s="28"/>
      <c r="C6" s="2" t="s">
        <v>52</v>
      </c>
      <c r="D6" s="13"/>
      <c r="E6" s="11"/>
      <c r="F6" s="16"/>
    </row>
    <row r="7" spans="2:6">
      <c r="B7" s="28"/>
      <c r="C7" s="2" t="s">
        <v>53</v>
      </c>
      <c r="D7" s="13"/>
      <c r="E7" s="11"/>
      <c r="F7" s="16"/>
    </row>
    <row r="8" spans="2:6">
      <c r="B8" s="28"/>
      <c r="C8" s="2" t="s">
        <v>54</v>
      </c>
      <c r="D8" s="13"/>
      <c r="E8" s="11"/>
      <c r="F8" s="16"/>
    </row>
    <row r="9" spans="2:6">
      <c r="B9" s="28"/>
      <c r="C9" s="2" t="s">
        <v>55</v>
      </c>
      <c r="D9" s="13"/>
      <c r="E9" s="11"/>
      <c r="F9" s="16"/>
    </row>
    <row r="10" spans="2:6">
      <c r="B10" s="28"/>
      <c r="C10" s="2" t="s">
        <v>56</v>
      </c>
      <c r="D10" s="13"/>
      <c r="E10" s="11"/>
      <c r="F10" s="16"/>
    </row>
    <row r="11" spans="2:6">
      <c r="B11" s="28"/>
      <c r="C11" s="2" t="s">
        <v>57</v>
      </c>
      <c r="D11" s="13"/>
      <c r="E11" s="11"/>
      <c r="F11" s="16"/>
    </row>
    <row r="12" spans="2:6">
      <c r="B12" s="28"/>
      <c r="C12" s="2" t="s">
        <v>58</v>
      </c>
      <c r="D12" s="13"/>
      <c r="E12" s="11"/>
      <c r="F12" s="16"/>
    </row>
    <row r="13" spans="2:6">
      <c r="B13" s="28"/>
      <c r="C13" s="2" t="s">
        <v>59</v>
      </c>
      <c r="D13" s="13"/>
      <c r="E13" s="11" t="s">
        <v>129</v>
      </c>
      <c r="F13" s="16"/>
    </row>
    <row r="14" spans="2:6">
      <c r="B14" s="28"/>
      <c r="C14" s="2" t="s">
        <v>60</v>
      </c>
      <c r="D14" s="13"/>
      <c r="E14" s="11"/>
      <c r="F14" s="16"/>
    </row>
    <row r="15" spans="2:6">
      <c r="B15" s="28"/>
      <c r="C15" s="2" t="s">
        <v>61</v>
      </c>
      <c r="D15" s="13"/>
      <c r="E15" s="11"/>
      <c r="F15" s="16"/>
    </row>
    <row r="16" spans="2:6">
      <c r="B16" s="28"/>
      <c r="C16" s="2" t="s">
        <v>62</v>
      </c>
      <c r="D16" s="13"/>
      <c r="E16" s="11"/>
      <c r="F16" s="16"/>
    </row>
    <row r="17" spans="2:6">
      <c r="B17" s="29"/>
      <c r="C17" s="2" t="s">
        <v>63</v>
      </c>
      <c r="D17" s="13"/>
      <c r="E17" s="11"/>
      <c r="F17" s="16"/>
    </row>
    <row r="18" spans="2:6">
      <c r="B18" s="27" t="s">
        <v>89</v>
      </c>
      <c r="C18" s="2" t="s">
        <v>71</v>
      </c>
      <c r="D18" s="13"/>
      <c r="E18" s="11"/>
      <c r="F18" s="16"/>
    </row>
    <row r="19" spans="2:6">
      <c r="B19" s="28"/>
      <c r="C19" s="2" t="s">
        <v>50</v>
      </c>
      <c r="D19" s="13"/>
      <c r="E19" s="11"/>
      <c r="F19" s="16"/>
    </row>
    <row r="20" spans="2:6">
      <c r="B20" s="28"/>
      <c r="C20" s="2" t="s">
        <v>51</v>
      </c>
      <c r="D20" s="13"/>
      <c r="E20" s="11"/>
      <c r="F20" s="16"/>
    </row>
    <row r="21" spans="2:6">
      <c r="B21" s="28"/>
      <c r="C21" s="2" t="s">
        <v>52</v>
      </c>
      <c r="D21" s="13"/>
      <c r="E21" s="11"/>
      <c r="F21" s="16"/>
    </row>
    <row r="22" spans="2:6">
      <c r="B22" s="28"/>
      <c r="C22" s="2" t="s">
        <v>64</v>
      </c>
      <c r="D22" s="13"/>
      <c r="E22" s="11" t="s">
        <v>132</v>
      </c>
      <c r="F22" s="16"/>
    </row>
    <row r="23" spans="2:6">
      <c r="B23" s="28"/>
      <c r="C23" s="2" t="s">
        <v>59</v>
      </c>
      <c r="D23" s="13"/>
      <c r="E23" s="11"/>
      <c r="F23" s="16"/>
    </row>
    <row r="24" spans="2:6">
      <c r="B24" s="28"/>
      <c r="C24" s="2" t="s">
        <v>65</v>
      </c>
      <c r="D24" s="13"/>
      <c r="E24" s="11"/>
      <c r="F24" s="16"/>
    </row>
    <row r="25" spans="2:6">
      <c r="B25" s="28"/>
      <c r="C25" s="2" t="s">
        <v>66</v>
      </c>
      <c r="D25" s="13"/>
      <c r="E25" s="11"/>
      <c r="F25" s="16"/>
    </row>
    <row r="26" spans="2:6">
      <c r="B26" s="28"/>
      <c r="C26" s="2" t="s">
        <v>67</v>
      </c>
      <c r="D26" s="13"/>
      <c r="E26" s="11"/>
      <c r="F26" s="16"/>
    </row>
    <row r="27" spans="2:6">
      <c r="B27" s="28"/>
      <c r="C27" s="2" t="s">
        <v>68</v>
      </c>
      <c r="D27" s="13"/>
      <c r="E27" s="11" t="s">
        <v>138</v>
      </c>
      <c r="F27" s="16"/>
    </row>
    <row r="28" spans="2:6">
      <c r="B28" s="28"/>
      <c r="C28" s="2" t="s">
        <v>69</v>
      </c>
      <c r="D28" s="13"/>
      <c r="E28" s="11"/>
      <c r="F28" s="16"/>
    </row>
    <row r="29" spans="2:6">
      <c r="B29" s="29"/>
      <c r="C29" s="2" t="s">
        <v>70</v>
      </c>
      <c r="D29" s="13"/>
      <c r="E29" s="11"/>
      <c r="F29" s="16"/>
    </row>
    <row r="30" spans="2:6">
      <c r="B30" s="27" t="s">
        <v>90</v>
      </c>
      <c r="C30" s="2" t="s">
        <v>91</v>
      </c>
      <c r="D30" s="13"/>
      <c r="E30" s="11"/>
      <c r="F30" s="16"/>
    </row>
    <row r="31" spans="2:6">
      <c r="B31" s="28"/>
      <c r="C31" s="2" t="s">
        <v>92</v>
      </c>
      <c r="D31" s="13"/>
      <c r="E31" s="11"/>
      <c r="F31" s="16"/>
    </row>
    <row r="32" spans="2:6">
      <c r="B32" s="28"/>
      <c r="C32" s="2" t="s">
        <v>93</v>
      </c>
      <c r="D32" s="13"/>
      <c r="E32" s="11"/>
      <c r="F32" s="16"/>
    </row>
    <row r="33" spans="2:6">
      <c r="B33" s="28"/>
      <c r="C33" s="2" t="s">
        <v>94</v>
      </c>
      <c r="D33" s="13"/>
      <c r="E33" s="11"/>
      <c r="F33" s="16"/>
    </row>
    <row r="34" spans="2:6" ht="34.799999999999997">
      <c r="B34" s="28"/>
      <c r="C34" s="2" t="s">
        <v>95</v>
      </c>
      <c r="D34" s="13"/>
      <c r="E34" s="11" t="s">
        <v>133</v>
      </c>
      <c r="F34" s="16"/>
    </row>
    <row r="35" spans="2:6">
      <c r="B35" s="28"/>
      <c r="C35" s="2" t="s">
        <v>96</v>
      </c>
      <c r="D35" s="13"/>
      <c r="E35" s="11"/>
      <c r="F35" s="16"/>
    </row>
    <row r="36" spans="2:6">
      <c r="B36" s="28"/>
      <c r="C36" s="2" t="s">
        <v>97</v>
      </c>
      <c r="D36" s="13"/>
      <c r="E36" s="11"/>
      <c r="F36" s="16"/>
    </row>
    <row r="37" spans="2:6">
      <c r="B37" s="28"/>
      <c r="C37" s="2" t="s">
        <v>98</v>
      </c>
      <c r="D37" s="13"/>
      <c r="E37" s="11"/>
      <c r="F37" s="16"/>
    </row>
    <row r="38" spans="2:6">
      <c r="B38" s="28"/>
      <c r="C38" s="2" t="s">
        <v>99</v>
      </c>
      <c r="D38" s="13"/>
      <c r="E38" s="11" t="s">
        <v>131</v>
      </c>
      <c r="F38" s="16"/>
    </row>
    <row r="39" spans="2:6" ht="34.799999999999997">
      <c r="B39" s="28"/>
      <c r="C39" s="2" t="s">
        <v>100</v>
      </c>
      <c r="D39" s="13"/>
      <c r="E39" s="11" t="s">
        <v>130</v>
      </c>
      <c r="F39" s="16"/>
    </row>
    <row r="40" spans="2:6">
      <c r="B40" s="28"/>
      <c r="C40" s="2" t="s">
        <v>101</v>
      </c>
      <c r="D40" s="13"/>
      <c r="E40" s="11"/>
      <c r="F40" s="16"/>
    </row>
    <row r="41" spans="2:6">
      <c r="B41" s="29"/>
      <c r="C41" s="2" t="s">
        <v>102</v>
      </c>
      <c r="D41" s="13"/>
      <c r="E41" s="11"/>
      <c r="F41" s="16"/>
    </row>
    <row r="42" spans="2:6">
      <c r="B42" s="30" t="s">
        <v>103</v>
      </c>
      <c r="C42" s="2" t="s">
        <v>71</v>
      </c>
      <c r="D42" s="13"/>
      <c r="E42" s="11"/>
      <c r="F42" s="16"/>
    </row>
    <row r="43" spans="2:6">
      <c r="B43" s="30"/>
      <c r="C43" s="2" t="s">
        <v>50</v>
      </c>
      <c r="D43" s="13"/>
      <c r="E43" s="11"/>
      <c r="F43" s="16"/>
    </row>
    <row r="44" spans="2:6">
      <c r="B44" s="30"/>
      <c r="C44" s="2" t="s">
        <v>76</v>
      </c>
      <c r="D44" s="13"/>
      <c r="E44" s="11"/>
      <c r="F44" s="16"/>
    </row>
    <row r="45" spans="2:6">
      <c r="B45" s="30"/>
      <c r="C45" s="2" t="s">
        <v>77</v>
      </c>
      <c r="D45" s="13"/>
      <c r="E45" s="11" t="s">
        <v>135</v>
      </c>
      <c r="F45" s="16"/>
    </row>
    <row r="46" spans="2:6">
      <c r="B46" s="30"/>
      <c r="C46" s="2" t="s">
        <v>78</v>
      </c>
      <c r="D46" s="13"/>
      <c r="E46" s="11" t="s">
        <v>136</v>
      </c>
      <c r="F46" s="16"/>
    </row>
    <row r="47" spans="2:6">
      <c r="B47" s="30"/>
      <c r="C47" s="2" t="s">
        <v>79</v>
      </c>
      <c r="D47" s="13"/>
      <c r="E47" s="11"/>
      <c r="F47" s="16"/>
    </row>
    <row r="48" spans="2:6">
      <c r="B48" s="30"/>
      <c r="C48" s="2" t="s">
        <v>80</v>
      </c>
      <c r="D48" s="13"/>
      <c r="E48" s="11"/>
      <c r="F48" s="16"/>
    </row>
    <row r="49" spans="2:6">
      <c r="B49" s="30"/>
      <c r="C49" s="2" t="s">
        <v>81</v>
      </c>
      <c r="D49" s="13"/>
      <c r="E49" s="11"/>
      <c r="F49" s="16"/>
    </row>
    <row r="50" spans="2:6">
      <c r="B50" s="30"/>
      <c r="C50" s="2" t="s">
        <v>82</v>
      </c>
      <c r="D50" s="13"/>
      <c r="E50" s="11"/>
      <c r="F50" s="16"/>
    </row>
    <row r="51" spans="2:6">
      <c r="B51" s="30"/>
      <c r="C51" s="2" t="s">
        <v>83</v>
      </c>
      <c r="D51" s="13"/>
      <c r="E51" s="11"/>
      <c r="F51" s="16"/>
    </row>
    <row r="52" spans="2:6">
      <c r="B52" s="30"/>
      <c r="C52" s="2" t="s">
        <v>84</v>
      </c>
      <c r="D52" s="13"/>
      <c r="E52" s="11"/>
      <c r="F52" s="16"/>
    </row>
    <row r="53" spans="2:6">
      <c r="B53" s="30"/>
      <c r="C53" s="2" t="s">
        <v>85</v>
      </c>
      <c r="D53" s="13"/>
      <c r="E53" s="11"/>
      <c r="F53" s="16"/>
    </row>
    <row r="54" spans="2:6">
      <c r="B54" s="30"/>
      <c r="C54" s="2" t="s">
        <v>86</v>
      </c>
      <c r="D54" s="13"/>
      <c r="E54" s="11"/>
      <c r="F54" s="16"/>
    </row>
    <row r="55" spans="2:6">
      <c r="B55" s="30"/>
      <c r="C55" s="2" t="s">
        <v>72</v>
      </c>
      <c r="D55" s="13"/>
      <c r="E55" s="11"/>
      <c r="F55" s="16"/>
    </row>
    <row r="56" spans="2:6">
      <c r="B56" s="30"/>
      <c r="C56" s="2" t="s">
        <v>87</v>
      </c>
      <c r="D56" s="13"/>
      <c r="E56" s="11"/>
      <c r="F56" s="16"/>
    </row>
    <row r="57" spans="2:6">
      <c r="B57" s="30"/>
      <c r="C57" s="2" t="s">
        <v>73</v>
      </c>
      <c r="D57" s="13"/>
      <c r="E57" s="11"/>
      <c r="F57" s="16"/>
    </row>
    <row r="58" spans="2:6">
      <c r="B58" s="30"/>
      <c r="C58" s="2" t="s">
        <v>74</v>
      </c>
      <c r="D58" s="13"/>
      <c r="E58" s="11"/>
      <c r="F58" s="16"/>
    </row>
    <row r="59" spans="2:6">
      <c r="B59" s="30"/>
      <c r="C59" s="2" t="s">
        <v>75</v>
      </c>
      <c r="D59" s="13"/>
      <c r="E59" s="11"/>
      <c r="F59" s="16"/>
    </row>
    <row r="60" spans="2:6">
      <c r="B60" s="30"/>
      <c r="C60" s="2" t="s">
        <v>104</v>
      </c>
      <c r="D60" s="13"/>
      <c r="E60" s="11" t="s">
        <v>137</v>
      </c>
      <c r="F60" s="16"/>
    </row>
    <row r="61" spans="2:6" ht="52.5" customHeight="1">
      <c r="B61" s="25" t="s">
        <v>105</v>
      </c>
      <c r="C61" s="26"/>
      <c r="D61" s="13"/>
      <c r="E61" s="11"/>
      <c r="F61" s="16"/>
    </row>
    <row r="62" spans="2:6" ht="42.75" customHeight="1">
      <c r="B62" s="25" t="s">
        <v>117</v>
      </c>
      <c r="C62" s="26"/>
      <c r="D62" s="13"/>
      <c r="E62" s="11"/>
      <c r="F62" s="16"/>
    </row>
    <row r="63" spans="2:6">
      <c r="B63" s="25" t="s">
        <v>109</v>
      </c>
      <c r="C63" s="26"/>
      <c r="D63" s="13"/>
      <c r="E63" s="11"/>
      <c r="F63" s="16"/>
    </row>
    <row r="64" spans="2:6" ht="36.75" customHeight="1">
      <c r="B64" s="25" t="s">
        <v>108</v>
      </c>
      <c r="C64" s="26"/>
      <c r="D64" s="13"/>
      <c r="E64" s="11"/>
      <c r="F64" s="16"/>
    </row>
    <row r="65" spans="2:6" ht="39.75" customHeight="1">
      <c r="B65" s="25" t="s">
        <v>110</v>
      </c>
      <c r="C65" s="26"/>
      <c r="D65" s="13"/>
      <c r="E65" s="11"/>
      <c r="F65" s="16"/>
    </row>
    <row r="66" spans="2:6" ht="41.25" customHeight="1">
      <c r="B66" s="25" t="s">
        <v>111</v>
      </c>
      <c r="C66" s="26"/>
      <c r="D66" s="13"/>
      <c r="E66" s="11"/>
      <c r="F66" s="16"/>
    </row>
    <row r="67" spans="2:6">
      <c r="B67" s="25" t="s">
        <v>118</v>
      </c>
      <c r="C67" s="26"/>
      <c r="D67" s="13"/>
      <c r="E67" s="11"/>
      <c r="F67" s="16"/>
    </row>
    <row r="68" spans="2:6" ht="57" customHeight="1">
      <c r="B68" s="25" t="s">
        <v>112</v>
      </c>
      <c r="C68" s="26"/>
      <c r="D68" s="13"/>
      <c r="E68" s="11"/>
      <c r="F68" s="16"/>
    </row>
    <row r="69" spans="2:6" ht="57" customHeight="1">
      <c r="B69" s="25" t="s">
        <v>113</v>
      </c>
      <c r="C69" s="26"/>
      <c r="D69" s="13"/>
      <c r="E69" s="11"/>
      <c r="F69" s="16"/>
    </row>
    <row r="70" spans="2:6" ht="57" customHeight="1">
      <c r="B70" s="25" t="s">
        <v>114</v>
      </c>
      <c r="C70" s="26"/>
      <c r="D70" s="13"/>
      <c r="E70" s="11"/>
      <c r="F70" s="16"/>
    </row>
    <row r="71" spans="2:6" ht="57" customHeight="1">
      <c r="B71" s="25" t="s">
        <v>115</v>
      </c>
      <c r="C71" s="26"/>
      <c r="D71" s="13"/>
      <c r="E71" s="11"/>
      <c r="F71" s="16"/>
    </row>
    <row r="72" spans="2:6" ht="57" customHeight="1">
      <c r="B72" s="25" t="s">
        <v>116</v>
      </c>
      <c r="C72" s="26"/>
      <c r="D72" s="13"/>
      <c r="E72" s="11"/>
      <c r="F72" s="16"/>
    </row>
    <row r="73" spans="2:6" ht="57" customHeight="1">
      <c r="B73" s="25" t="s">
        <v>122</v>
      </c>
      <c r="C73" s="26"/>
      <c r="D73" s="13"/>
      <c r="E73" s="11"/>
      <c r="F73" s="16"/>
    </row>
    <row r="74" spans="2:6" ht="57" customHeight="1">
      <c r="B74" s="25" t="s">
        <v>123</v>
      </c>
      <c r="C74" s="26"/>
      <c r="D74" s="13"/>
      <c r="E74" s="11"/>
      <c r="F74" s="16"/>
    </row>
    <row r="75" spans="2:6" ht="57" customHeight="1">
      <c r="B75" s="25" t="s">
        <v>126</v>
      </c>
      <c r="C75" s="26"/>
      <c r="D75" s="13"/>
      <c r="E75" s="11" t="s">
        <v>134</v>
      </c>
      <c r="F75" s="16"/>
    </row>
  </sheetData>
  <mergeCells count="21">
    <mergeCell ref="B71:C71"/>
    <mergeCell ref="B72:C72"/>
    <mergeCell ref="B73:C73"/>
    <mergeCell ref="B75:C75"/>
    <mergeCell ref="B63:C63"/>
    <mergeCell ref="B64:C64"/>
    <mergeCell ref="B65:C65"/>
    <mergeCell ref="B66:C66"/>
    <mergeCell ref="B67:C67"/>
    <mergeCell ref="B68:C68"/>
    <mergeCell ref="B74:C74"/>
    <mergeCell ref="B2:C2"/>
    <mergeCell ref="D2:E2"/>
    <mergeCell ref="B69:C69"/>
    <mergeCell ref="B70:C70"/>
    <mergeCell ref="B18:B29"/>
    <mergeCell ref="B30:B41"/>
    <mergeCell ref="B42:B60"/>
    <mergeCell ref="B61:C61"/>
    <mergeCell ref="B62:C62"/>
    <mergeCell ref="B3:B17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3" name="Check Box 56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4" name="Check Box 57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5" name="Check Box 58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6" name="Check Box 59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7" name="Check Box 60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8" name="Check Box 61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9" name="Check Box 62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0" name="Check Box 63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1" name="Check Box 64">
              <controlPr defaultSize="0" autoFill="0" autoLine="0" autoPict="0">
                <anchor moveWithCells="1">
                  <from>
                    <xdr:col>5</xdr:col>
                    <xdr:colOff>144780</xdr:colOff>
                    <xdr:row>60</xdr:row>
                    <xdr:rowOff>198120</xdr:rowOff>
                  </from>
                  <to>
                    <xdr:col>5</xdr:col>
                    <xdr:colOff>449580</xdr:colOff>
                    <xdr:row>60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2" name="Check Box 66">
              <controlPr defaultSize="0" autoFill="0" autoLine="0" autoPict="0">
                <anchor moveWithCells="1">
                  <from>
                    <xdr:col>5</xdr:col>
                    <xdr:colOff>144780</xdr:colOff>
                    <xdr:row>62</xdr:row>
                    <xdr:rowOff>0</xdr:rowOff>
                  </from>
                  <to>
                    <xdr:col>5</xdr:col>
                    <xdr:colOff>449580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495300</xdr:rowOff>
                  </from>
                  <to>
                    <xdr:col>5</xdr:col>
                    <xdr:colOff>449580</xdr:colOff>
                    <xdr:row>67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4" name="Check Box 81">
              <controlPr defaultSize="0" autoFill="0" autoLine="0" autoPict="0">
                <anchor moveWithCells="1">
                  <from>
                    <xdr:col>5</xdr:col>
                    <xdr:colOff>144780</xdr:colOff>
                    <xdr:row>61</xdr:row>
                    <xdr:rowOff>152400</xdr:rowOff>
                  </from>
                  <to>
                    <xdr:col>5</xdr:col>
                    <xdr:colOff>449580</xdr:colOff>
                    <xdr:row>61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5" name="Check Box 82">
              <controlPr defaultSize="0" autoFill="0" autoLine="0" autoPict="0">
                <anchor moveWithCells="1">
                  <from>
                    <xdr:col>5</xdr:col>
                    <xdr:colOff>144780</xdr:colOff>
                    <xdr:row>63</xdr:row>
                    <xdr:rowOff>152400</xdr:rowOff>
                  </from>
                  <to>
                    <xdr:col>5</xdr:col>
                    <xdr:colOff>449580</xdr:colOff>
                    <xdr:row>63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6" name="Check Box 83">
              <controlPr defaultSize="0" autoFill="0" autoLine="0" autoPict="0">
                <anchor moveWithCells="1">
                  <from>
                    <xdr:col>5</xdr:col>
                    <xdr:colOff>144780</xdr:colOff>
                    <xdr:row>64</xdr:row>
                    <xdr:rowOff>152400</xdr:rowOff>
                  </from>
                  <to>
                    <xdr:col>5</xdr:col>
                    <xdr:colOff>449580</xdr:colOff>
                    <xdr:row>64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7" name="Check Box 84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152400</xdr:rowOff>
                  </from>
                  <to>
                    <xdr:col>5</xdr:col>
                    <xdr:colOff>449580</xdr:colOff>
                    <xdr:row>65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8" name="Check Box 94">
              <controlPr defaultSize="0" autoFill="0" autoLine="0" autoPict="0">
                <anchor moveWithCells="1">
                  <from>
                    <xdr:col>5</xdr:col>
                    <xdr:colOff>144780</xdr:colOff>
                    <xdr:row>67</xdr:row>
                    <xdr:rowOff>213360</xdr:rowOff>
                  </from>
                  <to>
                    <xdr:col>5</xdr:col>
                    <xdr:colOff>449580</xdr:colOff>
                    <xdr:row>67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9" name="Check Box 95">
              <controlPr defaultSize="0" autoFill="0" autoLine="0" autoPict="0">
                <anchor moveWithCells="1">
                  <from>
                    <xdr:col>5</xdr:col>
                    <xdr:colOff>144780</xdr:colOff>
                    <xdr:row>68</xdr:row>
                    <xdr:rowOff>213360</xdr:rowOff>
                  </from>
                  <to>
                    <xdr:col>5</xdr:col>
                    <xdr:colOff>449580</xdr:colOff>
                    <xdr:row>68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0" name="Check Box 96">
              <controlPr defaultSize="0" autoFill="0" autoLine="0" autoPict="0">
                <anchor moveWithCells="1">
                  <from>
                    <xdr:col>5</xdr:col>
                    <xdr:colOff>144780</xdr:colOff>
                    <xdr:row>69</xdr:row>
                    <xdr:rowOff>213360</xdr:rowOff>
                  </from>
                  <to>
                    <xdr:col>5</xdr:col>
                    <xdr:colOff>449580</xdr:colOff>
                    <xdr:row>69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1" name="Check Box 97">
              <controlPr defaultSize="0" autoFill="0" autoLine="0" autoPict="0">
                <anchor moveWithCells="1">
                  <from>
                    <xdr:col>5</xdr:col>
                    <xdr:colOff>144780</xdr:colOff>
                    <xdr:row>70</xdr:row>
                    <xdr:rowOff>213360</xdr:rowOff>
                  </from>
                  <to>
                    <xdr:col>5</xdr:col>
                    <xdr:colOff>449580</xdr:colOff>
                    <xdr:row>70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2" name="Check Box 98">
              <controlPr defaultSize="0" autoFill="0" autoLine="0" autoPict="0">
                <anchor moveWithCells="1">
                  <from>
                    <xdr:col>5</xdr:col>
                    <xdr:colOff>144780</xdr:colOff>
                    <xdr:row>71</xdr:row>
                    <xdr:rowOff>213360</xdr:rowOff>
                  </from>
                  <to>
                    <xdr:col>5</xdr:col>
                    <xdr:colOff>449580</xdr:colOff>
                    <xdr:row>71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3" name="Check Box 99">
              <controlPr defaultSize="0" autoFill="0" autoLine="0" autoPict="0">
                <anchor moveWithCells="1">
                  <from>
                    <xdr:col>5</xdr:col>
                    <xdr:colOff>144780</xdr:colOff>
                    <xdr:row>72</xdr:row>
                    <xdr:rowOff>213360</xdr:rowOff>
                  </from>
                  <to>
                    <xdr:col>5</xdr:col>
                    <xdr:colOff>449580</xdr:colOff>
                    <xdr:row>72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4" name="Check Box 100">
              <controlPr defaultSize="0" autoFill="0" autoLine="0" autoPict="0">
                <anchor moveWithCells="1">
                  <from>
                    <xdr:col>5</xdr:col>
                    <xdr:colOff>144780</xdr:colOff>
                    <xdr:row>74</xdr:row>
                    <xdr:rowOff>213360</xdr:rowOff>
                  </from>
                  <to>
                    <xdr:col>5</xdr:col>
                    <xdr:colOff>449580</xdr:colOff>
                    <xdr:row>74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5" name="Check Box 101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6" name="Check Box 102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7" name="Check Box 103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8" name="Check Box 104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9" name="Check Box 105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0" name="Check Box 106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1" name="Check Box 107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2" name="Check Box 108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3" name="Check Box 109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4" name="Check Box 110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5" name="Check Box 111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6" name="Check Box 112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7" name="Check Box 113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8" name="Check Box 114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9" name="Check Box 115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0" name="Check Box 116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1" name="Check Box 117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2" name="Check Box 118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3" name="Check Box 119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4" name="Check Box 120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5" name="Check Box 121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6" name="Check Box 122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7" name="Check Box 123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8" name="Check Box 124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9" name="Check Box 125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0" name="Check Box 126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1" name="Check Box 127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2" name="Check Box 128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3" name="Check Box 129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4" name="Check Box 130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5" name="Check Box 131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6" name="Check Box 132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Check Box 133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Check Box 134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Check Box 135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Check Box 136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Check Box 137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Check Box 138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Check Box 139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Check Box 140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Check Box 141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Check Box 142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Check Box 143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8" name="Check Box 144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9" name="Check Box 145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0" name="Check Box 146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1" name="Check Box 147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2" name="Check Box 148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3" name="Check Box 149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4" name="Check Box 150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5" name="Check Box 151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6" name="Check Box 152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7" name="Check Box 153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8" name="Check Box 154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9" name="Check Box 155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0" name="Check Box 156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1" name="Check Box 157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2" name="Check Box 158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3" name="Check Box 159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4" name="Check Box 160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5" name="Check Box 161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36" name="Check Box 162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37" name="Check Box 163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0</xdr:rowOff>
                  </from>
                  <to>
                    <xdr:col>5</xdr:col>
                    <xdr:colOff>449580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8" name="Check Box 164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9" name="Check Box 165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0" name="Check Box 166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1" name="Check Box 167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2" name="Check Box 168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3" name="Check Box 169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4" name="Check Box 170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45" name="Check Box 171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46" name="Check Box 172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47" name="Check Box 173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0</xdr:rowOff>
                  </from>
                  <to>
                    <xdr:col>5</xdr:col>
                    <xdr:colOff>449580</xdr:colOff>
                    <xdr:row>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8" name="Check Box 174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9" name="Check Box 175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0" name="Check Box 176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1" name="Check Box 177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2" name="Check Box 178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3" name="Check Box 179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4" name="Check Box 180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55" name="Check Box 181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56" name="Check Box 182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7" name="Check Box 183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58" name="Check Box 184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9" name="Check Box 185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0" name="Check Box 186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1" name="Check Box 18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2" name="Check Box 18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3" name="Check Box 18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4" name="Check Box 19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5" name="Check Box 19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6" name="Check Box 19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7" name="Check Box 19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8" name="Check Box 19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9" name="Check Box 19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0" name="Check Box 19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1" name="Check Box 19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2" name="Check Box 19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3" name="Check Box 19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4" name="Check Box 20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5" name="Check Box 201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6" name="Check Box 202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7" name="Check Box 203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8" name="Check Box 204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9" name="Check Box 205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0" name="Check Box 206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1" name="Check Box 207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2" name="Check Box 208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3" name="Check Box 209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4" name="Check Box 210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5" name="Check Box 211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6" name="Check Box 212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7" name="Check Box 213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8" name="Check Box 214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9" name="Check Box 215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0" name="Check Box 216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1" name="Check Box 21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2" name="Check Box 21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3" name="Check Box 219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4" name="Check Box 22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5" name="Check Box 22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6" name="Check Box 22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7" name="Check Box 22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8" name="Check Box 224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9" name="Check Box 22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0" name="Check Box 22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1" name="Check Box 22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2" name="Check Box 22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3" name="Check Box 22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4" name="Check Box 23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5" name="Check Box 23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6" name="Check Box 23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7" name="Check Box 23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08" name="Check Box 23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09" name="Check Box 23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0" name="Check Box 23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1" name="Check Box 23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2" name="Check Box 23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3" name="Check Box 23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4" name="Check Box 24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5" name="Check Box 24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6" name="Check Box 24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7" name="Check Box 24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8" name="Check Box 24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19" name="Check Box 24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0" name="Check Box 24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1" name="Check Box 24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2" name="Check Box 24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3" name="Check Box 24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4" name="Check Box 25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5" name="Check Box 25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6" name="Check Box 25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7" name="Check Box 25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28" name="Check Box 25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29" name="Check Box 25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0" name="Check Box 25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1" name="Check Box 25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2" name="Check Box 25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3" name="Check Box 25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4" name="Check Box 26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5" name="Check Box 26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6" name="Check Box 26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7" name="Check Box 26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38" name="Check Box 26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39" name="Check Box 26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0" name="Check Box 26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1" name="Check Box 26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2" name="Check Box 26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3" name="Check Box 26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4" name="Check Box 27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5" name="Check Box 27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6" name="Check Box 27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7" name="Check Box 27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48" name="Check Box 27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49" name="Check Box 27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0" name="Check Box 27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1" name="Check Box 27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2" name="Check Box 27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3" name="Check Box 27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4" name="Check Box 28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5" name="Check Box 28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6" name="Check Box 28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7" name="Check Box 28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58" name="Check Box 28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59" name="Check Box 28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0" name="Check Box 28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1" name="Check Box 28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2" name="Check Box 28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3" name="Check Box 28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4" name="Check Box 29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5" name="Check Box 29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6" name="Check Box 29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7" name="Check Box 29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68" name="Check Box 29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69" name="Check Box 29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0" name="Check Box 29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1" name="Check Box 29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2" name="Check Box 29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3" name="Check Box 29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4" name="Check Box 30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5" name="Check Box 30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6" name="Check Box 30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7" name="Check Box 30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78" name="Check Box 304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79" name="Check Box 30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0" name="Check Box 307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1" name="Check Box 30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2" name="Check Box 309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3" name="Check Box 310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4" name="Check Box 311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5" name="Check Box 31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6" name="Check Box 313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87" name="Check Box 31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88" name="Check Box 315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89" name="Check Box 316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0" name="Check Box 31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1" name="Check Box 31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2" name="Check Box 319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3" name="Check Box 320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4" name="Check Box 321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5" name="Check Box 32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6" name="Check Box 323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97" name="Check Box 32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98" name="Check Box 325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99" name="Check Box 32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0" name="Check Box 32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1" name="Check Box 32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2" name="Check Box 32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2" name="Check Box 33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3" name="Check Box 34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4" name="Check Box 34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5" name="Check Box 34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6" name="Check Box 34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7" name="Check Box 34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8" name="Check Box 34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9" name="Check Box 34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0" name="Check Box 34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1" name="Check Box 34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2" name="Check Box 34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3" name="Check Box 35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4" name="Check Box 351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5" name="Check Box 35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6" name="Check Box 35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7" name="Check Box 35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8" name="Check Box 35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9" name="Check Box 35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0" name="Check Box 35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1" name="Check Box 35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2" name="Check Box 35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3" name="Check Box 36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4" name="Check Box 36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5" name="Check Box 36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6" name="Check Box 36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7" name="Check Box 36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8" name="Check Box 36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9" name="Check Box 36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0" name="Check Box 36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1" name="Check Box 36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2" name="Check Box 36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3" name="Check Box 37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4" name="Check Box 37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5" name="Check Box 37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6" name="Check Box 37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7" name="Check Box 37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8" name="Check Box 37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9" name="Check Box 37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0" name="Check Box 37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1" name="Check Box 37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2" name="Check Box 37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3" name="Check Box 38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4" name="Check Box 38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5" name="Check Box 38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6" name="Check Box 38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7" name="Check Box 38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8" name="Check Box 38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9" name="Check Box 38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0" name="Check Box 38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1" name="Check Box 38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2" name="Check Box 38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3" name="Check Box 39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4" name="Check Box 39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5" name="Check Box 39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6" name="Check Box 39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7" name="Check Box 39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8" name="Check Box 39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9" name="Check Box 39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0" name="Check Box 39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1" name="Check Box 39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2" name="Check Box 39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3" name="Check Box 40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4" name="Check Box 40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5" name="Check Box 40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6" name="Check Box 40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7" name="Check Box 40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8" name="Check Box 40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9" name="Check Box 40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0" name="Check Box 40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1" name="Check Box 40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2" name="Check Box 40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3" name="Check Box 41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4" name="Check Box 41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5" name="Check Box 41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6" name="Check Box 41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7" name="Check Box 41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8" name="Check Box 41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9" name="Check Box 41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0" name="Check Box 41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1" name="Check Box 41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2" name="Check Box 41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3" name="Check Box 42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4" name="Check Box 42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5" name="Check Box 42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6" name="Check Box 42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7" name="Check Box 42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8" name="Check Box 42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9" name="Check Box 42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0" name="Check Box 42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1" name="Check Box 42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2" name="Check Box 42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3" name="Check Box 43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4" name="Check Box 43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5" name="Check Box 43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6" name="Check Box 43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7" name="Check Box 43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8" name="Check Box 43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9" name="Check Box 43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0" name="Check Box 43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1" name="Check Box 438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2" name="Check Box 43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3" name="Check Box 44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4" name="Check Box 44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5" name="Check Box 44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6" name="Check Box 443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7" name="Check Box 44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8" name="Check Box 445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9" name="Check Box 446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0" name="Check Box 44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1" name="Check Box 448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2" name="Check Box 449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3" name="Check Box 45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4" name="Check Box 452">
              <controlPr defaultSize="0" autoFill="0" autoLine="0" autoPict="0">
                <anchor moveWithCells="1">
                  <from>
                    <xdr:col>5</xdr:col>
                    <xdr:colOff>144780</xdr:colOff>
                    <xdr:row>62</xdr:row>
                    <xdr:rowOff>152400</xdr:rowOff>
                  </from>
                  <to>
                    <xdr:col>5</xdr:col>
                    <xdr:colOff>449580</xdr:colOff>
                    <xdr:row>63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5" name="Check Box 453">
              <controlPr defaultSize="0" autoFill="0" autoLine="0" autoPict="0">
                <anchor moveWithCells="1">
                  <from>
                    <xdr:col>5</xdr:col>
                    <xdr:colOff>144780</xdr:colOff>
                    <xdr:row>73</xdr:row>
                    <xdr:rowOff>213360</xdr:rowOff>
                  </from>
                  <to>
                    <xdr:col>5</xdr:col>
                    <xdr:colOff>449580</xdr:colOff>
                    <xdr:row>73</xdr:row>
                    <xdr:rowOff>464820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84A4-0BCA-4380-A4A6-049DBB15A967}">
  <sheetPr codeName="Sheet3"/>
  <dimension ref="B2:G26"/>
  <sheetViews>
    <sheetView workbookViewId="0">
      <selection activeCell="D3" sqref="D3"/>
    </sheetView>
  </sheetViews>
  <sheetFormatPr defaultRowHeight="17.399999999999999"/>
  <cols>
    <col min="2" max="2" width="10.19921875" customWidth="1"/>
    <col min="3" max="3" width="29.59765625" bestFit="1" customWidth="1"/>
    <col min="4" max="4" width="73.09765625" customWidth="1"/>
    <col min="5" max="5" width="15" customWidth="1"/>
    <col min="6" max="6" width="12.59765625" customWidth="1"/>
    <col min="7" max="7" width="12.3984375" style="7" customWidth="1"/>
  </cols>
  <sheetData>
    <row r="2" spans="2:7">
      <c r="B2" s="30" t="s">
        <v>0</v>
      </c>
      <c r="C2" s="30"/>
      <c r="D2" s="3" t="s">
        <v>16</v>
      </c>
      <c r="E2" s="3" t="s">
        <v>17</v>
      </c>
      <c r="F2" s="3" t="s">
        <v>18</v>
      </c>
      <c r="G2" s="5" t="s">
        <v>19</v>
      </c>
    </row>
    <row r="3" spans="2:7" ht="99.9" customHeight="1">
      <c r="B3" s="30" t="s">
        <v>4</v>
      </c>
      <c r="C3" s="2" t="s">
        <v>20</v>
      </c>
      <c r="D3" s="1"/>
      <c r="E3" s="4"/>
      <c r="F3" s="1"/>
      <c r="G3" s="6" t="e">
        <f>F3/E3</f>
        <v>#DIV/0!</v>
      </c>
    </row>
    <row r="4" spans="2:7" ht="99.9" customHeight="1">
      <c r="B4" s="30"/>
      <c r="C4" s="2" t="s">
        <v>2</v>
      </c>
      <c r="D4" s="1"/>
      <c r="E4" s="4"/>
      <c r="F4" s="1"/>
      <c r="G4" s="6" t="e">
        <f t="shared" ref="G4:G20" si="0">F4/E4</f>
        <v>#DIV/0!</v>
      </c>
    </row>
    <row r="5" spans="2:7" ht="99.9" customHeight="1">
      <c r="B5" s="30"/>
      <c r="C5" s="2" t="s">
        <v>10</v>
      </c>
      <c r="D5" s="1"/>
      <c r="E5" s="4"/>
      <c r="F5" s="1"/>
      <c r="G5" s="6" t="e">
        <f t="shared" si="0"/>
        <v>#DIV/0!</v>
      </c>
    </row>
    <row r="6" spans="2:7" ht="99.9" customHeight="1">
      <c r="B6" s="30"/>
      <c r="C6" s="2" t="s">
        <v>11</v>
      </c>
      <c r="D6" s="1"/>
      <c r="E6" s="4"/>
      <c r="F6" s="1"/>
      <c r="G6" s="6" t="e">
        <f t="shared" si="0"/>
        <v>#DIV/0!</v>
      </c>
    </row>
    <row r="7" spans="2:7" ht="99.9" customHeight="1">
      <c r="B7" s="30"/>
      <c r="C7" s="2" t="s">
        <v>1</v>
      </c>
      <c r="D7" s="1"/>
      <c r="E7" s="4"/>
      <c r="F7" s="1"/>
      <c r="G7" s="6" t="e">
        <f t="shared" si="0"/>
        <v>#DIV/0!</v>
      </c>
    </row>
    <row r="8" spans="2:7" ht="99.9" customHeight="1">
      <c r="B8" s="30"/>
      <c r="C8" s="2" t="s">
        <v>23</v>
      </c>
      <c r="D8" s="10"/>
      <c r="E8" s="4"/>
      <c r="F8" s="1"/>
      <c r="G8" s="6" t="e">
        <f t="shared" si="0"/>
        <v>#DIV/0!</v>
      </c>
    </row>
    <row r="9" spans="2:7" ht="99.9" customHeight="1">
      <c r="B9" s="30"/>
      <c r="C9" s="2" t="s">
        <v>25</v>
      </c>
      <c r="D9" s="1"/>
      <c r="E9" s="4"/>
      <c r="F9" s="1"/>
      <c r="G9" s="6" t="e">
        <f t="shared" si="0"/>
        <v>#DIV/0!</v>
      </c>
    </row>
    <row r="10" spans="2:7" ht="99.9" customHeight="1">
      <c r="B10" s="30"/>
      <c r="C10" s="2" t="s">
        <v>27</v>
      </c>
      <c r="D10" s="8"/>
      <c r="E10" s="4"/>
      <c r="F10" s="1"/>
      <c r="G10" s="6" t="e">
        <f t="shared" si="0"/>
        <v>#DIV/0!</v>
      </c>
    </row>
    <row r="11" spans="2:7" ht="99.9" customHeight="1">
      <c r="B11" s="30" t="s">
        <v>3</v>
      </c>
      <c r="C11" s="2" t="s">
        <v>5</v>
      </c>
      <c r="D11" s="1"/>
      <c r="E11" s="4"/>
      <c r="F11" s="1"/>
      <c r="G11" s="6" t="e">
        <f t="shared" si="0"/>
        <v>#DIV/0!</v>
      </c>
    </row>
    <row r="12" spans="2:7" ht="99.9" customHeight="1">
      <c r="B12" s="30"/>
      <c r="C12" s="2" t="s">
        <v>6</v>
      </c>
      <c r="D12" s="1"/>
      <c r="E12" s="4"/>
      <c r="F12" s="1"/>
      <c r="G12" s="6" t="e">
        <f t="shared" si="0"/>
        <v>#DIV/0!</v>
      </c>
    </row>
    <row r="13" spans="2:7" ht="99.9" customHeight="1">
      <c r="B13" s="30"/>
      <c r="C13" s="2" t="s">
        <v>7</v>
      </c>
      <c r="D13" s="1"/>
      <c r="E13" s="4"/>
      <c r="F13" s="1"/>
      <c r="G13" s="6" t="e">
        <f t="shared" si="0"/>
        <v>#DIV/0!</v>
      </c>
    </row>
    <row r="14" spans="2:7" ht="99.9" customHeight="1">
      <c r="B14" s="30"/>
      <c r="C14" s="2" t="s">
        <v>8</v>
      </c>
      <c r="D14" s="1"/>
      <c r="E14" s="4"/>
      <c r="F14" s="1"/>
      <c r="G14" s="6" t="e">
        <f t="shared" si="0"/>
        <v>#DIV/0!</v>
      </c>
    </row>
    <row r="15" spans="2:7" ht="99.9" customHeight="1">
      <c r="B15" s="30"/>
      <c r="C15" s="2" t="s">
        <v>21</v>
      </c>
      <c r="D15" s="1"/>
      <c r="E15" s="4"/>
      <c r="F15" s="1"/>
      <c r="G15" s="6" t="e">
        <f>F15/E15</f>
        <v>#DIV/0!</v>
      </c>
    </row>
    <row r="16" spans="2:7" ht="99.9" customHeight="1">
      <c r="B16" s="30"/>
      <c r="C16" s="2" t="s">
        <v>14</v>
      </c>
      <c r="D16" s="1"/>
      <c r="E16" s="4"/>
      <c r="F16" s="1"/>
      <c r="G16" s="6" t="e">
        <f t="shared" si="0"/>
        <v>#DIV/0!</v>
      </c>
    </row>
    <row r="17" spans="2:7" ht="99.9" customHeight="1">
      <c r="B17" s="30"/>
      <c r="C17" s="2" t="s">
        <v>15</v>
      </c>
      <c r="D17" s="1"/>
      <c r="E17" s="4"/>
      <c r="F17" s="1"/>
      <c r="G17" s="6" t="e">
        <f t="shared" si="0"/>
        <v>#DIV/0!</v>
      </c>
    </row>
    <row r="18" spans="2:7" ht="99.9" customHeight="1">
      <c r="B18" s="30"/>
      <c r="C18" s="2" t="s">
        <v>12</v>
      </c>
      <c r="D18" s="1"/>
      <c r="E18" s="4"/>
      <c r="F18" s="1"/>
      <c r="G18" s="6" t="e">
        <f t="shared" si="0"/>
        <v>#DIV/0!</v>
      </c>
    </row>
    <row r="19" spans="2:7" ht="99.9" customHeight="1">
      <c r="B19" s="30"/>
      <c r="C19" s="2" t="s">
        <v>13</v>
      </c>
      <c r="D19" s="1"/>
      <c r="E19" s="4"/>
      <c r="F19" s="1"/>
      <c r="G19" s="6" t="e">
        <f>F19/E19</f>
        <v>#DIV/0!</v>
      </c>
    </row>
    <row r="20" spans="2:7" ht="99.9" customHeight="1">
      <c r="B20" s="30"/>
      <c r="C20" s="2" t="s">
        <v>9</v>
      </c>
      <c r="D20" s="1"/>
      <c r="E20" s="4"/>
      <c r="F20" s="1"/>
      <c r="G20" s="6" t="e">
        <f t="shared" si="0"/>
        <v>#DIV/0!</v>
      </c>
    </row>
    <row r="21" spans="2:7" ht="99.9" customHeight="1">
      <c r="B21" s="30"/>
      <c r="C21" s="2" t="s">
        <v>26</v>
      </c>
      <c r="D21" s="1"/>
      <c r="E21" s="4"/>
      <c r="F21" s="1"/>
      <c r="G21" s="6" t="e">
        <f t="shared" ref="G21:G26" si="1">F21/E21</f>
        <v>#DIV/0!</v>
      </c>
    </row>
    <row r="22" spans="2:7" ht="99.9" customHeight="1">
      <c r="B22" s="30"/>
      <c r="C22" s="2" t="s">
        <v>24</v>
      </c>
      <c r="D22" s="9"/>
      <c r="E22" s="4"/>
      <c r="F22" s="1"/>
      <c r="G22" s="6" t="e">
        <f t="shared" si="1"/>
        <v>#DIV/0!</v>
      </c>
    </row>
    <row r="23" spans="2:7" ht="99.9" customHeight="1">
      <c r="B23" s="30"/>
      <c r="C23" s="2" t="s">
        <v>22</v>
      </c>
      <c r="D23" s="1"/>
      <c r="E23" s="4"/>
      <c r="F23" s="1"/>
      <c r="G23" s="6" t="e">
        <f t="shared" si="1"/>
        <v>#DIV/0!</v>
      </c>
    </row>
    <row r="24" spans="2:7" ht="99.9" customHeight="1">
      <c r="B24" s="30"/>
      <c r="C24" s="2" t="s">
        <v>119</v>
      </c>
      <c r="D24" s="1"/>
      <c r="E24" s="4"/>
      <c r="F24" s="1"/>
      <c r="G24" s="6" t="e">
        <f t="shared" si="1"/>
        <v>#DIV/0!</v>
      </c>
    </row>
    <row r="25" spans="2:7" ht="99.9" customHeight="1">
      <c r="B25" s="30"/>
      <c r="C25" s="2" t="s">
        <v>128</v>
      </c>
      <c r="D25" s="1"/>
      <c r="E25" s="4"/>
      <c r="F25" s="1"/>
      <c r="G25" s="6" t="e">
        <f t="shared" si="1"/>
        <v>#DIV/0!</v>
      </c>
    </row>
    <row r="26" spans="2:7" ht="99.9" customHeight="1">
      <c r="B26" s="30"/>
      <c r="C26" s="2" t="s">
        <v>120</v>
      </c>
      <c r="D26" s="1"/>
      <c r="E26" s="4"/>
      <c r="F26" s="1"/>
      <c r="G26" s="6" t="e">
        <f t="shared" si="1"/>
        <v>#DIV/0!</v>
      </c>
    </row>
  </sheetData>
  <mergeCells count="3">
    <mergeCell ref="B2:C2"/>
    <mergeCell ref="B3:B10"/>
    <mergeCell ref="B11:B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4001-4CDA-40D2-B735-FC6B412BB705}">
  <dimension ref="B2:H26"/>
  <sheetViews>
    <sheetView tabSelected="1" topLeftCell="A23" workbookViewId="0">
      <selection activeCell="D26" sqref="D26"/>
    </sheetView>
  </sheetViews>
  <sheetFormatPr defaultColWidth="8.19921875" defaultRowHeight="17.399999999999999"/>
  <cols>
    <col min="1" max="1" width="8.19921875" style="34"/>
    <col min="2" max="2" width="10.5" style="34" customWidth="1"/>
    <col min="3" max="3" width="30.5" style="34" bestFit="1" customWidth="1"/>
    <col min="4" max="4" width="75.19921875" style="34" customWidth="1"/>
    <col min="5" max="5" width="15.3984375" style="34" customWidth="1"/>
    <col min="6" max="6" width="13" style="34" customWidth="1"/>
    <col min="7" max="7" width="12.69921875" style="45" customWidth="1"/>
    <col min="8" max="8" width="39.5" style="52" customWidth="1"/>
    <col min="9" max="16384" width="8.19921875" style="34"/>
  </cols>
  <sheetData>
    <row r="2" spans="2:8">
      <c r="B2" s="31" t="s">
        <v>0</v>
      </c>
      <c r="C2" s="31"/>
      <c r="D2" s="32" t="s">
        <v>16</v>
      </c>
      <c r="E2" s="32" t="s">
        <v>17</v>
      </c>
      <c r="F2" s="32" t="s">
        <v>18</v>
      </c>
      <c r="G2" s="33" t="s">
        <v>19</v>
      </c>
      <c r="H2" s="46" t="s">
        <v>121</v>
      </c>
    </row>
    <row r="3" spans="2:8" ht="99.9" customHeight="1">
      <c r="B3" s="35" t="s">
        <v>4</v>
      </c>
      <c r="C3" s="36" t="s">
        <v>20</v>
      </c>
      <c r="D3" s="37"/>
      <c r="E3" s="38">
        <v>360</v>
      </c>
      <c r="F3" s="39">
        <v>1</v>
      </c>
      <c r="G3" s="40">
        <f>F3/E3</f>
        <v>2.7777777777777779E-3</v>
      </c>
      <c r="H3" s="47" t="s">
        <v>144</v>
      </c>
    </row>
    <row r="4" spans="2:8" ht="99.9" customHeight="1">
      <c r="B4" s="35"/>
      <c r="C4" s="36" t="s">
        <v>2</v>
      </c>
      <c r="D4" s="37"/>
      <c r="E4" s="38"/>
      <c r="F4" s="39"/>
      <c r="G4" s="40"/>
      <c r="H4" s="48"/>
    </row>
    <row r="5" spans="2:8" ht="99.9" customHeight="1">
      <c r="B5" s="35"/>
      <c r="C5" s="36" t="s">
        <v>10</v>
      </c>
      <c r="D5" s="37"/>
      <c r="E5" s="38">
        <v>360</v>
      </c>
      <c r="F5" s="39">
        <v>1</v>
      </c>
      <c r="G5" s="40">
        <f t="shared" ref="G5" si="0">F5/E5</f>
        <v>2.7777777777777779E-3</v>
      </c>
      <c r="H5" s="49" t="s">
        <v>145</v>
      </c>
    </row>
    <row r="6" spans="2:8" ht="99.9" customHeight="1">
      <c r="B6" s="35"/>
      <c r="C6" s="36" t="s">
        <v>11</v>
      </c>
      <c r="D6" s="39"/>
      <c r="E6" s="38">
        <v>360</v>
      </c>
      <c r="F6" s="39">
        <v>2</v>
      </c>
      <c r="G6" s="40">
        <f t="shared" ref="G6" si="1">F6/E6</f>
        <v>5.5555555555555558E-3</v>
      </c>
      <c r="H6" s="50" t="s">
        <v>143</v>
      </c>
    </row>
    <row r="7" spans="2:8" ht="99.9" customHeight="1">
      <c r="B7" s="35"/>
      <c r="C7" s="36" t="s">
        <v>1</v>
      </c>
      <c r="D7" s="37"/>
      <c r="E7" s="38"/>
      <c r="F7" s="39"/>
      <c r="G7" s="40"/>
      <c r="H7" s="50"/>
    </row>
    <row r="8" spans="2:8" ht="135.75" customHeight="1">
      <c r="B8" s="35"/>
      <c r="C8" s="36" t="s">
        <v>23</v>
      </c>
      <c r="D8" s="41"/>
      <c r="E8" s="38">
        <v>360</v>
      </c>
      <c r="F8" s="39">
        <v>2</v>
      </c>
      <c r="G8" s="40">
        <f t="shared" ref="G7:G9" si="2">F8/E8</f>
        <v>5.5555555555555558E-3</v>
      </c>
      <c r="H8" s="47" t="s">
        <v>146</v>
      </c>
    </row>
    <row r="9" spans="2:8" ht="99.9" customHeight="1">
      <c r="B9" s="35"/>
      <c r="C9" s="36" t="s">
        <v>25</v>
      </c>
      <c r="D9" s="42" t="s">
        <v>139</v>
      </c>
      <c r="E9" s="38">
        <v>360</v>
      </c>
      <c r="F9" s="39">
        <v>2</v>
      </c>
      <c r="G9" s="40">
        <f t="shared" si="2"/>
        <v>5.5555555555555558E-3</v>
      </c>
      <c r="H9" s="47" t="s">
        <v>147</v>
      </c>
    </row>
    <row r="10" spans="2:8" ht="99.9" customHeight="1">
      <c r="B10" s="35"/>
      <c r="C10" s="36" t="s">
        <v>27</v>
      </c>
      <c r="D10" s="43"/>
      <c r="E10" s="38"/>
      <c r="F10" s="39"/>
      <c r="G10" s="40"/>
      <c r="H10" s="49"/>
    </row>
    <row r="11" spans="2:8" ht="400.2">
      <c r="B11" s="35" t="s">
        <v>3</v>
      </c>
      <c r="C11" s="36" t="s">
        <v>5</v>
      </c>
      <c r="D11" s="39"/>
      <c r="E11" s="38">
        <v>360</v>
      </c>
      <c r="F11" s="39">
        <v>23</v>
      </c>
      <c r="G11" s="40">
        <f>F11/E11</f>
        <v>6.3888888888888884E-2</v>
      </c>
      <c r="H11" s="47" t="s">
        <v>148</v>
      </c>
    </row>
    <row r="12" spans="2:8" ht="99.9" customHeight="1">
      <c r="B12" s="35"/>
      <c r="C12" s="36" t="s">
        <v>6</v>
      </c>
      <c r="D12" s="39"/>
      <c r="E12" s="38"/>
      <c r="F12" s="39"/>
      <c r="G12" s="40"/>
      <c r="H12" s="50"/>
    </row>
    <row r="13" spans="2:8" ht="99.9" customHeight="1">
      <c r="B13" s="35"/>
      <c r="C13" s="36" t="s">
        <v>7</v>
      </c>
      <c r="D13" s="39"/>
      <c r="E13" s="38"/>
      <c r="F13" s="39"/>
      <c r="G13" s="40"/>
      <c r="H13" s="51"/>
    </row>
    <row r="14" spans="2:8" ht="99.9" customHeight="1">
      <c r="B14" s="35"/>
      <c r="C14" s="36" t="s">
        <v>8</v>
      </c>
      <c r="D14" s="39"/>
      <c r="E14" s="38"/>
      <c r="F14" s="39"/>
      <c r="G14" s="40"/>
      <c r="H14" s="51"/>
    </row>
    <row r="15" spans="2:8" ht="99.9" customHeight="1">
      <c r="B15" s="35"/>
      <c r="C15" s="36" t="s">
        <v>21</v>
      </c>
      <c r="D15" s="43" t="e" vm="1">
        <v>#VALUE!</v>
      </c>
      <c r="E15" s="38">
        <v>360</v>
      </c>
      <c r="F15" s="39">
        <v>4</v>
      </c>
      <c r="G15" s="40">
        <f>F15/E15</f>
        <v>1.1111111111111112E-2</v>
      </c>
      <c r="H15" s="50" t="s">
        <v>141</v>
      </c>
    </row>
    <row r="16" spans="2:8" ht="99.9" customHeight="1">
      <c r="B16" s="35"/>
      <c r="C16" s="36" t="s">
        <v>14</v>
      </c>
      <c r="D16" s="39"/>
      <c r="E16" s="38"/>
      <c r="F16" s="39"/>
      <c r="G16" s="40"/>
      <c r="H16" s="51"/>
    </row>
    <row r="17" spans="2:8" ht="99.9" customHeight="1">
      <c r="B17" s="35"/>
      <c r="C17" s="36" t="s">
        <v>15</v>
      </c>
      <c r="D17" s="39"/>
      <c r="E17" s="38"/>
      <c r="F17" s="39"/>
      <c r="G17" s="40"/>
      <c r="H17" s="51"/>
    </row>
    <row r="18" spans="2:8" ht="99.9" customHeight="1">
      <c r="B18" s="35"/>
      <c r="C18" s="36" t="s">
        <v>12</v>
      </c>
      <c r="D18" s="39"/>
      <c r="E18" s="38"/>
      <c r="F18" s="39"/>
      <c r="G18" s="40"/>
      <c r="H18" s="51"/>
    </row>
    <row r="19" spans="2:8" ht="99.9" customHeight="1">
      <c r="B19" s="35"/>
      <c r="C19" s="36" t="s">
        <v>13</v>
      </c>
      <c r="D19" s="39"/>
      <c r="E19" s="38"/>
      <c r="F19" s="39"/>
      <c r="G19" s="40"/>
      <c r="H19" s="47"/>
    </row>
    <row r="20" spans="2:8" ht="401.25" customHeight="1">
      <c r="B20" s="35"/>
      <c r="C20" s="36" t="s">
        <v>9</v>
      </c>
      <c r="D20" s="37"/>
      <c r="E20" s="38">
        <v>360</v>
      </c>
      <c r="F20" s="39">
        <v>15</v>
      </c>
      <c r="G20" s="40">
        <f t="shared" ref="G20:G21" si="3">F20/E20</f>
        <v>4.1666666666666664E-2</v>
      </c>
      <c r="H20" s="47" t="s">
        <v>149</v>
      </c>
    </row>
    <row r="21" spans="2:8" ht="99.9" customHeight="1">
      <c r="B21" s="35"/>
      <c r="C21" s="36" t="s">
        <v>26</v>
      </c>
      <c r="D21" s="39"/>
      <c r="E21" s="38">
        <v>360</v>
      </c>
      <c r="F21" s="39">
        <v>1</v>
      </c>
      <c r="G21" s="40">
        <f t="shared" si="3"/>
        <v>2.7777777777777779E-3</v>
      </c>
      <c r="H21" s="51" t="s">
        <v>150</v>
      </c>
    </row>
    <row r="22" spans="2:8" ht="99.9" customHeight="1">
      <c r="B22" s="35"/>
      <c r="C22" s="36" t="s">
        <v>24</v>
      </c>
      <c r="D22" s="44"/>
      <c r="E22" s="38"/>
      <c r="F22" s="39"/>
      <c r="G22" s="40"/>
      <c r="H22" s="51"/>
    </row>
    <row r="23" spans="2:8" ht="409.6">
      <c r="B23" s="35"/>
      <c r="C23" s="36" t="s">
        <v>22</v>
      </c>
      <c r="D23" s="37" t="s">
        <v>140</v>
      </c>
      <c r="E23" s="38">
        <v>360</v>
      </c>
      <c r="F23" s="39">
        <v>28</v>
      </c>
      <c r="G23" s="40">
        <f>F23/E23</f>
        <v>7.7777777777777779E-2</v>
      </c>
      <c r="H23" s="47" t="s">
        <v>151</v>
      </c>
    </row>
    <row r="24" spans="2:8" ht="99.9" customHeight="1">
      <c r="B24" s="35"/>
      <c r="C24" s="36" t="s">
        <v>119</v>
      </c>
      <c r="D24" s="37"/>
      <c r="E24" s="38">
        <v>360</v>
      </c>
      <c r="F24" s="39">
        <v>5</v>
      </c>
      <c r="G24" s="40">
        <f>F24/E24</f>
        <v>1.3888888888888888E-2</v>
      </c>
      <c r="H24" s="47" t="s">
        <v>142</v>
      </c>
    </row>
    <row r="25" spans="2:8" ht="99.9" customHeight="1">
      <c r="B25" s="35"/>
      <c r="C25" s="36" t="s">
        <v>127</v>
      </c>
      <c r="D25" s="39"/>
      <c r="E25" s="38"/>
      <c r="F25" s="39"/>
      <c r="G25" s="40"/>
      <c r="H25" s="48"/>
    </row>
    <row r="26" spans="2:8" ht="99.9" customHeight="1">
      <c r="B26" s="35"/>
      <c r="C26" s="36" t="s">
        <v>120</v>
      </c>
      <c r="D26" s="39"/>
      <c r="E26" s="38"/>
      <c r="F26" s="39"/>
      <c r="G26" s="40"/>
      <c r="H26" s="51"/>
    </row>
  </sheetData>
  <mergeCells count="3">
    <mergeCell ref="B2:C2"/>
    <mergeCell ref="B3:B10"/>
    <mergeCell ref="B11:B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검수 프로세스</vt:lpstr>
      <vt:lpstr>전체 검수 항목</vt:lpstr>
      <vt:lpstr>샘플링 검수 항목</vt:lpstr>
      <vt:lpstr>샘플링 검수 항목(2차)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양효직(Yang Hyojik) 과장</dc:creator>
  <cp:lastModifiedBy>박재원(Park Jaewon)</cp:lastModifiedBy>
  <dcterms:created xsi:type="dcterms:W3CDTF">2024-01-03T04:59:46Z</dcterms:created>
  <dcterms:modified xsi:type="dcterms:W3CDTF">2024-02-16T07:55:47Z</dcterms:modified>
</cp:coreProperties>
</file>