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e/Desktop/projects/base2/code/tables/"/>
    </mc:Choice>
  </mc:AlternateContent>
  <xr:revisionPtr revIDLastSave="0" documentId="13_ncr:1_{A74EB673-FB66-3241-976B-A5A821BB33E2}" xr6:coauthVersionLast="46" xr6:coauthVersionMax="46" xr10:uidLastSave="{00000000-0000-0000-0000-000000000000}"/>
  <bookViews>
    <workbookView xWindow="10140" yWindow="1840" windowWidth="28560" windowHeight="17600" xr2:uid="{FFB53F13-BE38-F341-8A27-3D33575CD179}"/>
  </bookViews>
  <sheets>
    <sheet name="Sheet1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" i="20" l="1"/>
  <c r="AJ5" i="20"/>
  <c r="AJ6" i="20"/>
  <c r="AJ3" i="20"/>
  <c r="AI4" i="20"/>
  <c r="AI5" i="20"/>
  <c r="AI6" i="20"/>
  <c r="AI3" i="20"/>
  <c r="AH4" i="20"/>
  <c r="AH5" i="20"/>
  <c r="AH6" i="20"/>
  <c r="AH3" i="20"/>
  <c r="AG4" i="20"/>
  <c r="AG5" i="20"/>
  <c r="AG6" i="20"/>
  <c r="AG3" i="20"/>
  <c r="AF4" i="20"/>
  <c r="AF5" i="20"/>
  <c r="AF6" i="20"/>
  <c r="AF3" i="20"/>
  <c r="AE4" i="20"/>
  <c r="AE5" i="20"/>
  <c r="AE6" i="20"/>
  <c r="AE3" i="20"/>
  <c r="AC4" i="20"/>
  <c r="AC5" i="20"/>
  <c r="AC6" i="20"/>
  <c r="AC3" i="20"/>
  <c r="V4" i="20"/>
  <c r="V5" i="20"/>
  <c r="V6" i="20"/>
  <c r="V3" i="20"/>
  <c r="AB4" i="20"/>
  <c r="AB5" i="20"/>
  <c r="AB6" i="20"/>
  <c r="AB3" i="20"/>
  <c r="AA4" i="20"/>
  <c r="AA5" i="20"/>
  <c r="AA6" i="20"/>
  <c r="AA3" i="20"/>
  <c r="Z4" i="20"/>
  <c r="Z5" i="20"/>
  <c r="Z6" i="20"/>
  <c r="Z3" i="20"/>
  <c r="Y4" i="20"/>
  <c r="Y5" i="20"/>
  <c r="Y6" i="20"/>
  <c r="Y3" i="20"/>
  <c r="X4" i="20"/>
  <c r="X5" i="20"/>
  <c r="X6" i="20"/>
  <c r="X3" i="20"/>
  <c r="Q4" i="20"/>
  <c r="R4" i="20"/>
  <c r="S4" i="20"/>
  <c r="T4" i="20"/>
  <c r="U4" i="20"/>
  <c r="Q5" i="20"/>
  <c r="R5" i="20"/>
  <c r="S5" i="20"/>
  <c r="T5" i="20"/>
  <c r="U5" i="20"/>
  <c r="Q6" i="20"/>
  <c r="R6" i="20"/>
  <c r="S6" i="20"/>
  <c r="T6" i="20"/>
  <c r="U6" i="20"/>
  <c r="U3" i="20"/>
  <c r="T3" i="20"/>
  <c r="S3" i="20"/>
  <c r="R3" i="20"/>
  <c r="Q3" i="20"/>
  <c r="AN37" i="20"/>
  <c r="AN38" i="20"/>
  <c r="AI36" i="20"/>
</calcChain>
</file>

<file path=xl/sharedStrings.xml><?xml version="1.0" encoding="utf-8"?>
<sst xmlns="http://schemas.openxmlformats.org/spreadsheetml/2006/main" count="32" uniqueCount="22">
  <si>
    <t>p</t>
  </si>
  <si>
    <t>gm.R2</t>
  </si>
  <si>
    <t>gm.dfn</t>
  </si>
  <si>
    <t>gm.dfd</t>
  </si>
  <si>
    <t>gm.F</t>
  </si>
  <si>
    <t>gm.p</t>
  </si>
  <si>
    <t>wm.R2</t>
  </si>
  <si>
    <t>wm.dfn</t>
  </si>
  <si>
    <t>wm.dfd</t>
  </si>
  <si>
    <t>wm.F</t>
  </si>
  <si>
    <t>wm.p</t>
  </si>
  <si>
    <t>gwm.R2</t>
  </si>
  <si>
    <t>gwm.dfn</t>
  </si>
  <si>
    <t>gwm.dfd</t>
  </si>
  <si>
    <t>gwm.F</t>
  </si>
  <si>
    <t>gwm.p</t>
  </si>
  <si>
    <r>
      <t>R</t>
    </r>
    <r>
      <rPr>
        <vertAlign val="superscript"/>
        <sz val="7"/>
        <color rgb="FF000000"/>
        <rFont val="CMU Serif Roman"/>
      </rPr>
      <t>2</t>
    </r>
    <r>
      <rPr>
        <vertAlign val="subscript"/>
        <sz val="7"/>
        <color rgb="FF000000"/>
        <rFont val="CMU Serif Roman"/>
      </rPr>
      <t>adj</t>
    </r>
  </si>
  <si>
    <t>dfn</t>
  </si>
  <si>
    <t>dfd</t>
  </si>
  <si>
    <t>F</t>
  </si>
  <si>
    <t>paste content of hierarchical_covs.txt below</t>
  </si>
  <si>
    <t>Copy the formated results below and paste them into suppl. Table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</si>
</sst>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8"/>
      <color theme="1"/>
      <name val="CMU Serif Roman"/>
    </font>
    <font>
      <sz val="7"/>
      <color theme="1"/>
      <name val="CMU Serif Roman"/>
    </font>
    <font>
      <sz val="7"/>
      <color theme="1"/>
      <name val="Calibri"/>
      <family val="2"/>
      <scheme val="minor"/>
    </font>
    <font>
      <b/>
      <sz val="7"/>
      <color theme="1"/>
      <name val="CMU Serif"/>
    </font>
    <font>
      <sz val="7"/>
      <color rgb="FF000000"/>
      <name val="CMU Serif Roman"/>
    </font>
    <font>
      <vertAlign val="superscript"/>
      <sz val="7"/>
      <color rgb="FF000000"/>
      <name val="CMU Serif Roman"/>
    </font>
    <font>
      <vertAlign val="subscript"/>
      <sz val="7"/>
      <color rgb="FF000000"/>
      <name val="CMU Serif Roman"/>
    </font>
    <font>
      <i/>
      <sz val="7"/>
      <color rgb="FF000000"/>
      <name val="CMU Serif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right" vertical="center"/>
    </xf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/>
    <xf numFmtId="11" fontId="0" fillId="0" borderId="0" xfId="0" applyNumberFormat="1"/>
    <xf numFmtId="0" fontId="5" fillId="0" borderId="1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9586F-4EFB-B347-8B56-DC7FED444F97}">
  <dimension ref="A1:AN38"/>
  <sheetViews>
    <sheetView tabSelected="1" workbookViewId="0">
      <selection activeCell="A2" sqref="A2"/>
    </sheetView>
  </sheetViews>
  <sheetFormatPr baseColWidth="10" defaultRowHeight="16"/>
  <cols>
    <col min="1" max="2" width="9.83203125" customWidth="1"/>
    <col min="3" max="4" width="3.83203125" customWidth="1"/>
    <col min="5" max="5" width="4.83203125" customWidth="1"/>
    <col min="6" max="15" width="9.83203125" customWidth="1"/>
    <col min="17" max="21" width="4.33203125" customWidth="1"/>
    <col min="22" max="22" width="2.83203125" customWidth="1"/>
    <col min="23" max="28" width="4.33203125" customWidth="1"/>
    <col min="29" max="29" width="2.83203125" customWidth="1"/>
    <col min="30" max="35" width="4.33203125" customWidth="1"/>
    <col min="36" max="36" width="2.83203125" customWidth="1"/>
    <col min="37" max="41" width="10.83203125" customWidth="1"/>
  </cols>
  <sheetData>
    <row r="1" spans="1:40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6"/>
      <c r="Q1" s="13" t="s">
        <v>21</v>
      </c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6"/>
      <c r="AL1" s="6"/>
      <c r="AM1" s="6"/>
      <c r="AN1" s="6"/>
    </row>
    <row r="2" spans="1:40" ht="17" thickBot="1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9" t="s">
        <v>0</v>
      </c>
      <c r="V2" s="9"/>
      <c r="W2" s="3"/>
      <c r="X2" s="8" t="s">
        <v>16</v>
      </c>
      <c r="Y2" s="8" t="s">
        <v>17</v>
      </c>
      <c r="Z2" s="8" t="s">
        <v>18</v>
      </c>
      <c r="AA2" s="8" t="s">
        <v>19</v>
      </c>
      <c r="AB2" s="9" t="s">
        <v>0</v>
      </c>
      <c r="AC2" s="9"/>
      <c r="AD2" s="10"/>
      <c r="AE2" s="8" t="s">
        <v>16</v>
      </c>
      <c r="AF2" s="8" t="s">
        <v>17</v>
      </c>
      <c r="AG2" s="8" t="s">
        <v>18</v>
      </c>
      <c r="AH2" s="8" t="s">
        <v>19</v>
      </c>
      <c r="AI2" s="9" t="s">
        <v>0</v>
      </c>
      <c r="AJ2" s="9"/>
      <c r="AK2" s="3"/>
      <c r="AL2" s="3"/>
      <c r="AM2" s="3"/>
      <c r="AN2" s="2"/>
    </row>
    <row r="3" spans="1:40">
      <c r="A3">
        <v>4.03678642907669E-2</v>
      </c>
      <c r="B3">
        <v>333</v>
      </c>
      <c r="C3">
        <v>1</v>
      </c>
      <c r="D3">
        <v>14.0079706677293</v>
      </c>
      <c r="E3">
        <v>2.1435913995565E-4</v>
      </c>
      <c r="F3">
        <v>2.7454716325608702E-4</v>
      </c>
      <c r="G3">
        <v>333</v>
      </c>
      <c r="H3">
        <v>1</v>
      </c>
      <c r="I3">
        <v>9.1449312513609396E-2</v>
      </c>
      <c r="J3">
        <v>0.76253147504136698</v>
      </c>
      <c r="K3">
        <v>9.5863339296110607E-3</v>
      </c>
      <c r="L3">
        <v>333</v>
      </c>
      <c r="M3">
        <v>1</v>
      </c>
      <c r="N3">
        <v>3.2231473655106102</v>
      </c>
      <c r="O3">
        <v>7.3510520802597096E-2</v>
      </c>
      <c r="Q3" s="3" t="str">
        <f>TEXT(A3,"0.000")</f>
        <v>0.040</v>
      </c>
      <c r="R3" s="3">
        <f>B3</f>
        <v>333</v>
      </c>
      <c r="S3" s="3">
        <f>C3</f>
        <v>1</v>
      </c>
      <c r="T3" s="11" t="str">
        <f>TEXT(D3,"0.0")</f>
        <v>14.0</v>
      </c>
      <c r="U3" s="3" t="str">
        <f>IF(E3&lt;0.00095,TEXT(E3,"0E+0"),TEXT(E3,"#.000"))</f>
        <v>2E-4</v>
      </c>
      <c r="V3" s="1" t="str">
        <f>IF(E3="","",IF(E3*1&lt;0.001,"**",IF(E3*1&lt;0.05,"*","")))</f>
        <v>**</v>
      </c>
      <c r="W3" s="3"/>
      <c r="X3" s="3" t="str">
        <f>TEXT(F3,"0.000")</f>
        <v>0.000</v>
      </c>
      <c r="Y3" s="3">
        <f>G3</f>
        <v>333</v>
      </c>
      <c r="Z3" s="3">
        <f>H3</f>
        <v>1</v>
      </c>
      <c r="AA3" s="3" t="str">
        <f>TEXT(I3,"0.0")</f>
        <v>0.1</v>
      </c>
      <c r="AB3" s="3" t="str">
        <f>IF(J3&lt;0.00095,TEXT(J3,"0E+0"),TEXT(J3,"#.000"))</f>
        <v>.763</v>
      </c>
      <c r="AC3" s="1" t="str">
        <f>IF(J3="","",IF(J3*1&lt;0.001,"**",IF(J3*1&lt;0.05,"*","")))</f>
        <v/>
      </c>
      <c r="AD3" s="3"/>
      <c r="AE3" s="3" t="str">
        <f>TEXT(K3,"0.000")</f>
        <v>0.010</v>
      </c>
      <c r="AF3" s="3">
        <f>L3</f>
        <v>333</v>
      </c>
      <c r="AG3" s="3">
        <f>M3</f>
        <v>1</v>
      </c>
      <c r="AH3" s="3" t="str">
        <f>TEXT(N3,"0.0")</f>
        <v>3.2</v>
      </c>
      <c r="AI3" s="3" t="str">
        <f>IF(O3&lt;0.00095,TEXT(O3,"0E+0"),TEXT(O3,"#.000"))</f>
        <v>.074</v>
      </c>
      <c r="AJ3" s="1" t="str">
        <f>IF(O3="","",IF(O3*1&lt;0.001,"**",IF(O3*1&lt;0.05,"*","")))</f>
        <v/>
      </c>
      <c r="AK3" s="3"/>
      <c r="AL3" s="3"/>
      <c r="AM3" s="3"/>
      <c r="AN3" s="2"/>
    </row>
    <row r="4" spans="1:40">
      <c r="A4">
        <v>0.26983882315056401</v>
      </c>
      <c r="B4">
        <v>332</v>
      </c>
      <c r="C4">
        <v>1</v>
      </c>
      <c r="D4">
        <v>105.980648674455</v>
      </c>
      <c r="E4" s="7">
        <v>9.7319948973448402E-22</v>
      </c>
      <c r="F4">
        <v>0.18992970479666799</v>
      </c>
      <c r="G4">
        <v>332</v>
      </c>
      <c r="H4">
        <v>1</v>
      </c>
      <c r="I4">
        <v>77.314164705729596</v>
      </c>
      <c r="J4" s="7">
        <v>8.2073730595884403E-17</v>
      </c>
      <c r="K4">
        <v>0.22126902937170601</v>
      </c>
      <c r="L4">
        <v>332</v>
      </c>
      <c r="M4">
        <v>1</v>
      </c>
      <c r="N4">
        <v>90.390256830157597</v>
      </c>
      <c r="O4" s="7">
        <v>4.2032176211744201E-19</v>
      </c>
      <c r="Q4" s="3" t="str">
        <f t="shared" ref="Q4:Q6" si="0">TEXT(A4,"0.000")</f>
        <v>0.270</v>
      </c>
      <c r="R4" s="3">
        <f t="shared" ref="R4:R6" si="1">B4</f>
        <v>332</v>
      </c>
      <c r="S4" s="3">
        <f t="shared" ref="S4:S6" si="2">C4</f>
        <v>1</v>
      </c>
      <c r="T4" s="11" t="str">
        <f t="shared" ref="T4:T6" si="3">TEXT(D4,"0.0")</f>
        <v>106.0</v>
      </c>
      <c r="U4" s="3" t="str">
        <f t="shared" ref="U4:U6" si="4">IF(E4&lt;0.00095,TEXT(E4,"0E+0"),TEXT(E4,"#.000"))</f>
        <v>1E-21</v>
      </c>
      <c r="V4" s="1" t="str">
        <f t="shared" ref="V4:V6" si="5">IF(E4="","",IF(E4*1&lt;0.001,"**",IF(E4*1&lt;0.05,"*","")))</f>
        <v>**</v>
      </c>
      <c r="W4" s="3"/>
      <c r="X4" s="3" t="str">
        <f t="shared" ref="X4:X6" si="6">TEXT(F4,"0.000")</f>
        <v>0.190</v>
      </c>
      <c r="Y4" s="3">
        <f t="shared" ref="Y4:Y6" si="7">G4</f>
        <v>332</v>
      </c>
      <c r="Z4" s="3">
        <f t="shared" ref="Z4:Z6" si="8">H4</f>
        <v>1</v>
      </c>
      <c r="AA4" s="3" t="str">
        <f t="shared" ref="AA4:AA6" si="9">TEXT(I4,"0.0")</f>
        <v>77.3</v>
      </c>
      <c r="AB4" s="3" t="str">
        <f t="shared" ref="AB4:AB6" si="10">IF(J4&lt;0.00095,TEXT(J4,"0E+0"),TEXT(J4,"#.000"))</f>
        <v>8E-17</v>
      </c>
      <c r="AC4" s="1" t="str">
        <f t="shared" ref="AC4:AC6" si="11">IF(J4="","",IF(J4*1&lt;0.001,"**",IF(J4*1&lt;0.05,"*","")))</f>
        <v>**</v>
      </c>
      <c r="AD4" s="3"/>
      <c r="AE4" s="3" t="str">
        <f t="shared" ref="AE4:AE6" si="12">TEXT(K4,"0.000")</f>
        <v>0.221</v>
      </c>
      <c r="AF4" s="3">
        <f t="shared" ref="AF4:AF6" si="13">L4</f>
        <v>332</v>
      </c>
      <c r="AG4" s="3">
        <f t="shared" ref="AG4:AG6" si="14">M4</f>
        <v>1</v>
      </c>
      <c r="AH4" s="3" t="str">
        <f t="shared" ref="AH4:AH6" si="15">TEXT(N4,"0.0")</f>
        <v>90.4</v>
      </c>
      <c r="AI4" s="3" t="str">
        <f t="shared" ref="AI4:AI6" si="16">IF(O4&lt;0.00095,TEXT(O4,"0E+0"),TEXT(O4,"#.000"))</f>
        <v>4E-19</v>
      </c>
      <c r="AJ4" s="1" t="str">
        <f t="shared" ref="AJ4:AJ6" si="17">IF(O4="","",IF(O4*1&lt;0.001,"**",IF(O4*1&lt;0.05,"*","")))</f>
        <v>**</v>
      </c>
      <c r="AK4" s="3"/>
      <c r="AL4" s="3"/>
      <c r="AM4" s="3"/>
      <c r="AN4" s="1"/>
    </row>
    <row r="5" spans="1:40">
      <c r="A5">
        <v>0.28212073005733801</v>
      </c>
      <c r="B5">
        <v>331</v>
      </c>
      <c r="C5">
        <v>1</v>
      </c>
      <c r="D5">
        <v>5.6723712116202298</v>
      </c>
      <c r="E5">
        <v>1.7800587987910399E-2</v>
      </c>
      <c r="F5">
        <v>0.19015746289368199</v>
      </c>
      <c r="G5">
        <v>331</v>
      </c>
      <c r="H5">
        <v>1</v>
      </c>
      <c r="I5">
        <v>9.2847077007319506E-2</v>
      </c>
      <c r="J5">
        <v>0.76078049140135295</v>
      </c>
      <c r="K5">
        <v>0.225293711286179</v>
      </c>
      <c r="L5">
        <v>331</v>
      </c>
      <c r="M5">
        <v>1</v>
      </c>
      <c r="N5">
        <v>1.7185723714882899</v>
      </c>
      <c r="O5">
        <v>0.19078843051977601</v>
      </c>
      <c r="Q5" s="3" t="str">
        <f t="shared" si="0"/>
        <v>0.282</v>
      </c>
      <c r="R5" s="3">
        <f t="shared" si="1"/>
        <v>331</v>
      </c>
      <c r="S5" s="3">
        <f t="shared" si="2"/>
        <v>1</v>
      </c>
      <c r="T5" s="11" t="str">
        <f t="shared" si="3"/>
        <v>5.7</v>
      </c>
      <c r="U5" s="3" t="str">
        <f t="shared" si="4"/>
        <v>.018</v>
      </c>
      <c r="V5" s="1" t="str">
        <f t="shared" si="5"/>
        <v>*</v>
      </c>
      <c r="W5" s="3"/>
      <c r="X5" s="3" t="str">
        <f t="shared" si="6"/>
        <v>0.190</v>
      </c>
      <c r="Y5" s="3">
        <f t="shared" si="7"/>
        <v>331</v>
      </c>
      <c r="Z5" s="3">
        <f t="shared" si="8"/>
        <v>1</v>
      </c>
      <c r="AA5" s="3" t="str">
        <f t="shared" si="9"/>
        <v>0.1</v>
      </c>
      <c r="AB5" s="3" t="str">
        <f t="shared" si="10"/>
        <v>.761</v>
      </c>
      <c r="AC5" s="1" t="str">
        <f t="shared" si="11"/>
        <v/>
      </c>
      <c r="AD5" s="3"/>
      <c r="AE5" s="3" t="str">
        <f t="shared" si="12"/>
        <v>0.225</v>
      </c>
      <c r="AF5" s="3">
        <f t="shared" si="13"/>
        <v>331</v>
      </c>
      <c r="AG5" s="3">
        <f t="shared" si="14"/>
        <v>1</v>
      </c>
      <c r="AH5" s="3" t="str">
        <f t="shared" si="15"/>
        <v>1.7</v>
      </c>
      <c r="AI5" s="3" t="str">
        <f t="shared" si="16"/>
        <v>.191</v>
      </c>
      <c r="AJ5" s="1" t="str">
        <f t="shared" si="17"/>
        <v/>
      </c>
      <c r="AK5" s="3"/>
      <c r="AL5" s="3"/>
      <c r="AM5" s="3"/>
      <c r="AN5" s="1"/>
    </row>
    <row r="6" spans="1:40">
      <c r="A6">
        <v>0.28547883626998599</v>
      </c>
      <c r="B6">
        <v>330</v>
      </c>
      <c r="C6">
        <v>1</v>
      </c>
      <c r="D6">
        <v>1.5509338371292201</v>
      </c>
      <c r="E6">
        <v>0.213881178081819</v>
      </c>
      <c r="F6">
        <v>0.190495011396173</v>
      </c>
      <c r="G6">
        <v>330</v>
      </c>
      <c r="H6">
        <v>1</v>
      </c>
      <c r="I6">
        <v>0.137603853453825</v>
      </c>
      <c r="J6">
        <v>0.71091283923381798</v>
      </c>
      <c r="K6">
        <v>0.227181203532272</v>
      </c>
      <c r="L6">
        <v>330</v>
      </c>
      <c r="M6">
        <v>1</v>
      </c>
      <c r="N6">
        <v>0.80597475638208105</v>
      </c>
      <c r="O6">
        <v>0.36996751195661598</v>
      </c>
      <c r="Q6" s="3" t="str">
        <f t="shared" si="0"/>
        <v>0.285</v>
      </c>
      <c r="R6" s="3">
        <f t="shared" si="1"/>
        <v>330</v>
      </c>
      <c r="S6" s="3">
        <f t="shared" si="2"/>
        <v>1</v>
      </c>
      <c r="T6" s="11" t="str">
        <f t="shared" si="3"/>
        <v>1.6</v>
      </c>
      <c r="U6" s="3" t="str">
        <f t="shared" si="4"/>
        <v>.214</v>
      </c>
      <c r="V6" s="1" t="str">
        <f t="shared" si="5"/>
        <v/>
      </c>
      <c r="W6" s="3"/>
      <c r="X6" s="3" t="str">
        <f t="shared" si="6"/>
        <v>0.190</v>
      </c>
      <c r="Y6" s="3">
        <f t="shared" si="7"/>
        <v>330</v>
      </c>
      <c r="Z6" s="3">
        <f t="shared" si="8"/>
        <v>1</v>
      </c>
      <c r="AA6" s="3" t="str">
        <f t="shared" si="9"/>
        <v>0.1</v>
      </c>
      <c r="AB6" s="3" t="str">
        <f t="shared" si="10"/>
        <v>.711</v>
      </c>
      <c r="AC6" s="1" t="str">
        <f t="shared" si="11"/>
        <v/>
      </c>
      <c r="AD6" s="3"/>
      <c r="AE6" s="3" t="str">
        <f t="shared" si="12"/>
        <v>0.227</v>
      </c>
      <c r="AF6" s="3">
        <f t="shared" si="13"/>
        <v>330</v>
      </c>
      <c r="AG6" s="3">
        <f t="shared" si="14"/>
        <v>1</v>
      </c>
      <c r="AH6" s="3" t="str">
        <f t="shared" si="15"/>
        <v>0.8</v>
      </c>
      <c r="AI6" s="3" t="str">
        <f t="shared" si="16"/>
        <v>.370</v>
      </c>
      <c r="AJ6" s="1" t="str">
        <f t="shared" si="17"/>
        <v/>
      </c>
      <c r="AK6" s="3"/>
      <c r="AL6" s="3"/>
      <c r="AM6" s="3"/>
      <c r="AN6" s="1"/>
    </row>
    <row r="7" spans="1:40">
      <c r="Q7" s="1"/>
      <c r="R7" s="3"/>
      <c r="S7" s="3"/>
      <c r="T7" s="5"/>
      <c r="U7" s="3"/>
      <c r="V7" s="3"/>
      <c r="W7" s="3"/>
      <c r="X7" s="3"/>
      <c r="Y7" s="3"/>
      <c r="Z7" s="1"/>
      <c r="AA7" s="3"/>
      <c r="AB7" s="3"/>
      <c r="AC7" s="3"/>
      <c r="AD7" s="3"/>
      <c r="AE7" s="3"/>
      <c r="AF7" s="3"/>
      <c r="AG7" s="3"/>
      <c r="AH7" s="3"/>
      <c r="AI7" s="1"/>
      <c r="AJ7" s="3"/>
      <c r="AK7" s="3"/>
      <c r="AL7" s="3"/>
      <c r="AM7" s="3"/>
      <c r="AN7" s="1"/>
    </row>
    <row r="8" spans="1:40">
      <c r="Q8" s="1"/>
      <c r="R8" s="3"/>
      <c r="S8" s="3"/>
      <c r="T8" s="5"/>
      <c r="U8" s="3"/>
      <c r="V8" s="3"/>
      <c r="W8" s="3"/>
      <c r="X8" s="3"/>
      <c r="Y8" s="3"/>
      <c r="Z8" s="1"/>
      <c r="AA8" s="3"/>
      <c r="AB8" s="3"/>
      <c r="AC8" s="3"/>
      <c r="AD8" s="3"/>
      <c r="AE8" s="3"/>
      <c r="AF8" s="3"/>
      <c r="AG8" s="3"/>
      <c r="AH8" s="3"/>
      <c r="AI8" s="1"/>
      <c r="AJ8" s="3"/>
      <c r="AK8" s="3"/>
      <c r="AL8" s="3"/>
      <c r="AM8" s="3"/>
      <c r="AN8" s="1"/>
    </row>
    <row r="9" spans="1:40">
      <c r="Q9" s="1"/>
      <c r="R9" s="3"/>
      <c r="S9" s="3"/>
      <c r="T9" s="5"/>
      <c r="U9" s="3"/>
      <c r="V9" s="3"/>
      <c r="W9" s="3"/>
      <c r="X9" s="3"/>
      <c r="Y9" s="3"/>
      <c r="Z9" s="1"/>
      <c r="AA9" s="3"/>
      <c r="AB9" s="3"/>
      <c r="AC9" s="3"/>
      <c r="AD9" s="3"/>
      <c r="AE9" s="3"/>
      <c r="AF9" s="3"/>
      <c r="AG9" s="3"/>
      <c r="AH9" s="3"/>
      <c r="AI9" s="1"/>
      <c r="AJ9" s="3"/>
      <c r="AK9" s="3"/>
      <c r="AL9" s="3"/>
      <c r="AM9" s="3"/>
      <c r="AN9" s="1"/>
    </row>
    <row r="10" spans="1:40">
      <c r="Q10" s="1"/>
      <c r="R10" s="3"/>
      <c r="S10" s="3"/>
      <c r="T10" s="5"/>
      <c r="U10" s="3"/>
      <c r="V10" s="3"/>
      <c r="W10" s="3"/>
      <c r="X10" s="3"/>
      <c r="Y10" s="3"/>
      <c r="Z10" s="1"/>
      <c r="AA10" s="3"/>
      <c r="AB10" s="3"/>
      <c r="AC10" s="3"/>
      <c r="AD10" s="3"/>
      <c r="AE10" s="3"/>
      <c r="AF10" s="3"/>
      <c r="AG10" s="3"/>
      <c r="AH10" s="3"/>
      <c r="AI10" s="1"/>
      <c r="AJ10" s="3"/>
      <c r="AK10" s="3"/>
      <c r="AL10" s="3"/>
      <c r="AM10" s="3"/>
      <c r="AN10" s="1"/>
    </row>
    <row r="11" spans="1:40">
      <c r="Q11" s="1"/>
      <c r="R11" s="3"/>
      <c r="S11" s="3"/>
      <c r="T11" s="5"/>
      <c r="U11" s="3"/>
      <c r="V11" s="3"/>
      <c r="W11" s="3"/>
      <c r="X11" s="3"/>
      <c r="Y11" s="3"/>
      <c r="Z11" s="1"/>
      <c r="AA11" s="3"/>
      <c r="AB11" s="3"/>
      <c r="AC11" s="3"/>
      <c r="AD11" s="3"/>
      <c r="AE11" s="3"/>
      <c r="AF11" s="3"/>
      <c r="AG11" s="3"/>
      <c r="AH11" s="3"/>
      <c r="AI11" s="1"/>
      <c r="AJ11" s="3"/>
      <c r="AK11" s="3"/>
      <c r="AL11" s="3"/>
      <c r="AM11" s="3"/>
      <c r="AN11" s="1"/>
    </row>
    <row r="12" spans="1:40">
      <c r="Q12" s="1"/>
      <c r="R12" s="3"/>
      <c r="S12" s="3"/>
      <c r="T12" s="5"/>
      <c r="U12" s="3"/>
      <c r="V12" s="3"/>
      <c r="W12" s="3"/>
      <c r="X12" s="3"/>
      <c r="Y12" s="3"/>
      <c r="Z12" s="1"/>
      <c r="AA12" s="3"/>
      <c r="AB12" s="3"/>
      <c r="AC12" s="3"/>
      <c r="AD12" s="3"/>
      <c r="AE12" s="3"/>
      <c r="AF12" s="3"/>
      <c r="AG12" s="3"/>
      <c r="AH12" s="3"/>
      <c r="AI12" s="1"/>
      <c r="AJ12" s="3"/>
      <c r="AK12" s="3"/>
      <c r="AL12" s="3"/>
      <c r="AM12" s="3"/>
      <c r="AN12" s="1"/>
    </row>
    <row r="13" spans="1:40">
      <c r="Q13" s="1"/>
      <c r="R13" s="3"/>
      <c r="S13" s="3"/>
      <c r="T13" s="5"/>
      <c r="U13" s="3"/>
      <c r="V13" s="3"/>
      <c r="W13" s="3"/>
      <c r="X13" s="3"/>
      <c r="Y13" s="3"/>
      <c r="Z13" s="1"/>
      <c r="AA13" s="3"/>
      <c r="AB13" s="3"/>
      <c r="AC13" s="3"/>
      <c r="AD13" s="3"/>
      <c r="AE13" s="3"/>
      <c r="AF13" s="3"/>
      <c r="AG13" s="3"/>
      <c r="AH13" s="3"/>
      <c r="AI13" s="1"/>
      <c r="AJ13" s="3"/>
      <c r="AK13" s="3"/>
      <c r="AL13" s="3"/>
      <c r="AM13" s="3"/>
      <c r="AN13" s="1"/>
    </row>
    <row r="14" spans="1:40">
      <c r="Q14" s="1"/>
      <c r="R14" s="3"/>
      <c r="S14" s="3"/>
      <c r="T14" s="5"/>
      <c r="U14" s="3"/>
      <c r="V14" s="3"/>
      <c r="W14" s="3"/>
      <c r="X14" s="3"/>
      <c r="Y14" s="3"/>
      <c r="Z14" s="1"/>
      <c r="AA14" s="3"/>
      <c r="AB14" s="3"/>
      <c r="AC14" s="3"/>
      <c r="AD14" s="3"/>
      <c r="AE14" s="3"/>
      <c r="AF14" s="3"/>
      <c r="AG14" s="3"/>
      <c r="AH14" s="3"/>
      <c r="AI14" s="1"/>
      <c r="AJ14" s="3"/>
      <c r="AK14" s="3"/>
      <c r="AL14" s="3"/>
      <c r="AM14" s="3"/>
      <c r="AN14" s="1"/>
    </row>
    <row r="15" spans="1:40">
      <c r="Q15" s="1"/>
      <c r="R15" s="3"/>
      <c r="S15" s="3"/>
      <c r="T15" s="5"/>
      <c r="U15" s="3"/>
      <c r="V15" s="3"/>
      <c r="W15" s="3"/>
      <c r="X15" s="3"/>
      <c r="Y15" s="3"/>
      <c r="Z15" s="1"/>
      <c r="AA15" s="3"/>
      <c r="AB15" s="3"/>
      <c r="AC15" s="3"/>
      <c r="AD15" s="3"/>
      <c r="AE15" s="3"/>
      <c r="AF15" s="3"/>
      <c r="AG15" s="3"/>
      <c r="AH15" s="3"/>
      <c r="AI15" s="1"/>
      <c r="AJ15" s="3"/>
      <c r="AK15" s="3"/>
      <c r="AL15" s="3"/>
      <c r="AM15" s="3"/>
      <c r="AN15" s="1"/>
    </row>
    <row r="16" spans="1:40">
      <c r="Q16" s="1"/>
      <c r="R16" s="3"/>
      <c r="S16" s="3"/>
      <c r="T16" s="5"/>
      <c r="U16" s="3"/>
      <c r="V16" s="3"/>
      <c r="W16" s="3"/>
      <c r="X16" s="3"/>
      <c r="Y16" s="3"/>
      <c r="Z16" s="1"/>
      <c r="AA16" s="3"/>
      <c r="AB16" s="3"/>
      <c r="AC16" s="3"/>
      <c r="AD16" s="3"/>
      <c r="AE16" s="3"/>
      <c r="AF16" s="3"/>
      <c r="AG16" s="3"/>
      <c r="AH16" s="3"/>
      <c r="AI16" s="1"/>
      <c r="AJ16" s="3"/>
      <c r="AK16" s="3"/>
      <c r="AL16" s="3"/>
      <c r="AM16" s="3"/>
      <c r="AN16" s="1"/>
    </row>
    <row r="17" spans="17:40">
      <c r="Q17" s="1"/>
      <c r="R17" s="3"/>
      <c r="S17" s="3"/>
      <c r="T17" s="5"/>
      <c r="U17" s="3"/>
      <c r="V17" s="3"/>
      <c r="W17" s="3"/>
      <c r="X17" s="3"/>
      <c r="Y17" s="3"/>
      <c r="Z17" s="1"/>
      <c r="AA17" s="3"/>
      <c r="AB17" s="3"/>
      <c r="AC17" s="3"/>
      <c r="AD17" s="3"/>
      <c r="AE17" s="3"/>
      <c r="AF17" s="3"/>
      <c r="AG17" s="3"/>
      <c r="AH17" s="3"/>
      <c r="AI17" s="1"/>
      <c r="AJ17" s="3"/>
      <c r="AK17" s="3"/>
      <c r="AL17" s="3"/>
      <c r="AM17" s="3"/>
      <c r="AN17" s="1"/>
    </row>
    <row r="18" spans="17:40">
      <c r="Q18" s="1"/>
      <c r="R18" s="3"/>
      <c r="S18" s="3"/>
      <c r="T18" s="5"/>
      <c r="U18" s="3"/>
      <c r="V18" s="3"/>
      <c r="W18" s="3"/>
      <c r="X18" s="3"/>
      <c r="Y18" s="3"/>
      <c r="Z18" s="1"/>
      <c r="AA18" s="3"/>
      <c r="AB18" s="3"/>
      <c r="AC18" s="3"/>
      <c r="AD18" s="3"/>
      <c r="AE18" s="3"/>
      <c r="AF18" s="3"/>
      <c r="AG18" s="3"/>
      <c r="AH18" s="3"/>
      <c r="AI18" s="1"/>
      <c r="AJ18" s="3"/>
      <c r="AK18" s="3"/>
      <c r="AL18" s="3"/>
      <c r="AM18" s="3"/>
      <c r="AN18" s="1"/>
    </row>
    <row r="19" spans="17:40">
      <c r="Q19" s="1"/>
      <c r="R19" s="3"/>
      <c r="S19" s="3"/>
      <c r="T19" s="5"/>
      <c r="U19" s="3"/>
      <c r="V19" s="3"/>
      <c r="W19" s="3"/>
      <c r="X19" s="3"/>
      <c r="Y19" s="3"/>
      <c r="Z19" s="1"/>
      <c r="AA19" s="3"/>
      <c r="AB19" s="3"/>
      <c r="AC19" s="3"/>
      <c r="AD19" s="3"/>
      <c r="AE19" s="3"/>
      <c r="AF19" s="3"/>
      <c r="AG19" s="3"/>
      <c r="AH19" s="3"/>
      <c r="AI19" s="1"/>
      <c r="AJ19" s="3"/>
      <c r="AK19" s="3"/>
      <c r="AL19" s="3"/>
      <c r="AM19" s="3"/>
      <c r="AN19" s="1"/>
    </row>
    <row r="20" spans="17:40">
      <c r="Q20" s="1"/>
      <c r="R20" s="3"/>
      <c r="S20" s="3"/>
      <c r="T20" s="5"/>
      <c r="U20" s="3"/>
      <c r="V20" s="3"/>
      <c r="W20" s="3"/>
      <c r="X20" s="3"/>
      <c r="Y20" s="3"/>
      <c r="Z20" s="1"/>
      <c r="AA20" s="3"/>
      <c r="AB20" s="3"/>
      <c r="AC20" s="3"/>
      <c r="AD20" s="3"/>
      <c r="AE20" s="3"/>
      <c r="AF20" s="3"/>
      <c r="AG20" s="3"/>
      <c r="AH20" s="3"/>
      <c r="AI20" s="1"/>
      <c r="AJ20" s="3"/>
      <c r="AK20" s="3"/>
      <c r="AL20" s="3"/>
      <c r="AM20" s="3"/>
      <c r="AN20" s="1"/>
    </row>
    <row r="21" spans="17:40">
      <c r="Q21" s="1"/>
      <c r="R21" s="3"/>
      <c r="S21" s="3"/>
      <c r="T21" s="5"/>
      <c r="U21" s="3"/>
      <c r="V21" s="3"/>
      <c r="W21" s="3"/>
      <c r="X21" s="3"/>
      <c r="Y21" s="3"/>
      <c r="Z21" s="1"/>
      <c r="AA21" s="3"/>
      <c r="AB21" s="3"/>
      <c r="AC21" s="3"/>
      <c r="AD21" s="3"/>
      <c r="AE21" s="3"/>
      <c r="AF21" s="3"/>
      <c r="AG21" s="3"/>
      <c r="AH21" s="3"/>
      <c r="AI21" s="1"/>
      <c r="AJ21" s="3"/>
      <c r="AK21" s="3"/>
      <c r="AL21" s="3"/>
      <c r="AM21" s="3"/>
      <c r="AN21" s="1"/>
    </row>
    <row r="22" spans="17:40">
      <c r="Q22" s="1"/>
      <c r="R22" s="3"/>
      <c r="S22" s="3"/>
      <c r="T22" s="5"/>
      <c r="U22" s="3"/>
      <c r="V22" s="3"/>
      <c r="W22" s="3"/>
      <c r="X22" s="3"/>
      <c r="Y22" s="3"/>
      <c r="Z22" s="1"/>
      <c r="AA22" s="3"/>
      <c r="AB22" s="3"/>
      <c r="AC22" s="3"/>
      <c r="AD22" s="3"/>
      <c r="AE22" s="3"/>
      <c r="AF22" s="3"/>
      <c r="AG22" s="3"/>
      <c r="AH22" s="3"/>
      <c r="AI22" s="1"/>
      <c r="AJ22" s="3"/>
      <c r="AK22" s="3"/>
      <c r="AL22" s="3"/>
      <c r="AM22" s="3"/>
      <c r="AN22" s="1"/>
    </row>
    <row r="23" spans="17:40">
      <c r="Q23" s="1"/>
      <c r="R23" s="3"/>
      <c r="S23" s="3"/>
      <c r="T23" s="5"/>
      <c r="U23" s="3"/>
      <c r="V23" s="3"/>
      <c r="W23" s="3"/>
      <c r="X23" s="3"/>
      <c r="Y23" s="3"/>
      <c r="Z23" s="1"/>
      <c r="AA23" s="3"/>
      <c r="AB23" s="3"/>
      <c r="AC23" s="3"/>
      <c r="AD23" s="3"/>
      <c r="AE23" s="3"/>
      <c r="AF23" s="3"/>
      <c r="AG23" s="3"/>
      <c r="AH23" s="3"/>
      <c r="AI23" s="1"/>
      <c r="AJ23" s="3"/>
      <c r="AK23" s="3"/>
      <c r="AL23" s="3"/>
      <c r="AM23" s="3"/>
      <c r="AN23" s="1"/>
    </row>
    <row r="24" spans="17:40">
      <c r="Q24" s="4"/>
      <c r="R24" s="3"/>
      <c r="S24" s="3"/>
      <c r="T24" s="5"/>
      <c r="U24" s="3"/>
      <c r="V24" s="3"/>
      <c r="W24" s="3"/>
      <c r="X24" s="3"/>
      <c r="Y24" s="3"/>
      <c r="Z24" s="1"/>
      <c r="AA24" s="3"/>
      <c r="AB24" s="3"/>
      <c r="AC24" s="3"/>
      <c r="AD24" s="3"/>
      <c r="AE24" s="3"/>
      <c r="AF24" s="3"/>
      <c r="AG24" s="3"/>
      <c r="AH24" s="3"/>
      <c r="AI24" s="1"/>
      <c r="AJ24" s="3"/>
      <c r="AK24" s="3"/>
      <c r="AL24" s="3"/>
      <c r="AM24" s="3"/>
      <c r="AN24" s="1"/>
    </row>
    <row r="25" spans="17:40">
      <c r="Q25" s="1"/>
      <c r="R25" s="3"/>
      <c r="S25" s="3"/>
      <c r="T25" s="5"/>
      <c r="U25" s="3"/>
      <c r="V25" s="3"/>
      <c r="W25" s="3"/>
      <c r="X25" s="3"/>
      <c r="Y25" s="3"/>
      <c r="Z25" s="1"/>
      <c r="AA25" s="3"/>
      <c r="AB25" s="3"/>
      <c r="AC25" s="3"/>
      <c r="AD25" s="3"/>
      <c r="AE25" s="3"/>
      <c r="AF25" s="3"/>
      <c r="AG25" s="3"/>
      <c r="AH25" s="3"/>
      <c r="AI25" s="1"/>
      <c r="AJ25" s="3"/>
      <c r="AK25" s="3"/>
      <c r="AL25" s="3"/>
      <c r="AM25" s="3"/>
      <c r="AN25" s="1"/>
    </row>
    <row r="26" spans="17:40">
      <c r="Q26" s="1"/>
      <c r="R26" s="3"/>
      <c r="S26" s="3"/>
      <c r="T26" s="5"/>
      <c r="U26" s="3"/>
      <c r="V26" s="3"/>
      <c r="W26" s="3"/>
      <c r="X26" s="3"/>
      <c r="Y26" s="3"/>
      <c r="Z26" s="1"/>
      <c r="AA26" s="3"/>
      <c r="AB26" s="3"/>
      <c r="AC26" s="3"/>
      <c r="AD26" s="3"/>
      <c r="AE26" s="3"/>
      <c r="AF26" s="3"/>
      <c r="AG26" s="3"/>
      <c r="AH26" s="3"/>
      <c r="AI26" s="1"/>
      <c r="AJ26" s="3"/>
      <c r="AK26" s="3"/>
      <c r="AL26" s="3"/>
      <c r="AM26" s="3"/>
      <c r="AN26" s="1"/>
    </row>
    <row r="27" spans="17:40">
      <c r="Q27" s="1"/>
      <c r="R27" s="3"/>
      <c r="S27" s="3"/>
      <c r="T27" s="5"/>
      <c r="U27" s="3"/>
      <c r="V27" s="3"/>
      <c r="W27" s="3"/>
      <c r="X27" s="3"/>
      <c r="Y27" s="3"/>
      <c r="Z27" s="1"/>
      <c r="AA27" s="3"/>
      <c r="AB27" s="3"/>
      <c r="AC27" s="3"/>
      <c r="AD27" s="3"/>
      <c r="AE27" s="3"/>
      <c r="AF27" s="3"/>
      <c r="AG27" s="3"/>
      <c r="AH27" s="3"/>
      <c r="AI27" s="1"/>
      <c r="AJ27" s="3"/>
      <c r="AK27" s="3"/>
      <c r="AL27" s="3"/>
      <c r="AM27" s="3"/>
      <c r="AN27" s="1"/>
    </row>
    <row r="28" spans="17:40">
      <c r="Q28" s="1"/>
      <c r="R28" s="3"/>
      <c r="S28" s="3"/>
      <c r="T28" s="5"/>
      <c r="U28" s="3"/>
      <c r="V28" s="3"/>
      <c r="W28" s="3"/>
      <c r="X28" s="3"/>
      <c r="Y28" s="3"/>
      <c r="Z28" s="1"/>
      <c r="AA28" s="3"/>
      <c r="AB28" s="3"/>
      <c r="AC28" s="3"/>
      <c r="AD28" s="3"/>
      <c r="AE28" s="3"/>
      <c r="AF28" s="3"/>
      <c r="AG28" s="3"/>
      <c r="AH28" s="3"/>
      <c r="AI28" s="1"/>
      <c r="AJ28" s="3"/>
      <c r="AK28" s="3"/>
      <c r="AL28" s="3"/>
      <c r="AM28" s="3"/>
      <c r="AN28" s="1"/>
    </row>
    <row r="29" spans="17:40">
      <c r="Q29" s="4"/>
      <c r="R29" s="3"/>
      <c r="S29" s="3"/>
      <c r="T29" s="5"/>
      <c r="U29" s="3"/>
      <c r="V29" s="3"/>
      <c r="W29" s="3"/>
      <c r="X29" s="3"/>
      <c r="Y29" s="3"/>
      <c r="Z29" s="1"/>
      <c r="AA29" s="3"/>
      <c r="AB29" s="3"/>
      <c r="AC29" s="3"/>
      <c r="AD29" s="3"/>
      <c r="AE29" s="3"/>
      <c r="AF29" s="3"/>
      <c r="AG29" s="3"/>
      <c r="AH29" s="3"/>
      <c r="AI29" s="1"/>
      <c r="AJ29" s="3"/>
      <c r="AK29" s="3"/>
      <c r="AL29" s="3"/>
      <c r="AM29" s="3"/>
      <c r="AN29" s="1"/>
    </row>
    <row r="30" spans="17:40">
      <c r="Q30" s="1"/>
      <c r="R30" s="3"/>
      <c r="S30" s="3"/>
      <c r="T30" s="5"/>
      <c r="U30" s="3"/>
      <c r="V30" s="3"/>
      <c r="W30" s="3"/>
      <c r="X30" s="3"/>
      <c r="Y30" s="3"/>
      <c r="Z30" s="1"/>
      <c r="AA30" s="3"/>
      <c r="AB30" s="3"/>
      <c r="AC30" s="3"/>
      <c r="AD30" s="3"/>
      <c r="AE30" s="3"/>
      <c r="AF30" s="3"/>
      <c r="AG30" s="3"/>
      <c r="AH30" s="3"/>
      <c r="AI30" s="1"/>
      <c r="AJ30" s="3"/>
      <c r="AK30" s="3"/>
      <c r="AL30" s="3"/>
      <c r="AM30" s="3"/>
      <c r="AN30" s="1"/>
    </row>
    <row r="31" spans="17:40">
      <c r="Q31" s="1"/>
      <c r="R31" s="3"/>
      <c r="S31" s="3"/>
      <c r="T31" s="5"/>
      <c r="U31" s="3"/>
      <c r="V31" s="3"/>
      <c r="W31" s="3"/>
      <c r="X31" s="3"/>
      <c r="Y31" s="3"/>
      <c r="Z31" s="1"/>
      <c r="AA31" s="3"/>
      <c r="AB31" s="3"/>
      <c r="AC31" s="3"/>
      <c r="AD31" s="3"/>
      <c r="AE31" s="3"/>
      <c r="AF31" s="3"/>
      <c r="AG31" s="3"/>
      <c r="AH31" s="3"/>
      <c r="AI31" s="1"/>
      <c r="AJ31" s="3"/>
      <c r="AK31" s="3"/>
      <c r="AL31" s="3"/>
      <c r="AM31" s="3"/>
      <c r="AN31" s="1"/>
    </row>
    <row r="32" spans="17:40">
      <c r="AI32" s="1"/>
      <c r="AL32" s="3"/>
      <c r="AM32" s="3"/>
      <c r="AN32" s="1"/>
    </row>
    <row r="33" spans="35:40">
      <c r="AI33" s="1"/>
      <c r="AN33" s="1"/>
    </row>
    <row r="34" spans="35:40">
      <c r="AI34" s="1"/>
      <c r="AN34" s="1"/>
    </row>
    <row r="35" spans="35:40">
      <c r="AI35" s="1"/>
      <c r="AN35" s="1"/>
    </row>
    <row r="36" spans="35:40">
      <c r="AI36" s="1" t="str">
        <f>IF(K34="","",IF(K34*1&lt;0.001,"**",IF(K34*1&lt;0.05,"*","")))</f>
        <v/>
      </c>
      <c r="AN36" s="1"/>
    </row>
    <row r="37" spans="35:40">
      <c r="AN37" s="1" t="str">
        <f>IF(N34="","",IF(N34*1&lt;0.001,"**",IF(N34*1&lt;0.05,"*","")))</f>
        <v/>
      </c>
    </row>
    <row r="38" spans="35:40">
      <c r="AN38" s="1" t="str">
        <f>IF(N35="","",IF(N35*1&lt;0.001,"**",IF(N35*1&lt;0.05,"*","")))</f>
        <v/>
      </c>
    </row>
  </sheetData>
  <mergeCells count="2">
    <mergeCell ref="A1:N1"/>
    <mergeCell ref="Q1:A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2020-02-03T10:20:00Z</dcterms:created>
  <dcterms:modified xsi:type="dcterms:W3CDTF">2022-04-03T21:35:27Z</dcterms:modified>
  <cp:category/>
</cp:coreProperties>
</file>