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<sst xmlns="http://schemas.openxmlformats.org/spreadsheetml/2006/main" count="712" uniqueCount="476">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</sst>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-94</v>
      </c>
      <c r="C2" s="16">
        <v>115</v>
      </c>
      <c r="D2" s="16">
        <v>1558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62</v>
      </c>
      <c r="C3" s="16">
        <v>-9</v>
      </c>
      <c r="D3" s="16">
        <v>1458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-89</v>
      </c>
      <c r="C4" s="16">
        <v>46</v>
      </c>
      <c r="D4" s="16">
        <v>1790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1343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41834.657500000001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0</v>
      </c>
      <c r="D6" s="16">
        <v>812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14.07.2014</v>
      </c>
      <c r="O6" s="7"/>
      <c r="P6" s="6"/>
      <c r="Q6" s="6"/>
      <c r="R6" s="6"/>
      <c r="V6" s="3"/>
    </row>
    <row r="7" spans="1:22">
      <c r="A7" s="13">
        <v>6</v>
      </c>
      <c r="B7" s="16">
        <v>50</v>
      </c>
      <c r="C7" s="16">
        <v>0</v>
      </c>
      <c r="D7" s="16">
        <v>1526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15:46</v>
      </c>
      <c r="O7" s="7"/>
      <c r="P7" s="6"/>
      <c r="Q7" s="6"/>
      <c r="R7" s="6"/>
      <c r="V7" s="3"/>
    </row>
    <row r="8" spans="1:22">
      <c r="A8" s="13">
        <v>7</v>
      </c>
      <c r="B8" s="16">
        <v>52</v>
      </c>
      <c r="C8" s="16">
        <v>0</v>
      </c>
      <c r="D8" s="16">
        <v>1840</v>
      </c>
      <c r="E8" s="13">
        <f t="shared" si="1"/>
        <v>4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62</v>
      </c>
      <c r="C9" s="16">
        <v>55</v>
      </c>
      <c r="D9" s="16">
        <v>3730</v>
      </c>
      <c r="E9" s="13">
        <f t="shared" si="1"/>
        <v>4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-40</v>
      </c>
      <c r="C10" s="16">
        <v>35</v>
      </c>
      <c r="D10" s="16">
        <v>2902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133</v>
      </c>
      <c r="C11" s="16">
        <v>37</v>
      </c>
      <c r="D11" s="16">
        <v>1028</v>
      </c>
      <c r="E11" s="13">
        <f t="shared" si="1"/>
        <v>2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1162.55</v>
      </c>
      <c r="N11" s="17"/>
      <c r="P11" s="6"/>
      <c r="Q11" s="6"/>
      <c r="R11" s="6"/>
      <c r="V11" s="3"/>
    </row>
    <row r="12" spans="1:22">
      <c r="A12" s="13">
        <v>11</v>
      </c>
      <c r="B12" s="16">
        <v>-82</v>
      </c>
      <c r="C12" s="16">
        <v>55</v>
      </c>
      <c r="D12" s="16">
        <v>3333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1785.75</v>
      </c>
      <c r="N12" s="17"/>
      <c r="P12" s="6"/>
      <c r="Q12" s="6"/>
      <c r="R12" s="6"/>
      <c r="V12" s="3"/>
    </row>
    <row r="13" spans="1:22">
      <c r="A13" s="13">
        <v>12</v>
      </c>
      <c r="B13" s="16">
        <v>-59</v>
      </c>
      <c r="C13" s="16">
        <v>53</v>
      </c>
      <c r="D13" s="16">
        <v>1989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1580.2249999999999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-72</v>
      </c>
      <c r="C14" s="16">
        <v>96</v>
      </c>
      <c r="D14" s="16">
        <v>1508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1368.075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895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1127.3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</v>
      </c>
      <c r="C16" s="16">
        <v>6</v>
      </c>
      <c r="D16" s="16">
        <v>2453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1197.8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563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2033.15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41</v>
      </c>
      <c r="C18" s="16">
        <v>-12</v>
      </c>
      <c r="D18" s="16">
        <v>1276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1538.35</v>
      </c>
      <c r="O18" s="6"/>
      <c r="P18" s="6"/>
      <c r="Q18" s="6"/>
      <c r="R18" s="6"/>
      <c r="V18" s="3"/>
    </row>
    <row r="19" spans="1:22">
      <c r="A19" s="13">
        <v>18</v>
      </c>
      <c r="B19" s="16">
        <v>106</v>
      </c>
      <c r="C19" s="16">
        <v>6</v>
      </c>
      <c r="D19" s="16">
        <v>1028</v>
      </c>
      <c r="E19" s="13">
        <f t="shared" si="1"/>
        <v>3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-59</v>
      </c>
      <c r="C20" s="16">
        <v>1</v>
      </c>
      <c r="D20" s="16">
        <v>1575</v>
      </c>
      <c r="E20" s="13">
        <f t="shared" si="1"/>
        <v>6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4.6500000000000004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-53</v>
      </c>
      <c r="C21" s="16">
        <v>120</v>
      </c>
      <c r="D21" s="16">
        <v>2304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6.0750000000000002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4</v>
      </c>
      <c r="C22" s="16">
        <v>1</v>
      </c>
      <c r="D22" s="16">
        <v>1757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5.3250000000000002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-77</v>
      </c>
      <c r="C23" s="16">
        <v>-4</v>
      </c>
      <c r="D23" s="16">
        <v>1972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</v>
      </c>
      <c r="O23" s="6"/>
      <c r="P23" s="6"/>
      <c r="Q23" s="6"/>
      <c r="R23" s="6"/>
      <c r="V23" s="3"/>
    </row>
    <row r="24" spans="1:22">
      <c r="A24" s="13">
        <v>23</v>
      </c>
      <c r="B24" s="16">
        <v>-123</v>
      </c>
      <c r="C24" s="16">
        <v>119</v>
      </c>
      <c r="D24" s="16">
        <v>2039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4.3499999999999996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1045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1161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6.3</v>
      </c>
      <c r="O26" s="6"/>
      <c r="P26" s="6"/>
      <c r="Q26" s="6"/>
      <c r="R26" s="6"/>
      <c r="V26" s="3"/>
    </row>
    <row r="27" spans="1:22">
      <c r="A27" s="13">
        <v>26</v>
      </c>
      <c r="B27" s="16">
        <v>-49</v>
      </c>
      <c r="C27" s="16">
        <v>4</v>
      </c>
      <c r="D27" s="16">
        <v>1558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5.85</v>
      </c>
      <c r="O27" s="6"/>
      <c r="P27" s="6"/>
      <c r="Q27" s="6"/>
      <c r="R27" s="6"/>
      <c r="V27" s="3"/>
    </row>
    <row r="28" spans="1:22">
      <c r="A28" s="13">
        <v>27</v>
      </c>
      <c r="B28" s="16">
        <v>58</v>
      </c>
      <c r="C28" s="16">
        <v>-8</v>
      </c>
      <c r="D28" s="16">
        <v>2006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-22</v>
      </c>
      <c r="C29" s="16">
        <v>3</v>
      </c>
      <c r="D29" s="16">
        <v>1608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</v>
      </c>
      <c r="O29" s="6"/>
      <c r="P29" s="6"/>
      <c r="Q29" s="6"/>
      <c r="R29" s="6"/>
      <c r="V29" s="3"/>
    </row>
    <row r="30" spans="1:22">
      <c r="A30" s="13">
        <v>29</v>
      </c>
      <c r="B30" s="16">
        <v>-18</v>
      </c>
      <c r="C30" s="16">
        <v>69</v>
      </c>
      <c r="D30" s="16">
        <v>2321</v>
      </c>
      <c r="E30" s="13">
        <f t="shared" si="1"/>
        <v>5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5.7249999999999996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-79</v>
      </c>
      <c r="C31" s="16">
        <v>4</v>
      </c>
      <c r="D31" s="16">
        <v>1293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5.6749999999999998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1509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5.05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845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5.05</v>
      </c>
      <c r="O33" s="6"/>
      <c r="P33" s="6"/>
      <c r="Q33" s="6"/>
      <c r="R33" s="6"/>
      <c r="V33" s="3"/>
    </row>
    <row r="34" spans="1:22">
      <c r="A34" s="13">
        <v>33</v>
      </c>
      <c r="B34" s="16">
        <v>-132</v>
      </c>
      <c r="C34" s="16">
        <v>13</v>
      </c>
      <c r="D34" s="16">
        <v>2072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4.95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795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111</v>
      </c>
      <c r="C36" s="16">
        <v>-3</v>
      </c>
      <c r="D36" s="16">
        <v>1326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5.15</v>
      </c>
      <c r="O36" s="6"/>
      <c r="P36" s="6"/>
      <c r="Q36" s="6"/>
      <c r="R36" s="6"/>
      <c r="V36" s="3"/>
    </row>
    <row r="37" spans="1:22">
      <c r="A37" s="13">
        <v>36</v>
      </c>
      <c r="B37" s="16">
        <v>-7</v>
      </c>
      <c r="C37" s="16">
        <v>-6</v>
      </c>
      <c r="D37" s="16">
        <v>1807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-64</v>
      </c>
      <c r="C38" s="16">
        <v>12</v>
      </c>
      <c r="D38" s="16">
        <v>1227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117</v>
      </c>
      <c r="C39" s="16">
        <v>8</v>
      </c>
      <c r="D39" s="16">
        <v>1575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1144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-63</v>
      </c>
      <c r="C41" s="16">
        <v>97</v>
      </c>
      <c r="D41" s="16">
        <v>1790</v>
      </c>
      <c r="E41" s="13">
        <f t="shared" si="1"/>
        <v>6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-58</v>
      </c>
      <c r="C42" s="16">
        <v>-4</v>
      </c>
      <c r="D42" s="16">
        <v>1028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-65</v>
      </c>
      <c r="C43" s="16">
        <v>84</v>
      </c>
      <c r="D43" s="16">
        <v>1608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-82</v>
      </c>
      <c r="C44" s="16">
        <v>7</v>
      </c>
      <c r="D44" s="16">
        <v>2835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38</v>
      </c>
      <c r="C45" s="16">
        <v>-1</v>
      </c>
      <c r="D45" s="16">
        <v>2006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-46</v>
      </c>
      <c r="C46" s="16">
        <v>-10</v>
      </c>
      <c r="D46" s="16">
        <v>1177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-32</v>
      </c>
      <c r="C47" s="16">
        <v>0</v>
      </c>
      <c r="D47" s="16">
        <v>879</v>
      </c>
      <c r="E47" s="13">
        <f t="shared" si="1"/>
        <v>6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-76</v>
      </c>
      <c r="C48" s="16">
        <v>5</v>
      </c>
      <c r="D48" s="16">
        <v>2271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-19</v>
      </c>
      <c r="C49" s="16">
        <v>3</v>
      </c>
      <c r="D49" s="16">
        <v>1177</v>
      </c>
      <c r="E49" s="13">
        <f t="shared" si="1"/>
        <v>5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-79</v>
      </c>
      <c r="C50" s="16">
        <v>6</v>
      </c>
      <c r="D50" s="16">
        <v>1525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</v>
      </c>
      <c r="C51" s="16">
        <v>-2</v>
      </c>
      <c r="D51" s="16">
        <v>597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-63</v>
      </c>
      <c r="C52" s="16">
        <v>0</v>
      </c>
      <c r="D52" s="16">
        <v>1077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-50</v>
      </c>
      <c r="C53" s="16">
        <v>-4</v>
      </c>
      <c r="D53" s="16">
        <v>1392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</v>
      </c>
      <c r="C54" s="16">
        <v>-1</v>
      </c>
      <c r="D54" s="16">
        <v>862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</v>
      </c>
      <c r="C55" s="16">
        <v>-1</v>
      </c>
      <c r="D55" s="16">
        <v>1160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</v>
      </c>
      <c r="C56" s="16">
        <v>-44</v>
      </c>
      <c r="D56" s="16">
        <v>2089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15</v>
      </c>
      <c r="C57" s="16">
        <v>-19</v>
      </c>
      <c r="D57" s="16">
        <v>1359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25</v>
      </c>
      <c r="C58" s="16">
        <v>4</v>
      </c>
      <c r="D58" s="16">
        <v>1028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53</v>
      </c>
      <c r="C59" s="16">
        <v>7</v>
      </c>
      <c r="D59" s="16">
        <v>1144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50</v>
      </c>
      <c r="C60" s="16">
        <v>38</v>
      </c>
      <c r="D60" s="16">
        <v>4029</v>
      </c>
      <c r="E60" s="13">
        <f t="shared" si="1"/>
        <v>4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514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796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-141</v>
      </c>
      <c r="C63" s="16">
        <v>134</v>
      </c>
      <c r="D63" s="16">
        <v>1210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531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69</v>
      </c>
      <c r="C65" s="16">
        <v>73</v>
      </c>
      <c r="D65" s="16">
        <v>2138</v>
      </c>
      <c r="E65" s="13">
        <f t="shared" si="1"/>
        <v>4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-37</v>
      </c>
      <c r="C66" s="16">
        <v>-10</v>
      </c>
      <c r="D66" s="16">
        <v>1127</v>
      </c>
      <c r="E66" s="13">
        <f t="shared" si="1"/>
        <v>6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-81</v>
      </c>
      <c r="C67" s="16">
        <v>9</v>
      </c>
      <c r="D67" s="16">
        <v>2089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514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630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48</v>
      </c>
      <c r="C70" s="16">
        <v>4</v>
      </c>
      <c r="D70" s="16">
        <v>1260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-107</v>
      </c>
      <c r="C71" s="16">
        <v>130</v>
      </c>
      <c r="D71" s="16">
        <v>1509</v>
      </c>
      <c r="E71" s="13">
        <f t="shared" si="3"/>
        <v>7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-29</v>
      </c>
      <c r="C72" s="16">
        <v>2</v>
      </c>
      <c r="D72" s="16">
        <v>979</v>
      </c>
      <c r="E72" s="13">
        <f t="shared" si="3"/>
        <v>6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64</v>
      </c>
      <c r="C73" s="16">
        <v>3</v>
      </c>
      <c r="D73" s="16">
        <v>1127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0</v>
      </c>
      <c r="C74" s="16">
        <v>0</v>
      </c>
      <c r="D74" s="16">
        <v>597</v>
      </c>
      <c r="E74" s="13">
        <f t="shared" si="3"/>
        <v>5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</v>
      </c>
      <c r="C75" s="16">
        <v>0</v>
      </c>
      <c r="D75" s="16">
        <v>597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-128</v>
      </c>
      <c r="C76" s="16">
        <v>173</v>
      </c>
      <c r="D76" s="16">
        <v>2470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-27</v>
      </c>
      <c r="C77" s="16">
        <v>1</v>
      </c>
      <c r="D77" s="16">
        <v>1674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696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-48</v>
      </c>
      <c r="C79" s="16">
        <v>-11</v>
      </c>
      <c r="D79" s="16">
        <v>878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514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-45</v>
      </c>
      <c r="C81" s="16">
        <v>3</v>
      </c>
      <c r="D81" s="16">
        <v>1078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T_010</v>
      </c>
      <c r="B2" s="3" t="str">
        <f>Daten!L2</f>
        <v>T_010_er.dat</v>
      </c>
      <c r="C2" s="22" t="str">
        <f>TEXT(Daten!L5,"TT.MM.JJJJ HH:MM")</f>
        <v>14.07.2014 15:46</v>
      </c>
      <c r="D2" s="3" t="str">
        <f>TEXT(Daten!L6,"TT.MM.JJJJ")</f>
        <v>14.07.2014</v>
      </c>
      <c r="E2" s="3" t="str">
        <f>TEXT(Daten!L7,"HH:MM")</f>
        <v>15:46</v>
      </c>
      <c r="F2" s="3">
        <f>Daten!L9</f>
        <v>80</v>
      </c>
      <c r="G2" s="2">
        <f t="array" ref="G2:N2">TRANSPOSE(Daten!L10:L18)</f>
        <v>0</v>
      </c>
      <c r="H2" s="2">
        <v>1162.55</v>
      </c>
      <c r="I2" s="2">
        <v>1785.75</v>
      </c>
      <c r="J2" s="2">
        <v>1580.2249999999999</v>
      </c>
      <c r="K2" s="2">
        <v>1368.075</v>
      </c>
      <c r="L2" s="2">
        <v>1127.3</v>
      </c>
      <c r="M2" s="2">
        <v>1197.8</v>
      </c>
      <c r="N2" s="2">
        <v>2033.15</v>
      </c>
      <c r="O2" s="3">
        <f t="array" ref="O2:V2">TRANSPOSE(Daten!L20:L27)</f>
        <v>4.6500000000000004</v>
      </c>
      <c r="P2" s="3">
        <v>6.0750000000000002</v>
      </c>
      <c r="Q2" s="3">
        <v>5.3250000000000002</v>
      </c>
      <c r="R2" s="3">
        <v>5.4</v>
      </c>
      <c r="S2" s="3">
        <v>4.3499999999999996</v>
      </c>
      <c r="T2" s="3">
        <v>4.95</v>
      </c>
      <c r="U2" s="3">
        <v>6.3</v>
      </c>
      <c r="V2" s="3">
        <v>5.85</v>
      </c>
      <c r="W2" s="3">
        <f t="array" ref="W2:AD2">TRANSPOSE(Daten!L29:L36)</f>
        <v>5</v>
      </c>
      <c r="X2" s="3">
        <v>5.7249999999999996</v>
      </c>
      <c r="Y2" s="3">
        <v>5.6749999999999998</v>
      </c>
      <c r="Z2" s="3">
        <v>5.05</v>
      </c>
      <c r="AA2" s="3">
        <v>5.05</v>
      </c>
      <c r="AB2" s="3">
        <v>4.95</v>
      </c>
      <c r="AC2" s="3">
        <v>6.3</v>
      </c>
      <c r="AD2" s="9">
        <v>5.15</v>
      </c>
      <c r="AE2" s="9">
        <f t="array" ref="AE2:DF2">TRANSPOSE(Daten!D2:D81)</f>
        <v>1558</v>
      </c>
      <c r="AF2" s="9">
        <v>1458</v>
      </c>
      <c r="AG2" s="9">
        <v>1790</v>
      </c>
      <c r="AH2" s="9">
        <v>1343</v>
      </c>
      <c r="AI2" s="9">
        <v>812</v>
      </c>
      <c r="AJ2" s="9">
        <v>1526</v>
      </c>
      <c r="AK2" s="9">
        <v>1840</v>
      </c>
      <c r="AL2" s="9">
        <v>3730</v>
      </c>
      <c r="AM2" s="9">
        <v>2902</v>
      </c>
      <c r="AN2" s="9">
        <v>1028</v>
      </c>
      <c r="AO2" s="9">
        <v>3333</v>
      </c>
      <c r="AP2" s="9">
        <v>1989</v>
      </c>
      <c r="AQ2" s="9">
        <v>1508</v>
      </c>
      <c r="AR2" s="9">
        <v>895</v>
      </c>
      <c r="AS2" s="9">
        <v>2453</v>
      </c>
      <c r="AT2" s="9">
        <v>563</v>
      </c>
      <c r="AU2" s="9">
        <v>1276</v>
      </c>
      <c r="AV2" s="9">
        <v>1028</v>
      </c>
      <c r="AW2" s="9">
        <v>1575</v>
      </c>
      <c r="AX2" s="9">
        <v>2304</v>
      </c>
      <c r="AY2" s="9">
        <v>1757</v>
      </c>
      <c r="AZ2" s="9">
        <v>1972</v>
      </c>
      <c r="BA2" s="9">
        <v>2039</v>
      </c>
      <c r="BB2" s="9">
        <v>1045</v>
      </c>
      <c r="BC2" s="9">
        <v>1161</v>
      </c>
      <c r="BD2" s="9">
        <v>1558</v>
      </c>
      <c r="BE2" s="9">
        <v>2006</v>
      </c>
      <c r="BF2" s="9">
        <v>1608</v>
      </c>
      <c r="BG2" s="9">
        <v>2321</v>
      </c>
      <c r="BH2" s="9">
        <v>1293</v>
      </c>
      <c r="BI2" s="9">
        <v>1509</v>
      </c>
      <c r="BJ2" s="9">
        <v>845</v>
      </c>
      <c r="BK2" s="9">
        <v>2072</v>
      </c>
      <c r="BL2" s="9">
        <v>795</v>
      </c>
      <c r="BM2" s="9">
        <v>1326</v>
      </c>
      <c r="BN2" s="9">
        <v>1807</v>
      </c>
      <c r="BO2" s="9">
        <v>1227</v>
      </c>
      <c r="BP2" s="9">
        <v>1575</v>
      </c>
      <c r="BQ2" s="9">
        <v>1144</v>
      </c>
      <c r="BR2" s="9">
        <v>1790</v>
      </c>
      <c r="BS2" s="9">
        <v>1028</v>
      </c>
      <c r="BT2" s="9">
        <v>1608</v>
      </c>
      <c r="BU2" s="9">
        <v>2835</v>
      </c>
      <c r="BV2" s="9">
        <v>2006</v>
      </c>
      <c r="BW2" s="9">
        <v>1177</v>
      </c>
      <c r="BX2" s="9">
        <v>879</v>
      </c>
      <c r="BY2" s="9">
        <v>2271</v>
      </c>
      <c r="BZ2" s="9">
        <v>1177</v>
      </c>
      <c r="CA2" s="9">
        <v>1525</v>
      </c>
      <c r="CB2" s="9">
        <v>597</v>
      </c>
      <c r="CC2" s="9">
        <v>1077</v>
      </c>
      <c r="CD2" s="9">
        <v>1392</v>
      </c>
      <c r="CE2" s="9">
        <v>862</v>
      </c>
      <c r="CF2" s="9">
        <v>1160</v>
      </c>
      <c r="CG2" s="9">
        <v>2089</v>
      </c>
      <c r="CH2" s="9">
        <v>1359</v>
      </c>
      <c r="CI2" s="9">
        <v>1028</v>
      </c>
      <c r="CJ2" s="9">
        <v>1144</v>
      </c>
      <c r="CK2" s="9">
        <v>4029</v>
      </c>
      <c r="CL2" s="9">
        <v>514</v>
      </c>
      <c r="CM2" s="9">
        <v>796</v>
      </c>
      <c r="CN2" s="9">
        <v>1210</v>
      </c>
      <c r="CO2" s="9">
        <v>531</v>
      </c>
      <c r="CP2" s="9">
        <v>2138</v>
      </c>
      <c r="CQ2" s="9">
        <v>1127</v>
      </c>
      <c r="CR2" s="9">
        <v>2089</v>
      </c>
      <c r="CS2" s="9">
        <v>514</v>
      </c>
      <c r="CT2" s="9">
        <v>630</v>
      </c>
      <c r="CU2" s="9">
        <v>1260</v>
      </c>
      <c r="CV2" s="9">
        <v>1509</v>
      </c>
      <c r="CW2" s="9">
        <v>979</v>
      </c>
      <c r="CX2" s="9">
        <v>1127</v>
      </c>
      <c r="CY2" s="9">
        <v>597</v>
      </c>
      <c r="CZ2" s="9">
        <v>597</v>
      </c>
      <c r="DA2" s="9">
        <v>2470</v>
      </c>
      <c r="DB2" s="9">
        <v>1674</v>
      </c>
      <c r="DC2" s="9">
        <v>696</v>
      </c>
      <c r="DD2" s="9">
        <v>878</v>
      </c>
      <c r="DE2" s="9">
        <v>514</v>
      </c>
      <c r="DF2" s="9">
        <v>1078</v>
      </c>
      <c r="DG2" s="9">
        <f t="array" ref="DG2:GH2">TRANSPOSE(Daten!E2:E81)</f>
        <v>7</v>
      </c>
      <c r="DH2" s="9">
        <v>4</v>
      </c>
      <c r="DI2" s="9">
        <v>7</v>
      </c>
      <c r="DJ2" s="9">
        <v>5</v>
      </c>
      <c r="DK2" s="9">
        <v>5</v>
      </c>
      <c r="DL2" s="9">
        <v>4</v>
      </c>
      <c r="DM2" s="9">
        <v>4</v>
      </c>
      <c r="DN2" s="9">
        <v>4</v>
      </c>
      <c r="DO2" s="9">
        <v>6</v>
      </c>
      <c r="DP2" s="9">
        <v>2</v>
      </c>
      <c r="DQ2" s="9">
        <v>7</v>
      </c>
      <c r="DR2" s="9">
        <v>6</v>
      </c>
      <c r="DS2" s="9">
        <v>6</v>
      </c>
      <c r="DT2" s="9">
        <v>5</v>
      </c>
      <c r="DU2" s="9">
        <v>5</v>
      </c>
      <c r="DV2" s="9">
        <v>5</v>
      </c>
      <c r="DW2" s="9">
        <v>4</v>
      </c>
      <c r="DX2" s="9">
        <v>3</v>
      </c>
      <c r="DY2" s="9">
        <v>6</v>
      </c>
      <c r="DZ2" s="9">
        <v>6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6</v>
      </c>
      <c r="EG2" s="9">
        <v>4</v>
      </c>
      <c r="EH2" s="9">
        <v>5</v>
      </c>
      <c r="EI2" s="9">
        <v>5</v>
      </c>
      <c r="EJ2" s="9">
        <v>7</v>
      </c>
      <c r="EK2" s="9">
        <v>5</v>
      </c>
      <c r="EL2" s="9">
        <v>5</v>
      </c>
      <c r="EM2" s="9">
        <v>8</v>
      </c>
      <c r="EN2" s="9">
        <v>5</v>
      </c>
      <c r="EO2" s="9">
        <v>3</v>
      </c>
      <c r="EP2" s="9">
        <v>5</v>
      </c>
      <c r="EQ2" s="9">
        <v>6</v>
      </c>
      <c r="ER2" s="9">
        <v>3</v>
      </c>
      <c r="ES2" s="9">
        <v>5</v>
      </c>
      <c r="ET2" s="9">
        <v>6</v>
      </c>
      <c r="EU2" s="9">
        <v>6</v>
      </c>
      <c r="EV2" s="9">
        <v>6</v>
      </c>
      <c r="EW2" s="9">
        <v>7</v>
      </c>
      <c r="EX2" s="9">
        <v>4</v>
      </c>
      <c r="EY2" s="9">
        <v>6</v>
      </c>
      <c r="EZ2" s="9">
        <v>6</v>
      </c>
      <c r="FA2" s="9">
        <v>7</v>
      </c>
      <c r="FB2" s="9">
        <v>5</v>
      </c>
      <c r="FC2" s="9">
        <v>7</v>
      </c>
      <c r="FD2" s="9">
        <v>5</v>
      </c>
      <c r="FE2" s="9">
        <v>6</v>
      </c>
      <c r="FF2" s="9">
        <v>6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4</v>
      </c>
      <c r="FM2" s="9">
        <v>4</v>
      </c>
      <c r="FN2" s="9">
        <v>5</v>
      </c>
      <c r="FO2" s="9">
        <v>5</v>
      </c>
      <c r="FP2" s="9">
        <v>8</v>
      </c>
      <c r="FQ2" s="9">
        <v>5</v>
      </c>
      <c r="FR2" s="9">
        <v>4</v>
      </c>
      <c r="FS2" s="9">
        <v>6</v>
      </c>
      <c r="FT2" s="9">
        <v>7</v>
      </c>
      <c r="FU2" s="9">
        <v>5</v>
      </c>
      <c r="FV2" s="9">
        <v>5</v>
      </c>
      <c r="FW2" s="9">
        <v>4</v>
      </c>
      <c r="FX2" s="9">
        <v>7</v>
      </c>
      <c r="FY2" s="9">
        <v>6</v>
      </c>
      <c r="FZ2" s="9">
        <v>4</v>
      </c>
      <c r="GA2" s="9">
        <v>5</v>
      </c>
      <c r="GB2" s="9">
        <v>5</v>
      </c>
      <c r="GC2" s="9">
        <v>8</v>
      </c>
      <c r="GD2" s="9">
        <v>6</v>
      </c>
      <c r="GE2" s="9">
        <v>5</v>
      </c>
      <c r="GF2" s="9">
        <v>6</v>
      </c>
      <c r="GG2" s="9">
        <v>5</v>
      </c>
      <c r="GH2" s="9">
        <v>6</v>
      </c>
      <c r="GI2" s="9">
        <f t="array" ref="GI2:JJ2">TRANSPOSE(Daten!F2:F81)</f>
        <v>7</v>
      </c>
      <c r="GJ2" s="9">
        <v>5</v>
      </c>
      <c r="GK2" s="9">
        <v>6</v>
      </c>
      <c r="GL2" s="9">
        <v>5</v>
      </c>
      <c r="GM2" s="9">
        <v>5</v>
      </c>
      <c r="GN2" s="9">
        <v>5</v>
      </c>
      <c r="GO2" s="9">
        <v>5</v>
      </c>
      <c r="GP2" s="9">
        <v>6</v>
      </c>
      <c r="GQ2" s="9">
        <v>6</v>
      </c>
      <c r="GR2" s="9">
        <v>6</v>
      </c>
      <c r="GS2" s="9">
        <v>6</v>
      </c>
      <c r="GT2" s="9">
        <v>6</v>
      </c>
      <c r="GU2" s="9">
        <v>7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7</v>
      </c>
      <c r="HC2" s="9">
        <v>5</v>
      </c>
      <c r="HD2" s="9">
        <v>5</v>
      </c>
      <c r="HE2" s="9">
        <v>7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6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7</v>
      </c>
      <c r="HW2" s="9">
        <v>5</v>
      </c>
      <c r="HX2" s="9">
        <v>7</v>
      </c>
      <c r="HY2" s="9">
        <v>5</v>
      </c>
      <c r="HZ2" s="9">
        <v>5</v>
      </c>
      <c r="IA2" s="9">
        <v>5</v>
      </c>
      <c r="IB2" s="9">
        <v>5</v>
      </c>
      <c r="IC2" s="9">
        <v>5</v>
      </c>
      <c r="ID2" s="9">
        <v>5</v>
      </c>
      <c r="IE2" s="9">
        <v>5</v>
      </c>
      <c r="IF2" s="9">
        <v>5</v>
      </c>
      <c r="IG2" s="9">
        <v>5</v>
      </c>
      <c r="IH2" s="9">
        <v>5</v>
      </c>
      <c r="II2" s="9">
        <v>5</v>
      </c>
      <c r="IJ2" s="9">
        <v>5</v>
      </c>
      <c r="IK2" s="9">
        <v>4</v>
      </c>
      <c r="IL2" s="9">
        <v>5</v>
      </c>
      <c r="IM2" s="9">
        <v>5</v>
      </c>
      <c r="IN2" s="9">
        <v>5</v>
      </c>
      <c r="IO2" s="9">
        <v>6</v>
      </c>
      <c r="IP2" s="9">
        <v>5</v>
      </c>
      <c r="IQ2" s="9">
        <v>5</v>
      </c>
      <c r="IR2" s="9">
        <v>8</v>
      </c>
      <c r="IS2" s="9">
        <v>5</v>
      </c>
      <c r="IT2" s="9">
        <v>6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8</v>
      </c>
      <c r="JA2" s="9">
        <v>5</v>
      </c>
      <c r="JB2" s="9">
        <v>5</v>
      </c>
      <c r="JC2" s="9">
        <v>5</v>
      </c>
      <c r="JD2" s="9">
        <v>5</v>
      </c>
      <c r="JE2" s="9">
        <v>8</v>
      </c>
      <c r="JF2" s="9">
        <v>5</v>
      </c>
      <c r="JG2" s="9">
        <v>5</v>
      </c>
      <c r="JH2" s="9">
        <v>5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2015-11-09T18:00:22Z</dcterms:modified>
</cp:coreProperties>
</file>