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<sst xmlns="http://schemas.openxmlformats.org/spreadsheetml/2006/main" count="712" uniqueCount="476">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</sst>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-53</v>
      </c>
      <c r="C2" s="16">
        <v>2</v>
      </c>
      <c r="D2" s="16">
        <v>1475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103</v>
      </c>
      <c r="C3" s="16">
        <v>0</v>
      </c>
      <c r="D3" s="16">
        <v>1508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-201</v>
      </c>
      <c r="C4" s="16">
        <v>133</v>
      </c>
      <c r="D4" s="16">
        <v>1757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</v>
      </c>
      <c r="C5" s="16">
        <v>-6</v>
      </c>
      <c r="D5" s="16">
        <v>829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41841.62939814815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-50</v>
      </c>
      <c r="C6" s="16">
        <v>-6</v>
      </c>
      <c r="D6" s="16">
        <v>1260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21.07.2014</v>
      </c>
      <c r="O6" s="7"/>
      <c r="P6" s="6"/>
      <c r="Q6" s="6"/>
      <c r="R6" s="6"/>
      <c r="V6" s="3"/>
    </row>
    <row r="7" spans="1:22">
      <c r="A7" s="13">
        <v>6</v>
      </c>
      <c r="B7" s="16">
        <v>46</v>
      </c>
      <c r="C7" s="16">
        <v>-1</v>
      </c>
      <c r="D7" s="16">
        <v>713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15:06</v>
      </c>
      <c r="O7" s="7"/>
      <c r="P7" s="6"/>
      <c r="Q7" s="6"/>
      <c r="R7" s="6"/>
      <c r="V7" s="3"/>
    </row>
    <row r="8" spans="1:22">
      <c r="A8" s="13">
        <v>7</v>
      </c>
      <c r="B8" s="16">
        <v>-6</v>
      </c>
      <c r="C8" s="16">
        <v>0</v>
      </c>
      <c r="D8" s="16">
        <v>481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-67</v>
      </c>
      <c r="C9" s="16">
        <v>118</v>
      </c>
      <c r="D9" s="16">
        <v>2255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-44</v>
      </c>
      <c r="C10" s="16">
        <v>0</v>
      </c>
      <c r="D10" s="16">
        <v>1227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90</v>
      </c>
      <c r="C11" s="16">
        <v>75</v>
      </c>
      <c r="D11" s="16">
        <v>597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808.625</v>
      </c>
      <c r="N11" s="17"/>
      <c r="P11" s="6"/>
      <c r="Q11" s="6"/>
      <c r="R11" s="6"/>
      <c r="V11" s="3"/>
    </row>
    <row r="12" spans="1:22">
      <c r="A12" s="13">
        <v>11</v>
      </c>
      <c r="B12" s="16">
        <v>48</v>
      </c>
      <c r="C12" s="16">
        <v>-46</v>
      </c>
      <c r="D12" s="16">
        <v>1459</v>
      </c>
      <c r="E12" s="13">
        <f t="shared" si="1"/>
        <v>4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1223.425</v>
      </c>
      <c r="N12" s="17"/>
      <c r="P12" s="6"/>
      <c r="Q12" s="6"/>
      <c r="R12" s="6"/>
      <c r="V12" s="3"/>
    </row>
    <row r="13" spans="1:22">
      <c r="A13" s="13">
        <v>12</v>
      </c>
      <c r="B13" s="16">
        <v>-73</v>
      </c>
      <c r="C13" s="16">
        <v>8</v>
      </c>
      <c r="D13" s="16">
        <v>829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1098.7249999999999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103</v>
      </c>
      <c r="C14" s="16">
        <v>62</v>
      </c>
      <c r="D14" s="16">
        <v>846</v>
      </c>
      <c r="E14" s="13">
        <f t="shared" si="1"/>
        <v>3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933.32500000000005</v>
      </c>
      <c r="N14" s="17"/>
      <c r="P14" s="6"/>
      <c r="Q14" s="6"/>
      <c r="R14" s="6"/>
      <c r="V14" s="3"/>
    </row>
    <row r="15" spans="1:22">
      <c r="A15" s="13">
        <v>14</v>
      </c>
      <c r="B15" s="16">
        <v>-5</v>
      </c>
      <c r="C15" s="16">
        <v>1</v>
      </c>
      <c r="D15" s="16">
        <v>514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894.4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-111</v>
      </c>
      <c r="C16" s="16">
        <v>6</v>
      </c>
      <c r="D16" s="16">
        <v>1741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722.85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780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1303.05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746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1143.8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481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66</v>
      </c>
      <c r="C20" s="16">
        <v>-11</v>
      </c>
      <c r="D20" s="16">
        <v>746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-204</v>
      </c>
      <c r="C21" s="16">
        <v>102</v>
      </c>
      <c r="D21" s="16">
        <v>2089</v>
      </c>
      <c r="E21" s="13">
        <f t="shared" si="1"/>
        <v>9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6.15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481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5.1749999999999998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-107</v>
      </c>
      <c r="C23" s="16">
        <v>1</v>
      </c>
      <c r="D23" s="16">
        <v>1061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</v>
      </c>
      <c r="O23" s="6"/>
      <c r="P23" s="6"/>
      <c r="Q23" s="6"/>
      <c r="R23" s="6"/>
      <c r="V23" s="3"/>
    </row>
    <row r="24" spans="1:22">
      <c r="A24" s="13">
        <v>23</v>
      </c>
      <c r="B24" s="16">
        <v>-162</v>
      </c>
      <c r="C24" s="16">
        <v>12</v>
      </c>
      <c r="D24" s="16">
        <v>1210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8</v>
      </c>
      <c r="C25" s="16">
        <v>-9</v>
      </c>
      <c r="D25" s="16">
        <v>1210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447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6.15</v>
      </c>
      <c r="O26" s="6"/>
      <c r="P26" s="6"/>
      <c r="Q26" s="6"/>
      <c r="R26" s="6"/>
      <c r="V26" s="3"/>
    </row>
    <row r="27" spans="1:22">
      <c r="A27" s="13">
        <v>26</v>
      </c>
      <c r="B27" s="16">
        <v>-83</v>
      </c>
      <c r="C27" s="16">
        <v>0</v>
      </c>
      <c r="D27" s="16">
        <v>1293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49</v>
      </c>
      <c r="C28" s="16">
        <v>-3</v>
      </c>
      <c r="D28" s="16">
        <v>1575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630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4.9000000000000004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-46</v>
      </c>
      <c r="C30" s="16">
        <v>4</v>
      </c>
      <c r="D30" s="16">
        <v>1111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5.4749999999999996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6</v>
      </c>
      <c r="C31" s="16">
        <v>0</v>
      </c>
      <c r="D31" s="16">
        <v>1343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5.25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464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5.125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630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-118</v>
      </c>
      <c r="C34" s="16">
        <v>76</v>
      </c>
      <c r="D34" s="16">
        <v>1641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4.9000000000000004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647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5.6</v>
      </c>
      <c r="O35" s="6"/>
      <c r="P35" s="6"/>
      <c r="Q35" s="6"/>
      <c r="R35" s="6"/>
      <c r="V35" s="3"/>
    </row>
    <row r="36" spans="1:22">
      <c r="A36" s="13">
        <v>35</v>
      </c>
      <c r="B36" s="16">
        <v>84</v>
      </c>
      <c r="C36" s="16">
        <v>-9</v>
      </c>
      <c r="D36" s="16">
        <v>1078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-1</v>
      </c>
      <c r="C37" s="16">
        <v>-5</v>
      </c>
      <c r="D37" s="16">
        <v>1094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-51</v>
      </c>
      <c r="C38" s="16">
        <v>1</v>
      </c>
      <c r="D38" s="16">
        <v>1095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41</v>
      </c>
      <c r="C39" s="16">
        <v>-7</v>
      </c>
      <c r="D39" s="16">
        <v>1111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-57</v>
      </c>
      <c r="C40" s="16">
        <v>4</v>
      </c>
      <c r="D40" s="16">
        <v>1077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-13</v>
      </c>
      <c r="C41" s="16">
        <v>44</v>
      </c>
      <c r="D41" s="16">
        <v>961</v>
      </c>
      <c r="E41" s="13">
        <f t="shared" si="1"/>
        <v>5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163</v>
      </c>
      <c r="C42" s="16">
        <v>2</v>
      </c>
      <c r="D42" s="16">
        <v>1360</v>
      </c>
      <c r="E42" s="13">
        <f t="shared" si="1"/>
        <v>2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-87</v>
      </c>
      <c r="C43" s="16">
        <v>1</v>
      </c>
      <c r="D43" s="16">
        <v>762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-89</v>
      </c>
      <c r="C44" s="16">
        <v>-2</v>
      </c>
      <c r="D44" s="16">
        <v>1276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498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-31</v>
      </c>
      <c r="C46" s="16">
        <v>-4</v>
      </c>
      <c r="D46" s="16">
        <v>1094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298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-119</v>
      </c>
      <c r="C48" s="16">
        <v>89</v>
      </c>
      <c r="D48" s="16">
        <v>680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0</v>
      </c>
      <c r="D49" s="16">
        <v>762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-37</v>
      </c>
      <c r="C50" s="16">
        <v>2</v>
      </c>
      <c r="D50" s="16">
        <v>680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398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431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514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779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54</v>
      </c>
      <c r="C55" s="16">
        <v>47</v>
      </c>
      <c r="D55" s="16">
        <v>746</v>
      </c>
      <c r="E55" s="13">
        <f t="shared" si="1"/>
        <v>4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481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563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331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83</v>
      </c>
      <c r="C59" s="16">
        <v>-1</v>
      </c>
      <c r="D59" s="16">
        <v>961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1177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39</v>
      </c>
      <c r="C61" s="16">
        <v>-4</v>
      </c>
      <c r="D61" s="16">
        <v>1193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431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-179</v>
      </c>
      <c r="C63" s="16">
        <v>47</v>
      </c>
      <c r="D63" s="16">
        <v>1757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</v>
      </c>
      <c r="C64" s="16">
        <v>1</v>
      </c>
      <c r="D64" s="16">
        <v>1127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911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398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-112</v>
      </c>
      <c r="C67" s="16">
        <v>-6</v>
      </c>
      <c r="D67" s="16">
        <v>1194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398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448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47</v>
      </c>
      <c r="C70" s="16">
        <v>-6</v>
      </c>
      <c r="D70" s="16">
        <v>812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-168</v>
      </c>
      <c r="C71" s="16">
        <v>44</v>
      </c>
      <c r="D71" s="16">
        <v>1559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</v>
      </c>
      <c r="C72" s="16">
        <v>92</v>
      </c>
      <c r="D72" s="16">
        <v>1226</v>
      </c>
      <c r="E72" s="13">
        <f t="shared" si="3"/>
        <v>5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59</v>
      </c>
      <c r="C73" s="16">
        <v>-55</v>
      </c>
      <c r="D73" s="16">
        <v>1924</v>
      </c>
      <c r="E73" s="13">
        <f t="shared" si="3"/>
        <v>4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-56</v>
      </c>
      <c r="C74" s="16">
        <v>86</v>
      </c>
      <c r="D74" s="16">
        <v>1624</v>
      </c>
      <c r="E74" s="13">
        <f t="shared" si="3"/>
        <v>6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912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-121</v>
      </c>
      <c r="C76" s="16">
        <v>43</v>
      </c>
      <c r="D76" s="16">
        <v>1890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-49</v>
      </c>
      <c r="C77" s="16">
        <v>-5</v>
      </c>
      <c r="D77" s="16">
        <v>1094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-99</v>
      </c>
      <c r="D78" s="16">
        <v>1260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</v>
      </c>
      <c r="C79" s="16">
        <v>8</v>
      </c>
      <c r="D79" s="16">
        <v>1824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3</v>
      </c>
      <c r="C80" s="16">
        <v>-146</v>
      </c>
      <c r="D80" s="16">
        <v>1608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-54</v>
      </c>
      <c r="C81" s="16">
        <v>-19</v>
      </c>
      <c r="D81" s="16">
        <v>1409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T_026</v>
      </c>
      <c r="B2" s="3" t="str">
        <f>Daten!L2</f>
        <v>T_026_er.dat</v>
      </c>
      <c r="C2" s="22" t="str">
        <f>TEXT(Daten!L5,"TT.MM.JJJJ HH:MM")</f>
        <v>21.07.2014 15:06</v>
      </c>
      <c r="D2" s="3" t="str">
        <f>TEXT(Daten!L6,"TT.MM.JJJJ")</f>
        <v>21.07.2014</v>
      </c>
      <c r="E2" s="3" t="str">
        <f>TEXT(Daten!L7,"HH:MM")</f>
        <v>15:06</v>
      </c>
      <c r="F2" s="3">
        <f>Daten!L9</f>
        <v>80</v>
      </c>
      <c r="G2" s="2">
        <f t="array" ref="G2:N2">TRANSPOSE(Daten!L10:L18)</f>
        <v>0</v>
      </c>
      <c r="H2" s="2">
        <v>808.625</v>
      </c>
      <c r="I2" s="2">
        <v>1223.425</v>
      </c>
      <c r="J2" s="2">
        <v>1098.7249999999999</v>
      </c>
      <c r="K2" s="2">
        <v>933.32500000000005</v>
      </c>
      <c r="L2" s="2">
        <v>894.4</v>
      </c>
      <c r="M2" s="2">
        <v>722.85</v>
      </c>
      <c r="N2" s="2">
        <v>1303.05</v>
      </c>
      <c r="O2" s="3">
        <f t="array" ref="O2:V2">TRANSPOSE(Daten!L20:L27)</f>
        <v>4.5250000000000004</v>
      </c>
      <c r="P2" s="3">
        <v>6.15</v>
      </c>
      <c r="Q2" s="3">
        <v>5.1749999999999998</v>
      </c>
      <c r="R2" s="3">
        <v>5.5</v>
      </c>
      <c r="S2" s="3">
        <v>4.2</v>
      </c>
      <c r="T2" s="3">
        <v>4.8499999999999996</v>
      </c>
      <c r="U2" s="3">
        <v>6.15</v>
      </c>
      <c r="V2" s="3">
        <v>6.15</v>
      </c>
      <c r="W2" s="3">
        <f t="array" ref="W2:AD2">TRANSPOSE(Daten!L29:L36)</f>
        <v>4.9000000000000004</v>
      </c>
      <c r="X2" s="3">
        <v>5.4749999999999996</v>
      </c>
      <c r="Y2" s="3">
        <v>5.25</v>
      </c>
      <c r="Z2" s="3">
        <v>5.125</v>
      </c>
      <c r="AA2" s="3">
        <v>4.9000000000000004</v>
      </c>
      <c r="AB2" s="3">
        <v>4.9000000000000004</v>
      </c>
      <c r="AC2" s="3">
        <v>5.6</v>
      </c>
      <c r="AD2" s="9">
        <v>5.35</v>
      </c>
      <c r="AE2" s="9">
        <f t="array" ref="AE2:DF2">TRANSPOSE(Daten!D2:D81)</f>
        <v>1475</v>
      </c>
      <c r="AF2" s="9">
        <v>1508</v>
      </c>
      <c r="AG2" s="9">
        <v>1757</v>
      </c>
      <c r="AH2" s="9">
        <v>829</v>
      </c>
      <c r="AI2" s="9">
        <v>1260</v>
      </c>
      <c r="AJ2" s="9">
        <v>713</v>
      </c>
      <c r="AK2" s="9">
        <v>481</v>
      </c>
      <c r="AL2" s="9">
        <v>2255</v>
      </c>
      <c r="AM2" s="9">
        <v>1227</v>
      </c>
      <c r="AN2" s="9">
        <v>597</v>
      </c>
      <c r="AO2" s="9">
        <v>1459</v>
      </c>
      <c r="AP2" s="9">
        <v>829</v>
      </c>
      <c r="AQ2" s="9">
        <v>846</v>
      </c>
      <c r="AR2" s="9">
        <v>514</v>
      </c>
      <c r="AS2" s="9">
        <v>1741</v>
      </c>
      <c r="AT2" s="9">
        <v>780</v>
      </c>
      <c r="AU2" s="9">
        <v>746</v>
      </c>
      <c r="AV2" s="9">
        <v>481</v>
      </c>
      <c r="AW2" s="9">
        <v>746</v>
      </c>
      <c r="AX2" s="9">
        <v>2089</v>
      </c>
      <c r="AY2" s="9">
        <v>481</v>
      </c>
      <c r="AZ2" s="9">
        <v>1061</v>
      </c>
      <c r="BA2" s="9">
        <v>1210</v>
      </c>
      <c r="BB2" s="9">
        <v>1210</v>
      </c>
      <c r="BC2" s="9">
        <v>447</v>
      </c>
      <c r="BD2" s="9">
        <v>1293</v>
      </c>
      <c r="BE2" s="9">
        <v>1575</v>
      </c>
      <c r="BF2" s="9">
        <v>630</v>
      </c>
      <c r="BG2" s="9">
        <v>1111</v>
      </c>
      <c r="BH2" s="9">
        <v>1343</v>
      </c>
      <c r="BI2" s="9">
        <v>464</v>
      </c>
      <c r="BJ2" s="9">
        <v>630</v>
      </c>
      <c r="BK2" s="9">
        <v>1641</v>
      </c>
      <c r="BL2" s="9">
        <v>647</v>
      </c>
      <c r="BM2" s="9">
        <v>1078</v>
      </c>
      <c r="BN2" s="9">
        <v>1094</v>
      </c>
      <c r="BO2" s="9">
        <v>1095</v>
      </c>
      <c r="BP2" s="9">
        <v>1111</v>
      </c>
      <c r="BQ2" s="9">
        <v>1077</v>
      </c>
      <c r="BR2" s="9">
        <v>961</v>
      </c>
      <c r="BS2" s="9">
        <v>1360</v>
      </c>
      <c r="BT2" s="9">
        <v>762</v>
      </c>
      <c r="BU2" s="9">
        <v>1276</v>
      </c>
      <c r="BV2" s="9">
        <v>498</v>
      </c>
      <c r="BW2" s="9">
        <v>1094</v>
      </c>
      <c r="BX2" s="9">
        <v>298</v>
      </c>
      <c r="BY2" s="9">
        <v>680</v>
      </c>
      <c r="BZ2" s="9">
        <v>762</v>
      </c>
      <c r="CA2" s="9">
        <v>680</v>
      </c>
      <c r="CB2" s="9">
        <v>398</v>
      </c>
      <c r="CC2" s="9">
        <v>431</v>
      </c>
      <c r="CD2" s="9">
        <v>514</v>
      </c>
      <c r="CE2" s="9">
        <v>779</v>
      </c>
      <c r="CF2" s="9">
        <v>746</v>
      </c>
      <c r="CG2" s="9">
        <v>481</v>
      </c>
      <c r="CH2" s="9">
        <v>563</v>
      </c>
      <c r="CI2" s="9">
        <v>331</v>
      </c>
      <c r="CJ2" s="9">
        <v>961</v>
      </c>
      <c r="CK2" s="9">
        <v>1177</v>
      </c>
      <c r="CL2" s="9">
        <v>1193</v>
      </c>
      <c r="CM2" s="9">
        <v>431</v>
      </c>
      <c r="CN2" s="9">
        <v>1757</v>
      </c>
      <c r="CO2" s="9">
        <v>1127</v>
      </c>
      <c r="CP2" s="9">
        <v>911</v>
      </c>
      <c r="CQ2" s="9">
        <v>398</v>
      </c>
      <c r="CR2" s="9">
        <v>1194</v>
      </c>
      <c r="CS2" s="9">
        <v>398</v>
      </c>
      <c r="CT2" s="9">
        <v>448</v>
      </c>
      <c r="CU2" s="9">
        <v>812</v>
      </c>
      <c r="CV2" s="9">
        <v>1559</v>
      </c>
      <c r="CW2" s="9">
        <v>1226</v>
      </c>
      <c r="CX2" s="9">
        <v>1924</v>
      </c>
      <c r="CY2" s="9">
        <v>1624</v>
      </c>
      <c r="CZ2" s="9">
        <v>912</v>
      </c>
      <c r="DA2" s="9">
        <v>1890</v>
      </c>
      <c r="DB2" s="9">
        <v>1094</v>
      </c>
      <c r="DC2" s="9">
        <v>1260</v>
      </c>
      <c r="DD2" s="9">
        <v>1824</v>
      </c>
      <c r="DE2" s="9">
        <v>1608</v>
      </c>
      <c r="DF2" s="9">
        <v>1409</v>
      </c>
      <c r="DG2" s="9">
        <f t="array" ref="DG2:GH2">TRANSPOSE(Daten!E2:E81)</f>
        <v>6</v>
      </c>
      <c r="DH2" s="9">
        <v>3</v>
      </c>
      <c r="DI2" s="9">
        <v>9</v>
      </c>
      <c r="DJ2" s="9">
        <v>5</v>
      </c>
      <c r="DK2" s="9">
        <v>6</v>
      </c>
      <c r="DL2" s="9">
        <v>4</v>
      </c>
      <c r="DM2" s="9">
        <v>5</v>
      </c>
      <c r="DN2" s="9">
        <v>6</v>
      </c>
      <c r="DO2" s="9">
        <v>6</v>
      </c>
      <c r="DP2" s="9">
        <v>3</v>
      </c>
      <c r="DQ2" s="9">
        <v>4</v>
      </c>
      <c r="DR2" s="9">
        <v>6</v>
      </c>
      <c r="DS2" s="9">
        <v>3</v>
      </c>
      <c r="DT2" s="9">
        <v>5</v>
      </c>
      <c r="DU2" s="9">
        <v>7</v>
      </c>
      <c r="DV2" s="9">
        <v>5</v>
      </c>
      <c r="DW2" s="9">
        <v>5</v>
      </c>
      <c r="DX2" s="9">
        <v>5</v>
      </c>
      <c r="DY2" s="9">
        <v>4</v>
      </c>
      <c r="DZ2" s="9">
        <v>9</v>
      </c>
      <c r="EA2" s="9">
        <v>5</v>
      </c>
      <c r="EB2" s="9">
        <v>7</v>
      </c>
      <c r="EC2" s="9">
        <v>8</v>
      </c>
      <c r="ED2" s="9">
        <v>5</v>
      </c>
      <c r="EE2" s="9">
        <v>5</v>
      </c>
      <c r="EF2" s="9">
        <v>7</v>
      </c>
      <c r="EG2" s="9">
        <v>4</v>
      </c>
      <c r="EH2" s="9">
        <v>5</v>
      </c>
      <c r="EI2" s="9">
        <v>6</v>
      </c>
      <c r="EJ2" s="9">
        <v>5</v>
      </c>
      <c r="EK2" s="9">
        <v>5</v>
      </c>
      <c r="EL2" s="9">
        <v>5</v>
      </c>
      <c r="EM2" s="9">
        <v>7</v>
      </c>
      <c r="EN2" s="9">
        <v>5</v>
      </c>
      <c r="EO2" s="9">
        <v>3</v>
      </c>
      <c r="EP2" s="9">
        <v>5</v>
      </c>
      <c r="EQ2" s="9">
        <v>6</v>
      </c>
      <c r="ER2" s="9">
        <v>4</v>
      </c>
      <c r="ES2" s="9">
        <v>6</v>
      </c>
      <c r="ET2" s="9">
        <v>5</v>
      </c>
      <c r="EU2" s="9">
        <v>2</v>
      </c>
      <c r="EV2" s="9">
        <v>7</v>
      </c>
      <c r="EW2" s="9">
        <v>7</v>
      </c>
      <c r="EX2" s="9">
        <v>5</v>
      </c>
      <c r="EY2" s="9">
        <v>6</v>
      </c>
      <c r="EZ2" s="9">
        <v>5</v>
      </c>
      <c r="FA2" s="9">
        <v>7</v>
      </c>
      <c r="FB2" s="9">
        <v>5</v>
      </c>
      <c r="FC2" s="9">
        <v>6</v>
      </c>
      <c r="FD2" s="9">
        <v>5</v>
      </c>
      <c r="FE2" s="9">
        <v>5</v>
      </c>
      <c r="FF2" s="9">
        <v>5</v>
      </c>
      <c r="FG2" s="9">
        <v>5</v>
      </c>
      <c r="FH2" s="9">
        <v>4</v>
      </c>
      <c r="FI2" s="9">
        <v>5</v>
      </c>
      <c r="FJ2" s="9">
        <v>5</v>
      </c>
      <c r="FK2" s="9">
        <v>5</v>
      </c>
      <c r="FL2" s="9">
        <v>3</v>
      </c>
      <c r="FM2" s="9">
        <v>5</v>
      </c>
      <c r="FN2" s="9">
        <v>4</v>
      </c>
      <c r="FO2" s="9">
        <v>5</v>
      </c>
      <c r="FP2" s="9">
        <v>9</v>
      </c>
      <c r="FQ2" s="9">
        <v>5</v>
      </c>
      <c r="FR2" s="9">
        <v>5</v>
      </c>
      <c r="FS2" s="9">
        <v>5</v>
      </c>
      <c r="FT2" s="9">
        <v>7</v>
      </c>
      <c r="FU2" s="9">
        <v>5</v>
      </c>
      <c r="FV2" s="9">
        <v>5</v>
      </c>
      <c r="FW2" s="9">
        <v>4</v>
      </c>
      <c r="FX2" s="9">
        <v>8</v>
      </c>
      <c r="FY2" s="9">
        <v>5</v>
      </c>
      <c r="FZ2" s="9">
        <v>4</v>
      </c>
      <c r="GA2" s="9">
        <v>6</v>
      </c>
      <c r="GB2" s="9">
        <v>5</v>
      </c>
      <c r="GC2" s="9">
        <v>7</v>
      </c>
      <c r="GD2" s="9">
        <v>6</v>
      </c>
      <c r="GE2" s="9">
        <v>5</v>
      </c>
      <c r="GF2" s="9">
        <v>5</v>
      </c>
      <c r="GG2" s="9">
        <v>5</v>
      </c>
      <c r="GH2" s="9">
        <v>6</v>
      </c>
      <c r="GI2" s="9">
        <f t="array" ref="GI2:JJ2">TRANSPOSE(Daten!F2:F81)</f>
        <v>5</v>
      </c>
      <c r="GJ2" s="9">
        <v>5</v>
      </c>
      <c r="GK2" s="9">
        <v>8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6</v>
      </c>
      <c r="GS2" s="9">
        <v>4</v>
      </c>
      <c r="GT2" s="9">
        <v>5</v>
      </c>
      <c r="GU2" s="9">
        <v>6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5</v>
      </c>
      <c r="HE2" s="9">
        <v>5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5</v>
      </c>
      <c r="HY2" s="9">
        <v>5</v>
      </c>
      <c r="HZ2" s="9">
        <v>5</v>
      </c>
      <c r="IA2" s="9">
        <v>5</v>
      </c>
      <c r="IB2" s="9">
        <v>5</v>
      </c>
      <c r="IC2" s="9">
        <v>7</v>
      </c>
      <c r="ID2" s="9">
        <v>5</v>
      </c>
      <c r="IE2" s="9">
        <v>5</v>
      </c>
      <c r="IF2" s="9">
        <v>5</v>
      </c>
      <c r="IG2" s="9">
        <v>5</v>
      </c>
      <c r="IH2" s="9">
        <v>5</v>
      </c>
      <c r="II2" s="9">
        <v>5</v>
      </c>
      <c r="IJ2" s="9">
        <v>6</v>
      </c>
      <c r="IK2" s="9">
        <v>5</v>
      </c>
      <c r="IL2" s="9">
        <v>5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5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6</v>
      </c>
      <c r="JA2" s="9">
        <v>7</v>
      </c>
      <c r="JB2" s="9">
        <v>4</v>
      </c>
      <c r="JC2" s="9">
        <v>7</v>
      </c>
      <c r="JD2" s="9">
        <v>5</v>
      </c>
      <c r="JE2" s="9">
        <v>6</v>
      </c>
      <c r="JF2" s="9">
        <v>5</v>
      </c>
      <c r="JG2" s="9">
        <v>3</v>
      </c>
      <c r="JH2" s="9">
        <v>5</v>
      </c>
      <c r="JI2" s="9">
        <v>2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2015-11-09T18:00:08Z</dcterms:modified>
</cp:coreProperties>
</file>