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<sst xmlns="http://schemas.openxmlformats.org/spreadsheetml/2006/main" count="712" uniqueCount="476">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</sst>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-101</v>
      </c>
      <c r="C2" s="16">
        <v>46</v>
      </c>
      <c r="D2" s="16">
        <v>2503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</v>
      </c>
      <c r="C3" s="16">
        <v>-154</v>
      </c>
      <c r="D3" s="16">
        <v>1425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-181</v>
      </c>
      <c r="C4" s="16">
        <v>144</v>
      </c>
      <c r="D4" s="16">
        <v>995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152</v>
      </c>
      <c r="C5" s="16">
        <v>-5</v>
      </c>
      <c r="D5" s="16">
        <v>2039</v>
      </c>
      <c r="E5" s="13">
        <f t="shared" si="1"/>
        <v>2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41991.466689814813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-96</v>
      </c>
      <c r="C6" s="16">
        <v>38</v>
      </c>
      <c r="D6" s="16">
        <v>2007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18.12.2014</v>
      </c>
      <c r="O6" s="7"/>
      <c r="P6" s="6"/>
      <c r="Q6" s="6"/>
      <c r="R6" s="6"/>
      <c r="V6" s="3"/>
    </row>
    <row r="7" spans="1:22">
      <c r="A7" s="13">
        <v>6</v>
      </c>
      <c r="B7" s="16">
        <v>4</v>
      </c>
      <c r="C7" s="16">
        <v>-201</v>
      </c>
      <c r="D7" s="16">
        <v>1227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11:12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-195</v>
      </c>
      <c r="D8" s="16">
        <v>1857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-100</v>
      </c>
      <c r="C9" s="16">
        <v>-3</v>
      </c>
      <c r="D9" s="16">
        <v>1824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-132</v>
      </c>
      <c r="C10" s="16">
        <v>46</v>
      </c>
      <c r="D10" s="16">
        <v>2089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</v>
      </c>
      <c r="C11" s="16">
        <v>-90</v>
      </c>
      <c r="D11" s="16">
        <v>1542</v>
      </c>
      <c r="E11" s="13">
        <f t="shared" si="1"/>
        <v>5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1442.3</v>
      </c>
      <c r="N11" s="17"/>
      <c r="P11" s="6"/>
      <c r="Q11" s="6"/>
      <c r="R11" s="6"/>
      <c r="V11" s="3"/>
    </row>
    <row r="12" spans="1:22">
      <c r="A12" s="13">
        <v>11</v>
      </c>
      <c r="B12" s="16">
        <v>-56</v>
      </c>
      <c r="C12" s="16">
        <v>-2</v>
      </c>
      <c r="D12" s="16">
        <v>2122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1871</v>
      </c>
      <c r="N12" s="17"/>
      <c r="P12" s="6"/>
      <c r="Q12" s="6"/>
      <c r="R12" s="6"/>
      <c r="V12" s="3"/>
    </row>
    <row r="13" spans="1:22">
      <c r="A13" s="13">
        <v>12</v>
      </c>
      <c r="B13" s="16">
        <v>-195</v>
      </c>
      <c r="C13" s="16">
        <v>142</v>
      </c>
      <c r="D13" s="16">
        <v>2040</v>
      </c>
      <c r="E13" s="13">
        <f t="shared" si="1"/>
        <v>9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1611.925</v>
      </c>
      <c r="N13" s="17"/>
      <c r="P13" s="6"/>
      <c r="Q13" s="6"/>
      <c r="R13" s="6"/>
      <c r="V13" s="3"/>
    </row>
    <row r="14" spans="1:22">
      <c r="A14" s="13">
        <v>13</v>
      </c>
      <c r="B14" s="16">
        <v>-154</v>
      </c>
      <c r="C14" s="16">
        <v>45</v>
      </c>
      <c r="D14" s="16">
        <v>2255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1701.375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-164</v>
      </c>
      <c r="D15" s="16">
        <v>1294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1418.25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-151</v>
      </c>
      <c r="C16" s="16">
        <v>42</v>
      </c>
      <c r="D16" s="16">
        <v>2736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1466.35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-55</v>
      </c>
      <c r="C17" s="16">
        <v>42</v>
      </c>
      <c r="D17" s="16">
        <v>1442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1805.6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149</v>
      </c>
      <c r="C18" s="16">
        <v>43</v>
      </c>
      <c r="D18" s="16">
        <v>1425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1936.4</v>
      </c>
      <c r="O18" s="6"/>
      <c r="P18" s="6"/>
      <c r="Q18" s="6"/>
      <c r="R18" s="6"/>
      <c r="V18" s="3"/>
    </row>
    <row r="19" spans="1:22">
      <c r="A19" s="13">
        <v>18</v>
      </c>
      <c r="B19" s="16">
        <v>-8</v>
      </c>
      <c r="C19" s="16">
        <v>-113</v>
      </c>
      <c r="D19" s="16">
        <v>2420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35</v>
      </c>
      <c r="C20" s="16">
        <v>-148</v>
      </c>
      <c r="D20" s="16">
        <v>2271</v>
      </c>
      <c r="E20" s="13">
        <f t="shared" si="1"/>
        <v>4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-44</v>
      </c>
      <c r="C21" s="16">
        <v>-109</v>
      </c>
      <c r="D21" s="16">
        <v>1891</v>
      </c>
      <c r="E21" s="13">
        <f t="shared" si="1"/>
        <v>6</v>
      </c>
      <c r="F21" s="13">
        <f t="shared" si="0"/>
        <v>3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978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-194</v>
      </c>
      <c r="C23" s="16">
        <v>-3</v>
      </c>
      <c r="D23" s="16">
        <v>2355</v>
      </c>
      <c r="E23" s="13">
        <f t="shared" si="1"/>
        <v>9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</v>
      </c>
      <c r="O23" s="6"/>
      <c r="P23" s="6"/>
      <c r="Q23" s="6"/>
      <c r="R23" s="6"/>
      <c r="V23" s="3"/>
    </row>
    <row r="24" spans="1:22">
      <c r="A24" s="13">
        <v>23</v>
      </c>
      <c r="B24" s="16">
        <v>-85</v>
      </c>
      <c r="C24" s="16">
        <v>1</v>
      </c>
      <c r="D24" s="16">
        <v>2238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3.9</v>
      </c>
      <c r="O24" s="6"/>
      <c r="P24" s="6"/>
      <c r="Q24" s="6"/>
      <c r="R24" s="6"/>
      <c r="V24" s="3"/>
    </row>
    <row r="25" spans="1:22">
      <c r="A25" s="13">
        <v>24</v>
      </c>
      <c r="B25" s="16">
        <v>11</v>
      </c>
      <c r="C25" s="16">
        <v>-48</v>
      </c>
      <c r="D25" s="16">
        <v>646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629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7.7</v>
      </c>
      <c r="O26" s="6"/>
      <c r="P26" s="6"/>
      <c r="Q26" s="6"/>
      <c r="R26" s="6"/>
      <c r="V26" s="3"/>
    </row>
    <row r="27" spans="1:22">
      <c r="A27" s="13">
        <v>26</v>
      </c>
      <c r="B27" s="16">
        <v>-154</v>
      </c>
      <c r="C27" s="16">
        <v>88</v>
      </c>
      <c r="D27" s="16">
        <v>2354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</v>
      </c>
      <c r="O27" s="6"/>
      <c r="P27" s="6"/>
      <c r="Q27" s="6"/>
      <c r="R27" s="6"/>
      <c r="V27" s="3"/>
    </row>
    <row r="28" spans="1:22">
      <c r="A28" s="13">
        <v>27</v>
      </c>
      <c r="B28" s="16">
        <v>149</v>
      </c>
      <c r="C28" s="16">
        <v>35</v>
      </c>
      <c r="D28" s="16">
        <v>1625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-7</v>
      </c>
      <c r="C29" s="16">
        <v>-7</v>
      </c>
      <c r="D29" s="16">
        <v>1012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3.85</v>
      </c>
      <c r="O29" s="6"/>
      <c r="P29" s="6"/>
      <c r="Q29" s="6"/>
      <c r="R29" s="6"/>
      <c r="V29" s="3"/>
    </row>
    <row r="30" spans="1:22">
      <c r="A30" s="13">
        <v>29</v>
      </c>
      <c r="B30" s="16">
        <v>-43</v>
      </c>
      <c r="C30" s="16">
        <v>2</v>
      </c>
      <c r="D30" s="16">
        <v>2503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5.65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1591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5.55</v>
      </c>
      <c r="O31" s="6"/>
      <c r="P31" s="6"/>
      <c r="Q31" s="6"/>
      <c r="R31" s="6"/>
      <c r="V31" s="3"/>
    </row>
    <row r="32" spans="1:22">
      <c r="A32" s="13">
        <v>31</v>
      </c>
      <c r="B32" s="16">
        <v>100</v>
      </c>
      <c r="C32" s="16">
        <v>3</v>
      </c>
      <c r="D32" s="16">
        <v>1293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3.95</v>
      </c>
      <c r="O32" s="6"/>
      <c r="P32" s="6"/>
      <c r="Q32" s="6"/>
      <c r="R32" s="6"/>
      <c r="V32" s="3"/>
    </row>
    <row r="33" spans="1:22">
      <c r="A33" s="13">
        <v>32</v>
      </c>
      <c r="B33" s="16">
        <v>7</v>
      </c>
      <c r="C33" s="16">
        <v>-83</v>
      </c>
      <c r="D33" s="16">
        <v>1094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4.3</v>
      </c>
      <c r="O33" s="6"/>
      <c r="P33" s="6"/>
      <c r="Q33" s="6"/>
      <c r="R33" s="6"/>
      <c r="V33" s="3"/>
    </row>
    <row r="34" spans="1:22">
      <c r="A34" s="13">
        <v>33</v>
      </c>
      <c r="B34" s="16">
        <v>-61</v>
      </c>
      <c r="C34" s="16">
        <v>5</v>
      </c>
      <c r="D34" s="16">
        <v>2255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3.4</v>
      </c>
      <c r="O34" s="6"/>
      <c r="P34" s="6"/>
      <c r="Q34" s="6"/>
      <c r="R34" s="6"/>
      <c r="V34" s="3"/>
    </row>
    <row r="35" spans="1:22">
      <c r="A35" s="13">
        <v>34</v>
      </c>
      <c r="B35" s="16">
        <v>59</v>
      </c>
      <c r="C35" s="16">
        <v>-43</v>
      </c>
      <c r="D35" s="16">
        <v>1376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</v>
      </c>
      <c r="O35" s="6"/>
      <c r="P35" s="6"/>
      <c r="Q35" s="6"/>
      <c r="R35" s="6"/>
      <c r="V35" s="3"/>
    </row>
    <row r="36" spans="1:22">
      <c r="A36" s="13">
        <v>35</v>
      </c>
      <c r="B36" s="16">
        <v>-2</v>
      </c>
      <c r="C36" s="16">
        <v>-42</v>
      </c>
      <c r="D36" s="16">
        <v>1211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4.5</v>
      </c>
      <c r="O36" s="6"/>
      <c r="P36" s="6"/>
      <c r="Q36" s="6"/>
      <c r="R36" s="6"/>
      <c r="V36" s="3"/>
    </row>
    <row r="37" spans="1:22">
      <c r="A37" s="13">
        <v>36</v>
      </c>
      <c r="B37" s="16">
        <v>-49</v>
      </c>
      <c r="C37" s="16">
        <v>-3</v>
      </c>
      <c r="D37" s="16">
        <v>1326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-153</v>
      </c>
      <c r="C38" s="16">
        <v>93</v>
      </c>
      <c r="D38" s="16">
        <v>1641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-5</v>
      </c>
      <c r="C39" s="16">
        <v>0</v>
      </c>
      <c r="D39" s="16">
        <v>1625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-103</v>
      </c>
      <c r="C40" s="16">
        <v>48</v>
      </c>
      <c r="D40" s="16">
        <v>1675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-32</v>
      </c>
      <c r="C41" s="16">
        <v>-1</v>
      </c>
      <c r="D41" s="16">
        <v>1227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-47</v>
      </c>
      <c r="D42" s="16">
        <v>1409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</v>
      </c>
      <c r="C43" s="16">
        <v>-45</v>
      </c>
      <c r="D43" s="16">
        <v>1807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-149</v>
      </c>
      <c r="C44" s="16">
        <v>44</v>
      </c>
      <c r="D44" s="16">
        <v>1774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-13</v>
      </c>
      <c r="C45" s="16">
        <v>-105</v>
      </c>
      <c r="D45" s="16">
        <v>1625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</v>
      </c>
      <c r="C46" s="16">
        <v>101</v>
      </c>
      <c r="D46" s="16">
        <v>1377</v>
      </c>
      <c r="E46" s="13">
        <f t="shared" si="1"/>
        <v>5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</v>
      </c>
      <c r="C47" s="16">
        <v>-94</v>
      </c>
      <c r="D47" s="16">
        <v>1525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-41</v>
      </c>
      <c r="C48" s="16">
        <v>-50</v>
      </c>
      <c r="D48" s="16">
        <v>1873</v>
      </c>
      <c r="E48" s="13">
        <f t="shared" si="1"/>
        <v>6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-152</v>
      </c>
      <c r="C49" s="16">
        <v>96</v>
      </c>
      <c r="D49" s="16">
        <v>2602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-46</v>
      </c>
      <c r="C50" s="16">
        <v>-96</v>
      </c>
      <c r="D50" s="16">
        <v>2072</v>
      </c>
      <c r="E50" s="13">
        <f t="shared" si="1"/>
        <v>6</v>
      </c>
      <c r="F50" s="13">
        <f t="shared" si="0"/>
        <v>3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138</v>
      </c>
      <c r="C51" s="16">
        <v>-1</v>
      </c>
      <c r="D51" s="16">
        <v>1873</v>
      </c>
      <c r="E51" s="13">
        <f t="shared" si="1"/>
        <v>2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8</v>
      </c>
      <c r="C52" s="16">
        <v>-95</v>
      </c>
      <c r="D52" s="16">
        <v>1625</v>
      </c>
      <c r="E52" s="13">
        <f t="shared" si="1"/>
        <v>5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-156</v>
      </c>
      <c r="C53" s="16">
        <v>88</v>
      </c>
      <c r="D53" s="16">
        <v>1774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194</v>
      </c>
      <c r="C54" s="16">
        <v>95</v>
      </c>
      <c r="D54" s="16">
        <v>2188</v>
      </c>
      <c r="E54" s="13">
        <f t="shared" si="1"/>
        <v>1</v>
      </c>
      <c r="F54" s="13">
        <f t="shared" si="0"/>
        <v>7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</v>
      </c>
      <c r="C55" s="16">
        <v>-114</v>
      </c>
      <c r="D55" s="16">
        <v>1509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-42</v>
      </c>
      <c r="D56" s="16">
        <v>813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</v>
      </c>
      <c r="C57" s="16">
        <v>100</v>
      </c>
      <c r="D57" s="16">
        <v>1475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-5</v>
      </c>
      <c r="C58" s="16">
        <v>0</v>
      </c>
      <c r="D58" s="16">
        <v>912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12</v>
      </c>
      <c r="C59" s="16">
        <v>-101</v>
      </c>
      <c r="D59" s="16">
        <v>1708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</v>
      </c>
      <c r="C60" s="16">
        <v>-45</v>
      </c>
      <c r="D60" s="16">
        <v>1111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-2</v>
      </c>
      <c r="C61" s="16">
        <v>-2</v>
      </c>
      <c r="D61" s="16">
        <v>1359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-53</v>
      </c>
      <c r="D62" s="16">
        <v>1442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-102</v>
      </c>
      <c r="C63" s="16">
        <v>-5</v>
      </c>
      <c r="D63" s="16">
        <v>2006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</v>
      </c>
      <c r="C64" s="16">
        <v>-38</v>
      </c>
      <c r="D64" s="16">
        <v>1492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-52</v>
      </c>
      <c r="C65" s="16">
        <v>45</v>
      </c>
      <c r="D65" s="16">
        <v>1890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</v>
      </c>
      <c r="C66" s="16">
        <v>-48</v>
      </c>
      <c r="D66" s="16">
        <v>1642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-196</v>
      </c>
      <c r="C67" s="16">
        <v>188</v>
      </c>
      <c r="D67" s="16">
        <v>2039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</v>
      </c>
      <c r="C68" s="16">
        <v>-163</v>
      </c>
      <c r="D68" s="16">
        <v>1426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138</v>
      </c>
      <c r="C69" s="16">
        <v>-42</v>
      </c>
      <c r="D69" s="16">
        <v>1691</v>
      </c>
      <c r="E69" s="13">
        <f t="shared" si="3"/>
        <v>2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</v>
      </c>
      <c r="C70" s="16">
        <v>-142</v>
      </c>
      <c r="D70" s="16">
        <v>1094</v>
      </c>
      <c r="E70" s="13">
        <f t="shared" si="3"/>
        <v>5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-3</v>
      </c>
      <c r="C71" s="16">
        <v>-107</v>
      </c>
      <c r="D71" s="16">
        <v>1691</v>
      </c>
      <c r="E71" s="13">
        <f t="shared" si="3"/>
        <v>5</v>
      </c>
      <c r="F71" s="13">
        <f t="shared" si="2"/>
        <v>3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-157</v>
      </c>
      <c r="C72" s="16">
        <v>145</v>
      </c>
      <c r="D72" s="16">
        <v>1359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7</v>
      </c>
      <c r="C73" s="16">
        <v>-55</v>
      </c>
      <c r="D73" s="16">
        <v>1724</v>
      </c>
      <c r="E73" s="13">
        <f t="shared" si="3"/>
        <v>5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-149</v>
      </c>
      <c r="C74" s="16">
        <v>152</v>
      </c>
      <c r="D74" s="16">
        <v>1526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13</v>
      </c>
      <c r="C75" s="16">
        <v>-89</v>
      </c>
      <c r="D75" s="16">
        <v>1608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-5</v>
      </c>
      <c r="C76" s="16">
        <v>-145</v>
      </c>
      <c r="D76" s="16">
        <v>1542</v>
      </c>
      <c r="E76" s="13">
        <f t="shared" si="3"/>
        <v>5</v>
      </c>
      <c r="F76" s="13">
        <f t="shared" si="2"/>
        <v>2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-160</v>
      </c>
      <c r="C77" s="16">
        <v>-9</v>
      </c>
      <c r="D77" s="16">
        <v>995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696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-65</v>
      </c>
      <c r="C79" s="16">
        <v>45</v>
      </c>
      <c r="D79" s="16">
        <v>2702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</v>
      </c>
      <c r="C80" s="16">
        <v>-56</v>
      </c>
      <c r="D80" s="16">
        <v>1641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-159</v>
      </c>
      <c r="C81" s="16">
        <v>87</v>
      </c>
      <c r="D81" s="16">
        <v>1857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T_106</v>
      </c>
      <c r="B2" s="3" t="str">
        <f>Daten!L2</f>
        <v>T_106_er.dat</v>
      </c>
      <c r="C2" s="22" t="str">
        <f>TEXT(Daten!L5,"TT.MM.JJJJ HH:MM")</f>
        <v>18.12.2014 11:12</v>
      </c>
      <c r="D2" s="3" t="str">
        <f>TEXT(Daten!L6,"TT.MM.JJJJ")</f>
        <v>18.12.2014</v>
      </c>
      <c r="E2" s="3" t="str">
        <f>TEXT(Daten!L7,"HH:MM")</f>
        <v>11:12</v>
      </c>
      <c r="F2" s="3">
        <f>Daten!L9</f>
        <v>80</v>
      </c>
      <c r="G2" s="2">
        <f t="array" ref="G2:N2">TRANSPOSE(Daten!L10:L18)</f>
        <v>0</v>
      </c>
      <c r="H2" s="2">
        <v>1442.3</v>
      </c>
      <c r="I2" s="2">
        <v>1871</v>
      </c>
      <c r="J2" s="2">
        <v>1611.925</v>
      </c>
      <c r="K2" s="2">
        <v>1701.375</v>
      </c>
      <c r="L2" s="2">
        <v>1418.25</v>
      </c>
      <c r="M2" s="2">
        <v>1466.35</v>
      </c>
      <c r="N2" s="2">
        <v>1805.6</v>
      </c>
      <c r="O2" s="3">
        <f t="array" ref="O2:V2">TRANSPOSE(Daten!L20:L27)</f>
        <v>4.45</v>
      </c>
      <c r="P2" s="3">
        <v>6.85</v>
      </c>
      <c r="Q2" s="3">
        <v>5.8</v>
      </c>
      <c r="R2" s="3">
        <v>5.5</v>
      </c>
      <c r="S2" s="3">
        <v>3.9</v>
      </c>
      <c r="T2" s="3">
        <v>5</v>
      </c>
      <c r="U2" s="3">
        <v>7.7</v>
      </c>
      <c r="V2" s="3">
        <v>6</v>
      </c>
      <c r="W2" s="3">
        <f t="array" ref="W2:AD2">TRANSPOSE(Daten!L29:L36)</f>
        <v>3.85</v>
      </c>
      <c r="X2" s="3">
        <v>5.65</v>
      </c>
      <c r="Y2" s="3">
        <v>5.55</v>
      </c>
      <c r="Z2" s="3">
        <v>3.95</v>
      </c>
      <c r="AA2" s="3">
        <v>4.3</v>
      </c>
      <c r="AB2" s="3">
        <v>3.4</v>
      </c>
      <c r="AC2" s="3">
        <v>6.8</v>
      </c>
      <c r="AD2" s="9">
        <v>4.5</v>
      </c>
      <c r="AE2" s="9">
        <f t="array" ref="AE2:DF2">TRANSPOSE(Daten!D2:D81)</f>
        <v>2503</v>
      </c>
      <c r="AF2" s="9">
        <v>1425</v>
      </c>
      <c r="AG2" s="9">
        <v>995</v>
      </c>
      <c r="AH2" s="9">
        <v>2039</v>
      </c>
      <c r="AI2" s="9">
        <v>2007</v>
      </c>
      <c r="AJ2" s="9">
        <v>1227</v>
      </c>
      <c r="AK2" s="9">
        <v>1857</v>
      </c>
      <c r="AL2" s="9">
        <v>1824</v>
      </c>
      <c r="AM2" s="9">
        <v>2089</v>
      </c>
      <c r="AN2" s="9">
        <v>1542</v>
      </c>
      <c r="AO2" s="9">
        <v>2122</v>
      </c>
      <c r="AP2" s="9">
        <v>2040</v>
      </c>
      <c r="AQ2" s="9">
        <v>2255</v>
      </c>
      <c r="AR2" s="9">
        <v>1294</v>
      </c>
      <c r="AS2" s="9">
        <v>2736</v>
      </c>
      <c r="AT2" s="9">
        <v>1442</v>
      </c>
      <c r="AU2" s="9">
        <v>1425</v>
      </c>
      <c r="AV2" s="9">
        <v>2420</v>
      </c>
      <c r="AW2" s="9">
        <v>2271</v>
      </c>
      <c r="AX2" s="9">
        <v>1891</v>
      </c>
      <c r="AY2" s="9">
        <v>978</v>
      </c>
      <c r="AZ2" s="9">
        <v>2355</v>
      </c>
      <c r="BA2" s="9">
        <v>2238</v>
      </c>
      <c r="BB2" s="9">
        <v>646</v>
      </c>
      <c r="BC2" s="9">
        <v>629</v>
      </c>
      <c r="BD2" s="9">
        <v>2354</v>
      </c>
      <c r="BE2" s="9">
        <v>1625</v>
      </c>
      <c r="BF2" s="9">
        <v>1012</v>
      </c>
      <c r="BG2" s="9">
        <v>2503</v>
      </c>
      <c r="BH2" s="9">
        <v>1591</v>
      </c>
      <c r="BI2" s="9">
        <v>1293</v>
      </c>
      <c r="BJ2" s="9">
        <v>1094</v>
      </c>
      <c r="BK2" s="9">
        <v>2255</v>
      </c>
      <c r="BL2" s="9">
        <v>1376</v>
      </c>
      <c r="BM2" s="9">
        <v>1211</v>
      </c>
      <c r="BN2" s="9">
        <v>1326</v>
      </c>
      <c r="BO2" s="9">
        <v>1641</v>
      </c>
      <c r="BP2" s="9">
        <v>1625</v>
      </c>
      <c r="BQ2" s="9">
        <v>1675</v>
      </c>
      <c r="BR2" s="9">
        <v>1227</v>
      </c>
      <c r="BS2" s="9">
        <v>1409</v>
      </c>
      <c r="BT2" s="9">
        <v>1807</v>
      </c>
      <c r="BU2" s="9">
        <v>1774</v>
      </c>
      <c r="BV2" s="9">
        <v>1625</v>
      </c>
      <c r="BW2" s="9">
        <v>1377</v>
      </c>
      <c r="BX2" s="9">
        <v>1525</v>
      </c>
      <c r="BY2" s="9">
        <v>1873</v>
      </c>
      <c r="BZ2" s="9">
        <v>2602</v>
      </c>
      <c r="CA2" s="9">
        <v>2072</v>
      </c>
      <c r="CB2" s="9">
        <v>1873</v>
      </c>
      <c r="CC2" s="9">
        <v>1625</v>
      </c>
      <c r="CD2" s="9">
        <v>1774</v>
      </c>
      <c r="CE2" s="9">
        <v>2188</v>
      </c>
      <c r="CF2" s="9">
        <v>1509</v>
      </c>
      <c r="CG2" s="9">
        <v>813</v>
      </c>
      <c r="CH2" s="9">
        <v>1475</v>
      </c>
      <c r="CI2" s="9">
        <v>912</v>
      </c>
      <c r="CJ2" s="9">
        <v>1708</v>
      </c>
      <c r="CK2" s="9">
        <v>1111</v>
      </c>
      <c r="CL2" s="9">
        <v>1359</v>
      </c>
      <c r="CM2" s="9">
        <v>1442</v>
      </c>
      <c r="CN2" s="9">
        <v>2006</v>
      </c>
      <c r="CO2" s="9">
        <v>1492</v>
      </c>
      <c r="CP2" s="9">
        <v>1890</v>
      </c>
      <c r="CQ2" s="9">
        <v>1642</v>
      </c>
      <c r="CR2" s="9">
        <v>2039</v>
      </c>
      <c r="CS2" s="9">
        <v>1426</v>
      </c>
      <c r="CT2" s="9">
        <v>1691</v>
      </c>
      <c r="CU2" s="9">
        <v>1094</v>
      </c>
      <c r="CV2" s="9">
        <v>1691</v>
      </c>
      <c r="CW2" s="9">
        <v>1359</v>
      </c>
      <c r="CX2" s="9">
        <v>1724</v>
      </c>
      <c r="CY2" s="9">
        <v>1526</v>
      </c>
      <c r="CZ2" s="9">
        <v>1608</v>
      </c>
      <c r="DA2" s="9">
        <v>1542</v>
      </c>
      <c r="DB2" s="9">
        <v>995</v>
      </c>
      <c r="DC2" s="9">
        <v>696</v>
      </c>
      <c r="DD2" s="9">
        <v>2702</v>
      </c>
      <c r="DE2" s="9">
        <v>1641</v>
      </c>
      <c r="DF2" s="9">
        <v>1857</v>
      </c>
      <c r="DG2" s="9">
        <f t="array" ref="DG2:GH2">TRANSPOSE(Daten!E2:E81)</f>
        <v>7</v>
      </c>
      <c r="DH2" s="9">
        <v>5</v>
      </c>
      <c r="DI2" s="9">
        <v>9</v>
      </c>
      <c r="DJ2" s="9">
        <v>2</v>
      </c>
      <c r="DK2" s="9">
        <v>7</v>
      </c>
      <c r="DL2" s="9">
        <v>5</v>
      </c>
      <c r="DM2" s="9">
        <v>5</v>
      </c>
      <c r="DN2" s="9">
        <v>7</v>
      </c>
      <c r="DO2" s="9">
        <v>8</v>
      </c>
      <c r="DP2" s="9">
        <v>5</v>
      </c>
      <c r="DQ2" s="9">
        <v>6</v>
      </c>
      <c r="DR2" s="9">
        <v>9</v>
      </c>
      <c r="DS2" s="9">
        <v>8</v>
      </c>
      <c r="DT2" s="9">
        <v>5</v>
      </c>
      <c r="DU2" s="9">
        <v>8</v>
      </c>
      <c r="DV2" s="9">
        <v>6</v>
      </c>
      <c r="DW2" s="9">
        <v>2</v>
      </c>
      <c r="DX2" s="9">
        <v>5</v>
      </c>
      <c r="DY2" s="9">
        <v>4</v>
      </c>
      <c r="DZ2" s="9">
        <v>6</v>
      </c>
      <c r="EA2" s="9">
        <v>5</v>
      </c>
      <c r="EB2" s="9">
        <v>9</v>
      </c>
      <c r="EC2" s="9">
        <v>7</v>
      </c>
      <c r="ED2" s="9">
        <v>5</v>
      </c>
      <c r="EE2" s="9">
        <v>5</v>
      </c>
      <c r="EF2" s="9">
        <v>8</v>
      </c>
      <c r="EG2" s="9">
        <v>2</v>
      </c>
      <c r="EH2" s="9">
        <v>5</v>
      </c>
      <c r="EI2" s="9">
        <v>6</v>
      </c>
      <c r="EJ2" s="9">
        <v>5</v>
      </c>
      <c r="EK2" s="9">
        <v>3</v>
      </c>
      <c r="EL2" s="9">
        <v>5</v>
      </c>
      <c r="EM2" s="9">
        <v>6</v>
      </c>
      <c r="EN2" s="9">
        <v>4</v>
      </c>
      <c r="EO2" s="9">
        <v>5</v>
      </c>
      <c r="EP2" s="9">
        <v>6</v>
      </c>
      <c r="EQ2" s="9">
        <v>8</v>
      </c>
      <c r="ER2" s="9">
        <v>5</v>
      </c>
      <c r="ES2" s="9">
        <v>7</v>
      </c>
      <c r="ET2" s="9">
        <v>6</v>
      </c>
      <c r="EU2" s="9">
        <v>5</v>
      </c>
      <c r="EV2" s="9">
        <v>5</v>
      </c>
      <c r="EW2" s="9">
        <v>8</v>
      </c>
      <c r="EX2" s="9">
        <v>5</v>
      </c>
      <c r="EY2" s="9">
        <v>5</v>
      </c>
      <c r="EZ2" s="9">
        <v>5</v>
      </c>
      <c r="FA2" s="9">
        <v>6</v>
      </c>
      <c r="FB2" s="9">
        <v>8</v>
      </c>
      <c r="FC2" s="9">
        <v>6</v>
      </c>
      <c r="FD2" s="9">
        <v>2</v>
      </c>
      <c r="FE2" s="9">
        <v>5</v>
      </c>
      <c r="FF2" s="9">
        <v>8</v>
      </c>
      <c r="FG2" s="9">
        <v>1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5</v>
      </c>
      <c r="FT2" s="9">
        <v>9</v>
      </c>
      <c r="FU2" s="9">
        <v>5</v>
      </c>
      <c r="FV2" s="9">
        <v>2</v>
      </c>
      <c r="FW2" s="9">
        <v>5</v>
      </c>
      <c r="FX2" s="9">
        <v>5</v>
      </c>
      <c r="FY2" s="9">
        <v>8</v>
      </c>
      <c r="FZ2" s="9">
        <v>5</v>
      </c>
      <c r="GA2" s="9">
        <v>8</v>
      </c>
      <c r="GB2" s="9">
        <v>5</v>
      </c>
      <c r="GC2" s="9">
        <v>5</v>
      </c>
      <c r="GD2" s="9">
        <v>8</v>
      </c>
      <c r="GE2" s="9">
        <v>5</v>
      </c>
      <c r="GF2" s="9">
        <v>6</v>
      </c>
      <c r="GG2" s="9">
        <v>5</v>
      </c>
      <c r="GH2" s="9">
        <v>8</v>
      </c>
      <c r="GI2" s="9">
        <f t="array" ref="GI2:JJ2">TRANSPOSE(Daten!F2:F81)</f>
        <v>6</v>
      </c>
      <c r="GJ2" s="9">
        <v>2</v>
      </c>
      <c r="GK2" s="9">
        <v>8</v>
      </c>
      <c r="GL2" s="9">
        <v>5</v>
      </c>
      <c r="GM2" s="9">
        <v>6</v>
      </c>
      <c r="GN2" s="9">
        <v>1</v>
      </c>
      <c r="GO2" s="9">
        <v>1</v>
      </c>
      <c r="GP2" s="9">
        <v>5</v>
      </c>
      <c r="GQ2" s="9">
        <v>6</v>
      </c>
      <c r="GR2" s="9">
        <v>3</v>
      </c>
      <c r="GS2" s="9">
        <v>5</v>
      </c>
      <c r="GT2" s="9">
        <v>8</v>
      </c>
      <c r="GU2" s="9">
        <v>6</v>
      </c>
      <c r="GV2" s="9">
        <v>2</v>
      </c>
      <c r="GW2" s="9">
        <v>6</v>
      </c>
      <c r="GX2" s="9">
        <v>6</v>
      </c>
      <c r="GY2" s="9">
        <v>6</v>
      </c>
      <c r="GZ2" s="9">
        <v>3</v>
      </c>
      <c r="HA2" s="9">
        <v>2</v>
      </c>
      <c r="HB2" s="9">
        <v>3</v>
      </c>
      <c r="HC2" s="9">
        <v>5</v>
      </c>
      <c r="HD2" s="9">
        <v>5</v>
      </c>
      <c r="HE2" s="9">
        <v>5</v>
      </c>
      <c r="HF2" s="9">
        <v>4</v>
      </c>
      <c r="HG2" s="9">
        <v>5</v>
      </c>
      <c r="HH2" s="9">
        <v>7</v>
      </c>
      <c r="HI2" s="9">
        <v>6</v>
      </c>
      <c r="HJ2" s="9">
        <v>5</v>
      </c>
      <c r="HK2" s="9">
        <v>5</v>
      </c>
      <c r="HL2" s="9">
        <v>5</v>
      </c>
      <c r="HM2" s="9">
        <v>5</v>
      </c>
      <c r="HN2" s="9">
        <v>3</v>
      </c>
      <c r="HO2" s="9">
        <v>5</v>
      </c>
      <c r="HP2" s="9">
        <v>4</v>
      </c>
      <c r="HQ2" s="9">
        <v>4</v>
      </c>
      <c r="HR2" s="9">
        <v>5</v>
      </c>
      <c r="HS2" s="9">
        <v>7</v>
      </c>
      <c r="HT2" s="9">
        <v>5</v>
      </c>
      <c r="HU2" s="9">
        <v>6</v>
      </c>
      <c r="HV2" s="9">
        <v>5</v>
      </c>
      <c r="HW2" s="9">
        <v>4</v>
      </c>
      <c r="HX2" s="9">
        <v>4</v>
      </c>
      <c r="HY2" s="9">
        <v>6</v>
      </c>
      <c r="HZ2" s="9">
        <v>3</v>
      </c>
      <c r="IA2" s="9">
        <v>7</v>
      </c>
      <c r="IB2" s="9">
        <v>3</v>
      </c>
      <c r="IC2" s="9">
        <v>4</v>
      </c>
      <c r="ID2" s="9">
        <v>7</v>
      </c>
      <c r="IE2" s="9">
        <v>3</v>
      </c>
      <c r="IF2" s="9">
        <v>5</v>
      </c>
      <c r="IG2" s="9">
        <v>3</v>
      </c>
      <c r="IH2" s="9">
        <v>7</v>
      </c>
      <c r="II2" s="9">
        <v>7</v>
      </c>
      <c r="IJ2" s="9">
        <v>3</v>
      </c>
      <c r="IK2" s="9">
        <v>4</v>
      </c>
      <c r="IL2" s="9">
        <v>7</v>
      </c>
      <c r="IM2" s="9">
        <v>5</v>
      </c>
      <c r="IN2" s="9">
        <v>3</v>
      </c>
      <c r="IO2" s="9">
        <v>4</v>
      </c>
      <c r="IP2" s="9">
        <v>5</v>
      </c>
      <c r="IQ2" s="9">
        <v>4</v>
      </c>
      <c r="IR2" s="9">
        <v>5</v>
      </c>
      <c r="IS2" s="9">
        <v>4</v>
      </c>
      <c r="IT2" s="9">
        <v>6</v>
      </c>
      <c r="IU2" s="9">
        <v>4</v>
      </c>
      <c r="IV2" s="9">
        <v>9</v>
      </c>
      <c r="IW2" s="9">
        <v>2</v>
      </c>
      <c r="IX2" s="9">
        <v>4</v>
      </c>
      <c r="IY2" s="9">
        <v>2</v>
      </c>
      <c r="IZ2" s="9">
        <v>3</v>
      </c>
      <c r="JA2" s="9">
        <v>8</v>
      </c>
      <c r="JB2" s="9">
        <v>4</v>
      </c>
      <c r="JC2" s="9">
        <v>8</v>
      </c>
      <c r="JD2" s="9">
        <v>3</v>
      </c>
      <c r="JE2" s="9">
        <v>2</v>
      </c>
      <c r="JF2" s="9">
        <v>5</v>
      </c>
      <c r="JG2" s="9">
        <v>5</v>
      </c>
      <c r="JH2" s="9">
        <v>6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2015-11-09T17:57:59Z</dcterms:modified>
</cp:coreProperties>
</file>