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6" i="1"/>
  <c r="L22" i="1"/>
  <c r="L21" i="1"/>
  <c r="I11" i="1"/>
  <c r="I12" i="1"/>
  <c r="J11" i="1"/>
  <c r="I21" i="1"/>
  <c r="I30" i="1"/>
  <c r="E31" i="1"/>
  <c r="E30" i="1"/>
  <c r="J6" i="1"/>
  <c r="J5" i="1"/>
  <c r="E22" i="1"/>
  <c r="E21" i="1"/>
  <c r="I6" i="1"/>
  <c r="I5" i="1"/>
  <c r="G6" i="1"/>
  <c r="G5" i="1"/>
  <c r="E12" i="1"/>
  <c r="E11" i="1"/>
</calcChain>
</file>

<file path=xl/sharedStrings.xml><?xml version="1.0" encoding="utf-8"?>
<sst xmlns="http://schemas.openxmlformats.org/spreadsheetml/2006/main" count="37" uniqueCount="16">
  <si>
    <t>ascent</t>
  </si>
  <si>
    <t>descent</t>
  </si>
  <si>
    <t>leading</t>
  </si>
  <si>
    <t>top</t>
  </si>
  <si>
    <t>bottom</t>
  </si>
  <si>
    <t>before</t>
  </si>
  <si>
    <t>after</t>
  </si>
  <si>
    <t>paddingTop</t>
  </si>
  <si>
    <t>paddingBottom</t>
  </si>
  <si>
    <t>with Padding</t>
  </si>
  <si>
    <t>ascent + descent</t>
  </si>
  <si>
    <t>asc + desc + lead</t>
  </si>
  <si>
    <t>asc + desc + lead + pad</t>
  </si>
  <si>
    <t>baseline</t>
  </si>
  <si>
    <t>base - top</t>
  </si>
  <si>
    <t>base + bottom +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</si>
</sst>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workbookViewId="0">
      <selection activeCell="I30" sqref="I30"/>
    </sheetView>
  </sheetViews>
  <sheetFormatPr baseColWidth="10" defaultRowHeight="15" x14ac:dyDescent="0"/>
  <cols>
    <col min="5" max="5" width="15.5" customWidth="1"/>
    <col min="10" max="10" width="13.5" customWidth="1"/>
    <col min="12" max="12" width="18.5" customWidth="1"/>
  </cols>
  <sheetData>
    <row r="3" spans="1:13">
      <c r="A3">
        <v>135</v>
      </c>
      <c r="C3" t="s">
        <v>7</v>
      </c>
      <c r="D3">
        <v>24</v>
      </c>
      <c r="E3" t="s">
        <v>8</v>
      </c>
      <c r="F3">
        <v>0</v>
      </c>
      <c r="H3" t="s">
        <v>13</v>
      </c>
      <c r="I3">
        <v>155</v>
      </c>
    </row>
    <row r="4" spans="1:13">
      <c r="H4" t="s">
        <v>2</v>
      </c>
      <c r="J4" t="s">
        <v>9</v>
      </c>
    </row>
    <row r="5" spans="1:13">
      <c r="A5" t="s">
        <v>0</v>
      </c>
      <c r="B5">
        <v>101.25</v>
      </c>
      <c r="E5">
        <v>101.25</v>
      </c>
      <c r="F5">
        <v>33.75</v>
      </c>
      <c r="G5">
        <f>F5+E5</f>
        <v>135</v>
      </c>
      <c r="H5">
        <v>40.5</v>
      </c>
      <c r="I5">
        <f>G5+H5</f>
        <v>175.5</v>
      </c>
      <c r="J5">
        <f>I5+D3</f>
        <v>199.5</v>
      </c>
    </row>
    <row r="6" spans="1:13">
      <c r="A6" t="s">
        <v>1</v>
      </c>
      <c r="B6">
        <v>33.75</v>
      </c>
      <c r="E6">
        <v>130.68</v>
      </c>
      <c r="F6">
        <v>30.51</v>
      </c>
      <c r="G6">
        <f>E6+F6</f>
        <v>161.19</v>
      </c>
      <c r="I6">
        <f>G6+H5</f>
        <v>201.69</v>
      </c>
      <c r="J6">
        <f>I6+D3</f>
        <v>225.69</v>
      </c>
      <c r="L6" t="s">
        <v>14</v>
      </c>
      <c r="M6">
        <f>I3-B8</f>
        <v>24.319999999999993</v>
      </c>
    </row>
    <row r="7" spans="1:13">
      <c r="A7" t="s">
        <v>2</v>
      </c>
      <c r="B7">
        <v>40.5</v>
      </c>
      <c r="L7" t="s">
        <v>15</v>
      </c>
      <c r="M7">
        <f>I3+B9+B7</f>
        <v>226.01</v>
      </c>
    </row>
    <row r="8" spans="1:13">
      <c r="A8" t="s">
        <v>3</v>
      </c>
      <c r="B8">
        <v>130.68</v>
      </c>
    </row>
    <row r="9" spans="1:13">
      <c r="A9" t="s">
        <v>4</v>
      </c>
      <c r="B9">
        <v>30.51</v>
      </c>
    </row>
    <row r="11" spans="1:13">
      <c r="A11" t="s">
        <v>3</v>
      </c>
      <c r="B11">
        <v>24</v>
      </c>
      <c r="C11">
        <v>24</v>
      </c>
      <c r="D11" t="s">
        <v>5</v>
      </c>
      <c r="E11">
        <f>B12-B11</f>
        <v>214</v>
      </c>
      <c r="G11" t="s">
        <v>12</v>
      </c>
      <c r="I11">
        <f>B5+B6+B7+D3</f>
        <v>199.5</v>
      </c>
      <c r="J11">
        <f>155+B7</f>
        <v>195.5</v>
      </c>
    </row>
    <row r="12" spans="1:13">
      <c r="A12" t="s">
        <v>4</v>
      </c>
      <c r="B12">
        <v>238</v>
      </c>
      <c r="C12">
        <v>184</v>
      </c>
      <c r="D12" t="s">
        <v>6</v>
      </c>
      <c r="E12">
        <f>C12-C11</f>
        <v>160</v>
      </c>
      <c r="I12">
        <f>B8+B9+B7</f>
        <v>201.69</v>
      </c>
    </row>
    <row r="15" spans="1:13">
      <c r="A15" t="s">
        <v>0</v>
      </c>
      <c r="B15">
        <v>101.25</v>
      </c>
    </row>
    <row r="16" spans="1:13">
      <c r="A16" t="s">
        <v>1</v>
      </c>
      <c r="B16">
        <v>33.75</v>
      </c>
    </row>
    <row r="17" spans="1:12">
      <c r="A17" t="s">
        <v>2</v>
      </c>
      <c r="B17">
        <v>40.5</v>
      </c>
    </row>
    <row r="18" spans="1:12">
      <c r="A18" t="s">
        <v>3</v>
      </c>
      <c r="B18">
        <v>130.68</v>
      </c>
    </row>
    <row r="19" spans="1:12">
      <c r="A19" t="s">
        <v>4</v>
      </c>
      <c r="B19">
        <v>30.51</v>
      </c>
    </row>
    <row r="21" spans="1:12">
      <c r="A21" t="s">
        <v>3</v>
      </c>
      <c r="B21">
        <v>238</v>
      </c>
      <c r="C21">
        <v>238</v>
      </c>
      <c r="D21" t="s">
        <v>5</v>
      </c>
      <c r="E21">
        <f>B22-B21</f>
        <v>175</v>
      </c>
      <c r="G21" t="s">
        <v>11</v>
      </c>
      <c r="I21">
        <f>B5+B6+B7</f>
        <v>175.5</v>
      </c>
      <c r="L21">
        <f>238+155</f>
        <v>393</v>
      </c>
    </row>
    <row r="22" spans="1:12">
      <c r="A22" t="s">
        <v>4</v>
      </c>
      <c r="B22">
        <v>413</v>
      </c>
      <c r="C22">
        <v>365</v>
      </c>
      <c r="D22" t="s">
        <v>6</v>
      </c>
      <c r="E22">
        <f>C22-C21</f>
        <v>127</v>
      </c>
      <c r="L22">
        <f>L21+B7</f>
        <v>433.5</v>
      </c>
    </row>
    <row r="24" spans="1:12">
      <c r="A24" t="s">
        <v>0</v>
      </c>
      <c r="B24">
        <v>101.25</v>
      </c>
    </row>
    <row r="25" spans="1:12">
      <c r="A25" t="s">
        <v>1</v>
      </c>
      <c r="B25">
        <v>33.75</v>
      </c>
    </row>
    <row r="26" spans="1:12">
      <c r="A26" t="s">
        <v>2</v>
      </c>
      <c r="B26">
        <v>40.5</v>
      </c>
    </row>
    <row r="27" spans="1:12">
      <c r="A27" t="s">
        <v>3</v>
      </c>
      <c r="B27">
        <v>130.68</v>
      </c>
    </row>
    <row r="28" spans="1:12">
      <c r="A28" t="s">
        <v>4</v>
      </c>
      <c r="B28">
        <v>30.51</v>
      </c>
    </row>
    <row r="30" spans="1:12">
      <c r="A30" t="s">
        <v>3</v>
      </c>
      <c r="B30">
        <v>413</v>
      </c>
      <c r="C30">
        <v>383</v>
      </c>
      <c r="D30" t="s">
        <v>5</v>
      </c>
      <c r="E30">
        <f>B31-B30</f>
        <v>132</v>
      </c>
      <c r="G30" t="s">
        <v>10</v>
      </c>
      <c r="I30">
        <f>B5+B6</f>
        <v>135</v>
      </c>
    </row>
    <row r="31" spans="1:12">
      <c r="A31" t="s">
        <v>4</v>
      </c>
      <c r="B31">
        <v>545</v>
      </c>
      <c r="C31">
        <v>545</v>
      </c>
      <c r="D31" t="s">
        <v>6</v>
      </c>
      <c r="E31">
        <f>C31-C30</f>
        <v>162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viagogo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Heenan</dc:creator>
  <cp:lastModifiedBy>Phillip Heenan</cp:lastModifiedBy>
  <dcterms:created xsi:type="dcterms:W3CDTF">2015-03-19T09:07:48Z</dcterms:created>
  <dcterms:modified xsi:type="dcterms:W3CDTF">2015-03-23T10:13:05Z</dcterms:modified>
</cp:coreProperties>
</file>