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wlett/Library/CloudStorage/Dropbox/PhD/BSc 2024/Silicosis - Systematic Review/Meta-regression &amp; Exposure-response curve/"/>
    </mc:Choice>
  </mc:AlternateContent>
  <xr:revisionPtr revIDLastSave="0" documentId="13_ncr:1_{61B645AE-54A4-2247-9F68-09F24F87C4A6}" xr6:coauthVersionLast="47" xr6:coauthVersionMax="47" xr10:uidLastSave="{00000000-0000-0000-0000-000000000000}"/>
  <bookViews>
    <workbookView xWindow="0" yWindow="760" windowWidth="30240" windowHeight="17480" xr2:uid="{95C79D63-B8A6-1549-9BB7-A1E4F680B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<sst xmlns="http://schemas.openxmlformats.org/spreadsheetml/2006/main" count="22" uniqueCount="18">
  <si>
    <t>Study</t>
  </si>
  <si>
    <t>sens</t>
  </si>
  <si>
    <t>Antao 2005</t>
  </si>
  <si>
    <t>Bergin 1986</t>
  </si>
  <si>
    <t>Corbett 1999</t>
  </si>
  <si>
    <t>COWIE 1993</t>
  </si>
  <si>
    <t>Hnizdo 1993</t>
  </si>
  <si>
    <t>Lopes 2008</t>
  </si>
  <si>
    <t>Talini 1995</t>
  </si>
  <si>
    <t>TP</t>
  </si>
  <si>
    <t>FN</t>
  </si>
  <si>
    <t>Reference</t>
  </si>
  <si>
    <t>HRCT</t>
  </si>
  <si>
    <t>CT</t>
  </si>
  <si>
    <t>Autopsy</t>
  </si>
  <si>
    <t>n</t>
  </si>
  <si>
    <t>prop2</t>
  </si>
  <si>
    <t>ilo21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</si>
</sst>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8CBE-E1DE-CC4F-9CF1-A391A3ECCCE9}">
  <dimension ref="A1:H8"/>
  <sheetViews>
    <sheetView tabSelected="1" workbookViewId="0">
      <selection activeCell="I10" sqref="I10"/>
    </sheetView>
  </sheetViews>
  <sheetFormatPr baseColWidth="10" defaultRowHeight="16" x14ac:dyDescent="0.2"/>
  <sheetData>
    <row r="1" spans="1:8" x14ac:dyDescent="0.2">
      <c r="A1" t="s">
        <v>0</v>
      </c>
      <c r="B1" t="s">
        <v>9</v>
      </c>
      <c r="C1" t="s">
        <v>10</v>
      </c>
      <c r="D1" t="s">
        <v>15</v>
      </c>
      <c r="E1" t="s">
        <v>1</v>
      </c>
      <c r="F1" t="s">
        <v>16</v>
      </c>
      <c r="G1" t="s">
        <v>17</v>
      </c>
      <c r="H1" t="s">
        <v>11</v>
      </c>
    </row>
    <row r="2" spans="1:8" x14ac:dyDescent="0.2">
      <c r="A2" t="s">
        <v>2</v>
      </c>
      <c r="B2">
        <v>19</v>
      </c>
      <c r="C2">
        <v>3</v>
      </c>
      <c r="D2">
        <f>B2+C2</f>
        <v>22</v>
      </c>
      <c r="E2">
        <f>B2/(B2+C2)</f>
        <v>0.86363636363636365</v>
      </c>
      <c r="F2">
        <v>0.31707317073170732</v>
      </c>
      <c r="G2">
        <v>0.59090909090909094</v>
      </c>
      <c r="H2" t="s">
        <v>12</v>
      </c>
    </row>
    <row r="3" spans="1:8" x14ac:dyDescent="0.2">
      <c r="A3" t="s">
        <v>3</v>
      </c>
      <c r="B3">
        <v>17</v>
      </c>
      <c r="C3">
        <v>1</v>
      </c>
      <c r="D3">
        <f t="shared" ref="D3:D8" si="0">B3+C3</f>
        <v>18</v>
      </c>
      <c r="E3">
        <f t="shared" ref="E3:E8" si="1">B3/(B3+C3)</f>
        <v>0.94444444444444442</v>
      </c>
      <c r="F3">
        <v>0.52173913043478259</v>
      </c>
      <c r="G3">
        <v>0.70588235294117652</v>
      </c>
      <c r="H3" t="s">
        <v>13</v>
      </c>
    </row>
    <row r="4" spans="1:8" x14ac:dyDescent="0.2">
      <c r="A4" t="s">
        <v>4</v>
      </c>
      <c r="B4">
        <v>40</v>
      </c>
      <c r="C4">
        <v>40</v>
      </c>
      <c r="D4">
        <f t="shared" si="0"/>
        <v>80</v>
      </c>
      <c r="E4">
        <f t="shared" si="1"/>
        <v>0.5</v>
      </c>
      <c r="F4">
        <v>8.2987551867219914E-2</v>
      </c>
      <c r="G4">
        <v>0.38461538461538464</v>
      </c>
      <c r="H4" t="s">
        <v>14</v>
      </c>
    </row>
    <row r="5" spans="1:8" x14ac:dyDescent="0.2">
      <c r="A5" t="s">
        <v>5</v>
      </c>
      <c r="B5">
        <v>46</v>
      </c>
      <c r="C5">
        <v>2</v>
      </c>
      <c r="D5">
        <f t="shared" si="0"/>
        <v>48</v>
      </c>
      <c r="E5">
        <f t="shared" si="1"/>
        <v>0.95833333333333337</v>
      </c>
      <c r="F5">
        <v>0.5714285714285714</v>
      </c>
      <c r="G5">
        <v>0.72727272727272729</v>
      </c>
      <c r="H5" t="s">
        <v>13</v>
      </c>
    </row>
    <row r="6" spans="1:8" x14ac:dyDescent="0.2">
      <c r="A6" t="s">
        <v>6</v>
      </c>
      <c r="B6">
        <v>163</v>
      </c>
      <c r="C6">
        <v>163</v>
      </c>
      <c r="D6">
        <f t="shared" si="0"/>
        <v>326</v>
      </c>
      <c r="E6">
        <f t="shared" si="1"/>
        <v>0.5</v>
      </c>
      <c r="F6">
        <v>0.12746858168761221</v>
      </c>
      <c r="G6">
        <v>0.37765957446808512</v>
      </c>
      <c r="H6" t="s">
        <v>14</v>
      </c>
    </row>
    <row r="7" spans="1:8" x14ac:dyDescent="0.2">
      <c r="A7" t="s">
        <v>7</v>
      </c>
      <c r="B7">
        <v>40</v>
      </c>
      <c r="C7">
        <v>4</v>
      </c>
      <c r="D7">
        <f t="shared" si="0"/>
        <v>44</v>
      </c>
      <c r="E7">
        <f t="shared" si="1"/>
        <v>0.90909090909090906</v>
      </c>
      <c r="F7">
        <v>0.40909090909090912</v>
      </c>
      <c r="G7">
        <v>0.45</v>
      </c>
      <c r="H7" t="s">
        <v>12</v>
      </c>
    </row>
    <row r="8" spans="1:8" x14ac:dyDescent="0.2">
      <c r="A8" t="s">
        <v>8</v>
      </c>
      <c r="B8">
        <v>14</v>
      </c>
      <c r="C8">
        <v>6</v>
      </c>
      <c r="D8">
        <f t="shared" si="0"/>
        <v>20</v>
      </c>
      <c r="E8">
        <f t="shared" si="1"/>
        <v>0.7</v>
      </c>
      <c r="F8">
        <v>0.33333333333333331</v>
      </c>
      <c r="G8">
        <v>0.47368421052631576</v>
      </c>
      <c r="H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Howlett, Patrick J</dc:creator>
  <cp:lastModifiedBy>Howlett, Patrick J</cp:lastModifiedBy>
  <dcterms:created xsi:type="dcterms:W3CDTF">2024-09-05T05:24:37Z</dcterms:created>
  <dcterms:modified xsi:type="dcterms:W3CDTF">2024-10-17T14:27:51Z</dcterms:modified>
</cp:coreProperties>
</file>